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firstSheet="9" activeTab="15"/>
  </bookViews>
  <sheets>
    <sheet name="shivapur fhtc" sheetId="12" r:id="rId1"/>
    <sheet name="persanda fhtc" sheetId="13" r:id="rId2"/>
    <sheet name="lauli fhtc" sheetId="14" r:id="rId3"/>
    <sheet name="reconsilation" sheetId="15" r:id="rId4"/>
    <sheet name="KANSAPATTI RESTORATION" sheetId="11" r:id="rId5"/>
    <sheet name="shiva khurd rstoration" sheetId="10" r:id="rId6"/>
    <sheet name="malak restoration" sheetId="9" r:id="rId7"/>
    <sheet name="BHAIDPUR RoadDis. &amp; Restoration" sheetId="8" r:id="rId8"/>
    <sheet name="persanda RESTORATION " sheetId="7" r:id="rId9"/>
    <sheet name="PUREMANIKANTA-1" sheetId="6" r:id="rId10"/>
    <sheet name="LAULI RESTORATION" sheetId="5" r:id="rId11"/>
    <sheet name="malak" sheetId="1" r:id="rId12"/>
    <sheet name="shivapur khurd" sheetId="4" r:id="rId13"/>
    <sheet name="lauli" sheetId="16" r:id="rId14"/>
    <sheet name="BHAIDPUR HYDRO " sheetId="17" r:id="rId15"/>
    <sheet name="BHAIDPUR LAK" sheetId="18"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 r:id="rId185"/>
    <externalReference r:id="rId186"/>
  </externalReferences>
  <definedNames>
    <definedName name="\0" localSheetId="4">#REF!</definedName>
    <definedName name="\0" localSheetId="10">#REF!</definedName>
    <definedName name="\0" localSheetId="6">#REF!</definedName>
    <definedName name="\0" localSheetId="8">#REF!</definedName>
    <definedName name="\0" localSheetId="9">#REF!</definedName>
    <definedName name="\0" localSheetId="5">#REF!</definedName>
    <definedName name="\0">#REF!</definedName>
    <definedName name="\1" localSheetId="4">#REF!</definedName>
    <definedName name="\1" localSheetId="10">#REF!</definedName>
    <definedName name="\1" localSheetId="6">#REF!</definedName>
    <definedName name="\1" localSheetId="8">#REF!</definedName>
    <definedName name="\1" localSheetId="9">#REF!</definedName>
    <definedName name="\1" localSheetId="5">#REF!</definedName>
    <definedName name="\1">#REF!</definedName>
    <definedName name="\a" localSheetId="10">'[1]SUMMARY(E)'!#REF!</definedName>
    <definedName name="\a" localSheetId="8">'[1]SUMMARY(E)'!#REF!</definedName>
    <definedName name="\a" localSheetId="9">'[1]SUMMARY(E)'!#REF!</definedName>
    <definedName name="\a">'[1]SUMMARY(E)'!#REF!</definedName>
    <definedName name="\b">#N/A</definedName>
    <definedName name="\C" localSheetId="4">#REF!</definedName>
    <definedName name="\C" localSheetId="10">#REF!</definedName>
    <definedName name="\C" localSheetId="6">#REF!</definedName>
    <definedName name="\C" localSheetId="8">#REF!</definedName>
    <definedName name="\C" localSheetId="9">#REF!</definedName>
    <definedName name="\C" localSheetId="5">#REF!</definedName>
    <definedName name="\C">#REF!</definedName>
    <definedName name="\d">#N/A</definedName>
    <definedName name="\E" localSheetId="4">#REF!</definedName>
    <definedName name="\E" localSheetId="10">#REF!</definedName>
    <definedName name="\E" localSheetId="6">#REF!</definedName>
    <definedName name="\E" localSheetId="8">#REF!</definedName>
    <definedName name="\E" localSheetId="9">#REF!</definedName>
    <definedName name="\E" localSheetId="5">#REF!</definedName>
    <definedName name="\E">#REF!</definedName>
    <definedName name="\f">#N/A</definedName>
    <definedName name="\g" localSheetId="4">#REF!</definedName>
    <definedName name="\g" localSheetId="10">#REF!</definedName>
    <definedName name="\g" localSheetId="6">#REF!</definedName>
    <definedName name="\g" localSheetId="8">#REF!</definedName>
    <definedName name="\g" localSheetId="9">#REF!</definedName>
    <definedName name="\g" localSheetId="5">#REF!</definedName>
    <definedName name="\g">#REF!</definedName>
    <definedName name="\h">#N/A</definedName>
    <definedName name="\i">#N/A</definedName>
    <definedName name="\j">#N/A</definedName>
    <definedName name="\m">#N/A</definedName>
    <definedName name="\O" localSheetId="4">[2]mech!#REF!</definedName>
    <definedName name="\O" localSheetId="10">[2]mech!#REF!</definedName>
    <definedName name="\O" localSheetId="6">[2]mech!#REF!</definedName>
    <definedName name="\O" localSheetId="8">[2]mech!#REF!</definedName>
    <definedName name="\O" localSheetId="9">[2]mech!#REF!</definedName>
    <definedName name="\O" localSheetId="5">[2]mech!#REF!</definedName>
    <definedName name="\O">[2]mech!#REF!</definedName>
    <definedName name="\p" localSheetId="4">#REF!</definedName>
    <definedName name="\p" localSheetId="10">#REF!</definedName>
    <definedName name="\p" localSheetId="6">#REF!</definedName>
    <definedName name="\p" localSheetId="8">#REF!</definedName>
    <definedName name="\p" localSheetId="9">#REF!</definedName>
    <definedName name="\p" localSheetId="5">#REF!</definedName>
    <definedName name="\p">#REF!</definedName>
    <definedName name="\q">#N/A</definedName>
    <definedName name="\R" localSheetId="4">[2]mech!#REF!</definedName>
    <definedName name="\R" localSheetId="10">[2]mech!#REF!</definedName>
    <definedName name="\R" localSheetId="6">[2]mech!#REF!</definedName>
    <definedName name="\R" localSheetId="8">[2]mech!#REF!</definedName>
    <definedName name="\R" localSheetId="9">[2]mech!#REF!</definedName>
    <definedName name="\R" localSheetId="5">[2]mech!#REF!</definedName>
    <definedName name="\R">[2]mech!#REF!</definedName>
    <definedName name="\s">#N/A</definedName>
    <definedName name="\t" localSheetId="4">#REF!</definedName>
    <definedName name="\t" localSheetId="10">#REF!</definedName>
    <definedName name="\t" localSheetId="6">#REF!</definedName>
    <definedName name="\t" localSheetId="8">#REF!</definedName>
    <definedName name="\t" localSheetId="9">#REF!</definedName>
    <definedName name="\t" localSheetId="5">#REF!</definedName>
    <definedName name="\t">#REF!</definedName>
    <definedName name="\V" localSheetId="4">[2]mech!#REF!</definedName>
    <definedName name="\V" localSheetId="10">[2]mech!#REF!</definedName>
    <definedName name="\V" localSheetId="6">[2]mech!#REF!</definedName>
    <definedName name="\V" localSheetId="8">[2]mech!#REF!</definedName>
    <definedName name="\V" localSheetId="9">[2]mech!#REF!</definedName>
    <definedName name="\V" localSheetId="5">[2]mech!#REF!</definedName>
    <definedName name="\V">[2]mech!#REF!</definedName>
    <definedName name="\w" localSheetId="4">#REF!</definedName>
    <definedName name="\w" localSheetId="10">#REF!</definedName>
    <definedName name="\w" localSheetId="6">#REF!</definedName>
    <definedName name="\w" localSheetId="8">#REF!</definedName>
    <definedName name="\w" localSheetId="9">#REF!</definedName>
    <definedName name="\w" localSheetId="5">#REF!</definedName>
    <definedName name="\w">#REF!</definedName>
    <definedName name="\z">#N/A</definedName>
    <definedName name="___________________________A65537" localSheetId="4">#REF!</definedName>
    <definedName name="___________________________A65537" localSheetId="10">#REF!</definedName>
    <definedName name="___________________________A65537" localSheetId="6">#REF!</definedName>
    <definedName name="___________________________A65537" localSheetId="8">#REF!</definedName>
    <definedName name="___________________________A65537" localSheetId="9">#REF!</definedName>
    <definedName name="___________________________A65537" localSheetId="5">#REF!</definedName>
    <definedName name="___________________________A65537">#REF!</definedName>
    <definedName name="___________________________ABM10" localSheetId="4">#REF!</definedName>
    <definedName name="___________________________ABM10" localSheetId="10">#REF!</definedName>
    <definedName name="___________________________ABM10" localSheetId="6">#REF!</definedName>
    <definedName name="___________________________ABM10" localSheetId="8">#REF!</definedName>
    <definedName name="___________________________ABM10" localSheetId="9">#REF!</definedName>
    <definedName name="___________________________ABM10" localSheetId="5">#REF!</definedName>
    <definedName name="___________________________ABM10">#REF!</definedName>
    <definedName name="___________________________ABM40" localSheetId="4">#REF!</definedName>
    <definedName name="___________________________ABM40" localSheetId="10">#REF!</definedName>
    <definedName name="___________________________ABM40" localSheetId="6">#REF!</definedName>
    <definedName name="___________________________ABM40" localSheetId="8">#REF!</definedName>
    <definedName name="___________________________ABM40" localSheetId="9">#REF!</definedName>
    <definedName name="___________________________ABM40" localSheetId="5">#REF!</definedName>
    <definedName name="___________________________ABM40">#REF!</definedName>
    <definedName name="___________________________ABM6" localSheetId="4">#REF!</definedName>
    <definedName name="___________________________ABM6" localSheetId="10">#REF!</definedName>
    <definedName name="___________________________ABM6" localSheetId="6">#REF!</definedName>
    <definedName name="___________________________ABM6" localSheetId="8">#REF!</definedName>
    <definedName name="___________________________ABM6" localSheetId="9">#REF!</definedName>
    <definedName name="___________________________ABM6" localSheetId="5">#REF!</definedName>
    <definedName name="___________________________ABM6">#REF!</definedName>
    <definedName name="___________________________ACB20" localSheetId="4">#REF!</definedName>
    <definedName name="___________________________ACB20" localSheetId="10">#REF!</definedName>
    <definedName name="___________________________ACB20" localSheetId="6">#REF!</definedName>
    <definedName name="___________________________ACB20" localSheetId="8">#REF!</definedName>
    <definedName name="___________________________ACB20" localSheetId="9">#REF!</definedName>
    <definedName name="___________________________ACB20" localSheetId="5">#REF!</definedName>
    <definedName name="___________________________ACB20">#REF!</definedName>
    <definedName name="___________________________ACR10" localSheetId="4">#REF!</definedName>
    <definedName name="___________________________ACR10" localSheetId="10">#REF!</definedName>
    <definedName name="___________________________ACR10" localSheetId="6">#REF!</definedName>
    <definedName name="___________________________ACR10" localSheetId="8">#REF!</definedName>
    <definedName name="___________________________ACR10" localSheetId="9">#REF!</definedName>
    <definedName name="___________________________ACR10" localSheetId="5">#REF!</definedName>
    <definedName name="___________________________ACR10">#REF!</definedName>
    <definedName name="___________________________ACR20" localSheetId="4">#REF!</definedName>
    <definedName name="___________________________ACR20" localSheetId="10">#REF!</definedName>
    <definedName name="___________________________ACR20" localSheetId="6">#REF!</definedName>
    <definedName name="___________________________ACR20" localSheetId="8">#REF!</definedName>
    <definedName name="___________________________ACR20" localSheetId="9">#REF!</definedName>
    <definedName name="___________________________ACR20" localSheetId="5">#REF!</definedName>
    <definedName name="___________________________ACR20">#REF!</definedName>
    <definedName name="___________________________AGG6" localSheetId="4">#REF!</definedName>
    <definedName name="___________________________AGG6" localSheetId="10">#REF!</definedName>
    <definedName name="___________________________AGG6" localSheetId="6">#REF!</definedName>
    <definedName name="___________________________AGG6" localSheetId="8">#REF!</definedName>
    <definedName name="___________________________AGG6" localSheetId="9">#REF!</definedName>
    <definedName name="___________________________AGG6" localSheetId="5">#REF!</definedName>
    <definedName name="___________________________AGG6">#REF!</definedName>
    <definedName name="___________________________AWM10" localSheetId="4">#REF!</definedName>
    <definedName name="___________________________AWM10" localSheetId="10">#REF!</definedName>
    <definedName name="___________________________AWM10" localSheetId="6">#REF!</definedName>
    <definedName name="___________________________AWM10" localSheetId="8">#REF!</definedName>
    <definedName name="___________________________AWM10" localSheetId="9">#REF!</definedName>
    <definedName name="___________________________AWM10" localSheetId="5">#REF!</definedName>
    <definedName name="___________________________AWM10">#REF!</definedName>
    <definedName name="___________________________AWM40" localSheetId="4">#REF!</definedName>
    <definedName name="___________________________AWM40" localSheetId="10">#REF!</definedName>
    <definedName name="___________________________AWM40" localSheetId="6">#REF!</definedName>
    <definedName name="___________________________AWM40" localSheetId="8">#REF!</definedName>
    <definedName name="___________________________AWM40" localSheetId="9">#REF!</definedName>
    <definedName name="___________________________AWM40" localSheetId="5">#REF!</definedName>
    <definedName name="___________________________AWM40">#REF!</definedName>
    <definedName name="___________________________AWM6" localSheetId="4">#REF!</definedName>
    <definedName name="___________________________AWM6" localSheetId="10">#REF!</definedName>
    <definedName name="___________________________AWM6" localSheetId="6">#REF!</definedName>
    <definedName name="___________________________AWM6" localSheetId="8">#REF!</definedName>
    <definedName name="___________________________AWM6" localSheetId="9">#REF!</definedName>
    <definedName name="___________________________AWM6" localSheetId="5">#REF!</definedName>
    <definedName name="___________________________AWM6">#REF!</definedName>
    <definedName name="___________________________CDG100" localSheetId="4">#REF!</definedName>
    <definedName name="___________________________CDG100" localSheetId="10">#REF!</definedName>
    <definedName name="___________________________CDG100" localSheetId="6">#REF!</definedName>
    <definedName name="___________________________CDG100" localSheetId="8">#REF!</definedName>
    <definedName name="___________________________CDG100" localSheetId="9">#REF!</definedName>
    <definedName name="___________________________CDG100" localSheetId="5">#REF!</definedName>
    <definedName name="___________________________CDG100">#REF!</definedName>
    <definedName name="___________________________CDG250" localSheetId="4">#REF!</definedName>
    <definedName name="___________________________CDG250" localSheetId="10">#REF!</definedName>
    <definedName name="___________________________CDG250" localSheetId="6">#REF!</definedName>
    <definedName name="___________________________CDG250" localSheetId="8">#REF!</definedName>
    <definedName name="___________________________CDG250" localSheetId="9">#REF!</definedName>
    <definedName name="___________________________CDG250" localSheetId="5">#REF!</definedName>
    <definedName name="___________________________CDG250">#REF!</definedName>
    <definedName name="___________________________CDG50" localSheetId="4">#REF!</definedName>
    <definedName name="___________________________CDG50" localSheetId="10">#REF!</definedName>
    <definedName name="___________________________CDG50" localSheetId="6">#REF!</definedName>
    <definedName name="___________________________CDG50" localSheetId="8">#REF!</definedName>
    <definedName name="___________________________CDG50" localSheetId="9">#REF!</definedName>
    <definedName name="___________________________CDG50" localSheetId="5">#REF!</definedName>
    <definedName name="___________________________CDG50">#REF!</definedName>
    <definedName name="___________________________CDG500" localSheetId="4">#REF!</definedName>
    <definedName name="___________________________CDG500" localSheetId="10">#REF!</definedName>
    <definedName name="___________________________CDG500" localSheetId="6">#REF!</definedName>
    <definedName name="___________________________CDG500" localSheetId="8">#REF!</definedName>
    <definedName name="___________________________CDG500" localSheetId="9">#REF!</definedName>
    <definedName name="___________________________CDG500" localSheetId="5">#REF!</definedName>
    <definedName name="___________________________CDG500">#REF!</definedName>
    <definedName name="___________________________CRN3" localSheetId="4">#REF!</definedName>
    <definedName name="___________________________CRN3" localSheetId="10">#REF!</definedName>
    <definedName name="___________________________CRN3" localSheetId="6">#REF!</definedName>
    <definedName name="___________________________CRN3" localSheetId="8">#REF!</definedName>
    <definedName name="___________________________CRN3" localSheetId="9">#REF!</definedName>
    <definedName name="___________________________CRN3" localSheetId="5">#REF!</definedName>
    <definedName name="___________________________CRN3">#REF!</definedName>
    <definedName name="___________________________CRN35" localSheetId="4">#REF!</definedName>
    <definedName name="___________________________CRN35" localSheetId="10">#REF!</definedName>
    <definedName name="___________________________CRN35" localSheetId="6">#REF!</definedName>
    <definedName name="___________________________CRN35" localSheetId="8">#REF!</definedName>
    <definedName name="___________________________CRN35" localSheetId="9">#REF!</definedName>
    <definedName name="___________________________CRN35" localSheetId="5">#REF!</definedName>
    <definedName name="___________________________CRN35">#REF!</definedName>
    <definedName name="___________________________CRN80" localSheetId="4">#REF!</definedName>
    <definedName name="___________________________CRN80" localSheetId="10">#REF!</definedName>
    <definedName name="___________________________CRN80" localSheetId="6">#REF!</definedName>
    <definedName name="___________________________CRN80" localSheetId="8">#REF!</definedName>
    <definedName name="___________________________CRN80" localSheetId="9">#REF!</definedName>
    <definedName name="___________________________CRN80" localSheetId="5">#REF!</definedName>
    <definedName name="___________________________CRN80">#REF!</definedName>
    <definedName name="___________________________DOZ50" localSheetId="4">#REF!</definedName>
    <definedName name="___________________________DOZ50" localSheetId="10">#REF!</definedName>
    <definedName name="___________________________DOZ50" localSheetId="6">#REF!</definedName>
    <definedName name="___________________________DOZ50" localSheetId="8">#REF!</definedName>
    <definedName name="___________________________DOZ50" localSheetId="9">#REF!</definedName>
    <definedName name="___________________________DOZ50" localSheetId="5">#REF!</definedName>
    <definedName name="___________________________DOZ50">#REF!</definedName>
    <definedName name="___________________________DOZ80" localSheetId="4">#REF!</definedName>
    <definedName name="___________________________DOZ80" localSheetId="10">#REF!</definedName>
    <definedName name="___________________________DOZ80" localSheetId="6">#REF!</definedName>
    <definedName name="___________________________DOZ80" localSheetId="8">#REF!</definedName>
    <definedName name="___________________________DOZ80" localSheetId="9">#REF!</definedName>
    <definedName name="___________________________DOZ80" localSheetId="5">#REF!</definedName>
    <definedName name="___________________________DOZ80">#REF!</definedName>
    <definedName name="___________________________ExV200" localSheetId="4">#REF!</definedName>
    <definedName name="___________________________ExV200" localSheetId="10">#REF!</definedName>
    <definedName name="___________________________ExV200" localSheetId="6">#REF!</definedName>
    <definedName name="___________________________ExV200" localSheetId="8">#REF!</definedName>
    <definedName name="___________________________ExV200" localSheetId="9">#REF!</definedName>
    <definedName name="___________________________ExV200" localSheetId="5">#REF!</definedName>
    <definedName name="___________________________ExV200">#REF!</definedName>
    <definedName name="___________________________GEN325" localSheetId="4">#REF!</definedName>
    <definedName name="___________________________GEN325" localSheetId="10">#REF!</definedName>
    <definedName name="___________________________GEN325" localSheetId="6">#REF!</definedName>
    <definedName name="___________________________GEN325" localSheetId="8">#REF!</definedName>
    <definedName name="___________________________GEN325" localSheetId="9">#REF!</definedName>
    <definedName name="___________________________GEN325" localSheetId="5">#REF!</definedName>
    <definedName name="___________________________GEN325">#REF!</definedName>
    <definedName name="___________________________GEN380" localSheetId="4">#REF!</definedName>
    <definedName name="___________________________GEN380" localSheetId="10">#REF!</definedName>
    <definedName name="___________________________GEN380" localSheetId="6">#REF!</definedName>
    <definedName name="___________________________GEN380" localSheetId="8">#REF!</definedName>
    <definedName name="___________________________GEN380" localSheetId="9">#REF!</definedName>
    <definedName name="___________________________GEN380" localSheetId="5">#REF!</definedName>
    <definedName name="___________________________GEN380">#REF!</definedName>
    <definedName name="___________________________GSB1" localSheetId="4">#REF!</definedName>
    <definedName name="___________________________GSB1" localSheetId="10">#REF!</definedName>
    <definedName name="___________________________GSB1" localSheetId="6">#REF!</definedName>
    <definedName name="___________________________GSB1" localSheetId="8">#REF!</definedName>
    <definedName name="___________________________GSB1" localSheetId="9">#REF!</definedName>
    <definedName name="___________________________GSB1" localSheetId="5">#REF!</definedName>
    <definedName name="___________________________GSB1">#REF!</definedName>
    <definedName name="___________________________GSB2" localSheetId="4">#REF!</definedName>
    <definedName name="___________________________GSB2" localSheetId="10">#REF!</definedName>
    <definedName name="___________________________GSB2" localSheetId="6">#REF!</definedName>
    <definedName name="___________________________GSB2" localSheetId="8">#REF!</definedName>
    <definedName name="___________________________GSB2" localSheetId="9">#REF!</definedName>
    <definedName name="___________________________GSB2" localSheetId="5">#REF!</definedName>
    <definedName name="___________________________GSB2">#REF!</definedName>
    <definedName name="___________________________GSB3" localSheetId="4">#REF!</definedName>
    <definedName name="___________________________GSB3" localSheetId="10">#REF!</definedName>
    <definedName name="___________________________GSB3" localSheetId="6">#REF!</definedName>
    <definedName name="___________________________GSB3" localSheetId="8">#REF!</definedName>
    <definedName name="___________________________GSB3" localSheetId="9">#REF!</definedName>
    <definedName name="___________________________GSB3" localSheetId="5">#REF!</definedName>
    <definedName name="___________________________GSB3">#REF!</definedName>
    <definedName name="___________________________HMP1" localSheetId="4">#REF!</definedName>
    <definedName name="___________________________HMP1" localSheetId="10">#REF!</definedName>
    <definedName name="___________________________HMP1" localSheetId="6">#REF!</definedName>
    <definedName name="___________________________HMP1" localSheetId="8">#REF!</definedName>
    <definedName name="___________________________HMP1" localSheetId="9">#REF!</definedName>
    <definedName name="___________________________HMP1" localSheetId="5">#REF!</definedName>
    <definedName name="___________________________HMP1">#REF!</definedName>
    <definedName name="___________________________HMP2" localSheetId="4">#REF!</definedName>
    <definedName name="___________________________HMP2" localSheetId="10">#REF!</definedName>
    <definedName name="___________________________HMP2" localSheetId="6">#REF!</definedName>
    <definedName name="___________________________HMP2" localSheetId="8">#REF!</definedName>
    <definedName name="___________________________HMP2" localSheetId="9">#REF!</definedName>
    <definedName name="___________________________HMP2" localSheetId="5">#REF!</definedName>
    <definedName name="___________________________HMP2">#REF!</definedName>
    <definedName name="___________________________HMP3" localSheetId="4">#REF!</definedName>
    <definedName name="___________________________HMP3" localSheetId="10">#REF!</definedName>
    <definedName name="___________________________HMP3" localSheetId="6">#REF!</definedName>
    <definedName name="___________________________HMP3" localSheetId="8">#REF!</definedName>
    <definedName name="___________________________HMP3" localSheetId="9">#REF!</definedName>
    <definedName name="___________________________HMP3" localSheetId="5">#REF!</definedName>
    <definedName name="___________________________HMP3">#REF!</definedName>
    <definedName name="___________________________HMP4" localSheetId="4">#REF!</definedName>
    <definedName name="___________________________HMP4" localSheetId="10">#REF!</definedName>
    <definedName name="___________________________HMP4" localSheetId="6">#REF!</definedName>
    <definedName name="___________________________HMP4" localSheetId="8">#REF!</definedName>
    <definedName name="___________________________HMP4" localSheetId="9">#REF!</definedName>
    <definedName name="___________________________HMP4" localSheetId="5">#REF!</definedName>
    <definedName name="___________________________HMP4">#REF!</definedName>
    <definedName name="___________________________MIX10" localSheetId="4">#REF!</definedName>
    <definedName name="___________________________MIX10" localSheetId="10">#REF!</definedName>
    <definedName name="___________________________MIX10" localSheetId="6">#REF!</definedName>
    <definedName name="___________________________MIX10" localSheetId="8">#REF!</definedName>
    <definedName name="___________________________MIX10" localSheetId="9">#REF!</definedName>
    <definedName name="___________________________MIX10" localSheetId="5">#REF!</definedName>
    <definedName name="___________________________MIX10">#REF!</definedName>
    <definedName name="___________________________MIX15" localSheetId="4">#REF!</definedName>
    <definedName name="___________________________MIX15" localSheetId="10">#REF!</definedName>
    <definedName name="___________________________MIX15" localSheetId="6">#REF!</definedName>
    <definedName name="___________________________MIX15" localSheetId="8">#REF!</definedName>
    <definedName name="___________________________MIX15" localSheetId="9">#REF!</definedName>
    <definedName name="___________________________MIX15" localSheetId="5">#REF!</definedName>
    <definedName name="___________________________MIX15">#REF!</definedName>
    <definedName name="___________________________MIX20" localSheetId="4">#REF!</definedName>
    <definedName name="___________________________MIX20" localSheetId="10">#REF!</definedName>
    <definedName name="___________________________MIX20" localSheetId="6">#REF!</definedName>
    <definedName name="___________________________MIX20" localSheetId="8">#REF!</definedName>
    <definedName name="___________________________MIX20" localSheetId="9">#REF!</definedName>
    <definedName name="___________________________MIX20" localSheetId="5">#REF!</definedName>
    <definedName name="___________________________MIX20">#REF!</definedName>
    <definedName name="___________________________MIX25" localSheetId="4">#REF!</definedName>
    <definedName name="___________________________MIX25" localSheetId="10">#REF!</definedName>
    <definedName name="___________________________MIX25" localSheetId="6">#REF!</definedName>
    <definedName name="___________________________MIX25" localSheetId="8">#REF!</definedName>
    <definedName name="___________________________MIX25" localSheetId="9">#REF!</definedName>
    <definedName name="___________________________MIX25" localSheetId="5">#REF!</definedName>
    <definedName name="___________________________MIX25">#REF!</definedName>
    <definedName name="___________________________MIX30" localSheetId="4">#REF!</definedName>
    <definedName name="___________________________MIX30" localSheetId="10">#REF!</definedName>
    <definedName name="___________________________MIX30" localSheetId="6">#REF!</definedName>
    <definedName name="___________________________MIX30" localSheetId="8">#REF!</definedName>
    <definedName name="___________________________MIX30" localSheetId="9">#REF!</definedName>
    <definedName name="___________________________MIX30" localSheetId="5">#REF!</definedName>
    <definedName name="___________________________MIX30">#REF!</definedName>
    <definedName name="___________________________MIX35" localSheetId="4">#REF!</definedName>
    <definedName name="___________________________MIX35" localSheetId="10">#REF!</definedName>
    <definedName name="___________________________MIX35" localSheetId="6">#REF!</definedName>
    <definedName name="___________________________MIX35" localSheetId="8">#REF!</definedName>
    <definedName name="___________________________MIX35" localSheetId="9">#REF!</definedName>
    <definedName name="___________________________MIX35" localSheetId="5">#REF!</definedName>
    <definedName name="___________________________MIX35">#REF!</definedName>
    <definedName name="___________________________MIX40" localSheetId="4">#REF!</definedName>
    <definedName name="___________________________MIX40" localSheetId="10">#REF!</definedName>
    <definedName name="___________________________MIX40" localSheetId="6">#REF!</definedName>
    <definedName name="___________________________MIX40" localSheetId="8">#REF!</definedName>
    <definedName name="___________________________MIX40" localSheetId="9">#REF!</definedName>
    <definedName name="___________________________MIX40" localSheetId="5">#REF!</definedName>
    <definedName name="___________________________MIX40">#REF!</definedName>
    <definedName name="___________________________MUR5" localSheetId="4">#REF!</definedName>
    <definedName name="___________________________MUR5" localSheetId="10">#REF!</definedName>
    <definedName name="___________________________MUR5" localSheetId="6">#REF!</definedName>
    <definedName name="___________________________MUR5" localSheetId="8">#REF!</definedName>
    <definedName name="___________________________MUR5" localSheetId="9">#REF!</definedName>
    <definedName name="___________________________MUR5" localSheetId="5">#REF!</definedName>
    <definedName name="___________________________MUR5">#REF!</definedName>
    <definedName name="___________________________MUR8" localSheetId="4">#REF!</definedName>
    <definedName name="___________________________MUR8" localSheetId="10">#REF!</definedName>
    <definedName name="___________________________MUR8" localSheetId="6">#REF!</definedName>
    <definedName name="___________________________MUR8" localSheetId="8">#REF!</definedName>
    <definedName name="___________________________MUR8" localSheetId="9">#REF!</definedName>
    <definedName name="___________________________MUR8" localSheetId="5">#REF!</definedName>
    <definedName name="___________________________MUR8">#REF!</definedName>
    <definedName name="___________________________OPC43" localSheetId="4">#REF!</definedName>
    <definedName name="___________________________OPC43" localSheetId="10">#REF!</definedName>
    <definedName name="___________________________OPC43" localSheetId="6">#REF!</definedName>
    <definedName name="___________________________OPC43" localSheetId="8">#REF!</definedName>
    <definedName name="___________________________OPC43" localSheetId="9">#REF!</definedName>
    <definedName name="___________________________OPC43" localSheetId="5">#REF!</definedName>
    <definedName name="___________________________OPC43">#REF!</definedName>
    <definedName name="___________________________TIP1" localSheetId="4">#REF!</definedName>
    <definedName name="___________________________TIP1" localSheetId="10">#REF!</definedName>
    <definedName name="___________________________TIP1" localSheetId="6">#REF!</definedName>
    <definedName name="___________________________TIP1" localSheetId="8">#REF!</definedName>
    <definedName name="___________________________TIP1" localSheetId="9">#REF!</definedName>
    <definedName name="___________________________TIP1" localSheetId="5">#REF!</definedName>
    <definedName name="___________________________TIP1">#REF!</definedName>
    <definedName name="__________________________A65537" localSheetId="4">#REF!</definedName>
    <definedName name="__________________________A65537" localSheetId="10">#REF!</definedName>
    <definedName name="__________________________A65537" localSheetId="6">#REF!</definedName>
    <definedName name="__________________________A65537" localSheetId="8">#REF!</definedName>
    <definedName name="__________________________A65537" localSheetId="9">#REF!</definedName>
    <definedName name="__________________________A65537" localSheetId="5">#REF!</definedName>
    <definedName name="__________________________A65537">#REF!</definedName>
    <definedName name="__________________________ABM10" localSheetId="4">#REF!</definedName>
    <definedName name="__________________________ABM10" localSheetId="10">#REF!</definedName>
    <definedName name="__________________________ABM10" localSheetId="6">#REF!</definedName>
    <definedName name="__________________________ABM10" localSheetId="8">#REF!</definedName>
    <definedName name="__________________________ABM10" localSheetId="9">#REF!</definedName>
    <definedName name="__________________________ABM10" localSheetId="5">#REF!</definedName>
    <definedName name="__________________________ABM10">#REF!</definedName>
    <definedName name="__________________________ABM40" localSheetId="4">#REF!</definedName>
    <definedName name="__________________________ABM40" localSheetId="10">#REF!</definedName>
    <definedName name="__________________________ABM40" localSheetId="6">#REF!</definedName>
    <definedName name="__________________________ABM40" localSheetId="8">#REF!</definedName>
    <definedName name="__________________________ABM40" localSheetId="9">#REF!</definedName>
    <definedName name="__________________________ABM40" localSheetId="5">#REF!</definedName>
    <definedName name="__________________________ABM40">#REF!</definedName>
    <definedName name="__________________________ABM6" localSheetId="4">#REF!</definedName>
    <definedName name="__________________________ABM6" localSheetId="10">#REF!</definedName>
    <definedName name="__________________________ABM6" localSheetId="6">#REF!</definedName>
    <definedName name="__________________________ABM6" localSheetId="8">#REF!</definedName>
    <definedName name="__________________________ABM6" localSheetId="9">#REF!</definedName>
    <definedName name="__________________________ABM6" localSheetId="5">#REF!</definedName>
    <definedName name="__________________________ABM6">#REF!</definedName>
    <definedName name="__________________________ACB10" localSheetId="4">#REF!</definedName>
    <definedName name="__________________________ACB10" localSheetId="10">#REF!</definedName>
    <definedName name="__________________________ACB10" localSheetId="6">#REF!</definedName>
    <definedName name="__________________________ACB10" localSheetId="8">#REF!</definedName>
    <definedName name="__________________________ACB10" localSheetId="9">#REF!</definedName>
    <definedName name="__________________________ACB10" localSheetId="5">#REF!</definedName>
    <definedName name="__________________________ACB10">#REF!</definedName>
    <definedName name="__________________________ACB20" localSheetId="4">#REF!</definedName>
    <definedName name="__________________________ACB20" localSheetId="10">#REF!</definedName>
    <definedName name="__________________________ACB20" localSheetId="6">#REF!</definedName>
    <definedName name="__________________________ACB20" localSheetId="8">#REF!</definedName>
    <definedName name="__________________________ACB20" localSheetId="9">#REF!</definedName>
    <definedName name="__________________________ACB20" localSheetId="5">#REF!</definedName>
    <definedName name="__________________________ACB20">#REF!</definedName>
    <definedName name="__________________________ACR10" localSheetId="4">#REF!</definedName>
    <definedName name="__________________________ACR10" localSheetId="10">#REF!</definedName>
    <definedName name="__________________________ACR10" localSheetId="6">#REF!</definedName>
    <definedName name="__________________________ACR10" localSheetId="8">#REF!</definedName>
    <definedName name="__________________________ACR10" localSheetId="9">#REF!</definedName>
    <definedName name="__________________________ACR10" localSheetId="5">#REF!</definedName>
    <definedName name="__________________________ACR10">#REF!</definedName>
    <definedName name="__________________________ACR20" localSheetId="4">#REF!</definedName>
    <definedName name="__________________________ACR20" localSheetId="10">#REF!</definedName>
    <definedName name="__________________________ACR20" localSheetId="6">#REF!</definedName>
    <definedName name="__________________________ACR20" localSheetId="8">#REF!</definedName>
    <definedName name="__________________________ACR20" localSheetId="9">#REF!</definedName>
    <definedName name="__________________________ACR20" localSheetId="5">#REF!</definedName>
    <definedName name="__________________________ACR20">#REF!</definedName>
    <definedName name="__________________________AGG6" localSheetId="4">#REF!</definedName>
    <definedName name="__________________________AGG6" localSheetId="10">#REF!</definedName>
    <definedName name="__________________________AGG6" localSheetId="6">#REF!</definedName>
    <definedName name="__________________________AGG6" localSheetId="8">#REF!</definedName>
    <definedName name="__________________________AGG6" localSheetId="9">#REF!</definedName>
    <definedName name="__________________________AGG6" localSheetId="5">#REF!</definedName>
    <definedName name="__________________________AGG6">#REF!</definedName>
    <definedName name="__________________________ARV8040">'[3]ANAL-PUMP HOUSE'!$I$55</definedName>
    <definedName name="__________________________AWM10" localSheetId="4">#REF!</definedName>
    <definedName name="__________________________AWM10" localSheetId="10">#REF!</definedName>
    <definedName name="__________________________AWM10" localSheetId="6">#REF!</definedName>
    <definedName name="__________________________AWM10" localSheetId="8">#REF!</definedName>
    <definedName name="__________________________AWM10" localSheetId="9">#REF!</definedName>
    <definedName name="__________________________AWM10" localSheetId="5">#REF!</definedName>
    <definedName name="__________________________AWM10">#REF!</definedName>
    <definedName name="__________________________AWM40" localSheetId="4">#REF!</definedName>
    <definedName name="__________________________AWM40" localSheetId="10">#REF!</definedName>
    <definedName name="__________________________AWM40" localSheetId="6">#REF!</definedName>
    <definedName name="__________________________AWM40" localSheetId="8">#REF!</definedName>
    <definedName name="__________________________AWM40" localSheetId="9">#REF!</definedName>
    <definedName name="__________________________AWM40" localSheetId="5">#REF!</definedName>
    <definedName name="__________________________AWM40">#REF!</definedName>
    <definedName name="__________________________AWM6" localSheetId="4">#REF!</definedName>
    <definedName name="__________________________AWM6" localSheetId="10">#REF!</definedName>
    <definedName name="__________________________AWM6" localSheetId="6">#REF!</definedName>
    <definedName name="__________________________AWM6" localSheetId="8">#REF!</definedName>
    <definedName name="__________________________AWM6" localSheetId="9">#REF!</definedName>
    <definedName name="__________________________AWM6" localSheetId="5">#REF!</definedName>
    <definedName name="__________________________AWM6">#REF!</definedName>
    <definedName name="__________________________BTV300">'[3]ANAL-PUMP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 localSheetId="4">#REF!</definedName>
    <definedName name="__________________________CDG100" localSheetId="10">#REF!</definedName>
    <definedName name="__________________________CDG100" localSheetId="6">#REF!</definedName>
    <definedName name="__________________________CDG100" localSheetId="8">#REF!</definedName>
    <definedName name="__________________________CDG100" localSheetId="9">#REF!</definedName>
    <definedName name="__________________________CDG100" localSheetId="5">#REF!</definedName>
    <definedName name="__________________________CDG100">#REF!</definedName>
    <definedName name="__________________________CDG250" localSheetId="4">#REF!</definedName>
    <definedName name="__________________________CDG250" localSheetId="10">#REF!</definedName>
    <definedName name="__________________________CDG250" localSheetId="6">#REF!</definedName>
    <definedName name="__________________________CDG250" localSheetId="8">#REF!</definedName>
    <definedName name="__________________________CDG250" localSheetId="9">#REF!</definedName>
    <definedName name="__________________________CDG250" localSheetId="5">#REF!</definedName>
    <definedName name="__________________________CDG250">#REF!</definedName>
    <definedName name="__________________________CDG50" localSheetId="4">#REF!</definedName>
    <definedName name="__________________________CDG50" localSheetId="10">#REF!</definedName>
    <definedName name="__________________________CDG50" localSheetId="6">#REF!</definedName>
    <definedName name="__________________________CDG50" localSheetId="8">#REF!</definedName>
    <definedName name="__________________________CDG50" localSheetId="9">#REF!</definedName>
    <definedName name="__________________________CDG50" localSheetId="5">#REF!</definedName>
    <definedName name="__________________________CDG50">#REF!</definedName>
    <definedName name="__________________________CDG500" localSheetId="4">#REF!</definedName>
    <definedName name="__________________________CDG500" localSheetId="10">#REF!</definedName>
    <definedName name="__________________________CDG500" localSheetId="6">#REF!</definedName>
    <definedName name="__________________________CDG500" localSheetId="8">#REF!</definedName>
    <definedName name="__________________________CDG500" localSheetId="9">#REF!</definedName>
    <definedName name="__________________________CDG500" localSheetId="5">#REF!</definedName>
    <definedName name="__________________________CDG500">#REF!</definedName>
    <definedName name="__________________________CEM53" localSheetId="4">#REF!</definedName>
    <definedName name="__________________________CEM53" localSheetId="10">#REF!</definedName>
    <definedName name="__________________________CEM53" localSheetId="6">#REF!</definedName>
    <definedName name="__________________________CEM53" localSheetId="8">#REF!</definedName>
    <definedName name="__________________________CEM53" localSheetId="9">#REF!</definedName>
    <definedName name="__________________________CEM53" localSheetId="5">#REF!</definedName>
    <definedName name="__________________________CEM53">#REF!</definedName>
    <definedName name="__________________________CRN3" localSheetId="4">#REF!</definedName>
    <definedName name="__________________________CRN3" localSheetId="10">#REF!</definedName>
    <definedName name="__________________________CRN3" localSheetId="6">#REF!</definedName>
    <definedName name="__________________________CRN3" localSheetId="8">#REF!</definedName>
    <definedName name="__________________________CRN3" localSheetId="9">#REF!</definedName>
    <definedName name="__________________________CRN3" localSheetId="5">#REF!</definedName>
    <definedName name="__________________________CRN3">#REF!</definedName>
    <definedName name="__________________________CRN35" localSheetId="4">#REF!</definedName>
    <definedName name="__________________________CRN35" localSheetId="10">#REF!</definedName>
    <definedName name="__________________________CRN35" localSheetId="6">#REF!</definedName>
    <definedName name="__________________________CRN35" localSheetId="8">#REF!</definedName>
    <definedName name="__________________________CRN35" localSheetId="9">#REF!</definedName>
    <definedName name="__________________________CRN35" localSheetId="5">#REF!</definedName>
    <definedName name="__________________________CRN35">#REF!</definedName>
    <definedName name="__________________________CRN80" localSheetId="4">#REF!</definedName>
    <definedName name="__________________________CRN80" localSheetId="10">#REF!</definedName>
    <definedName name="__________________________CRN80" localSheetId="6">#REF!</definedName>
    <definedName name="__________________________CRN80" localSheetId="8">#REF!</definedName>
    <definedName name="__________________________CRN80" localSheetId="9">#REF!</definedName>
    <definedName name="__________________________CRN80" localSheetId="5">#REF!</definedName>
    <definedName name="__________________________CRN80">#REF!</definedName>
    <definedName name="__________________________DOZ50" localSheetId="4">#REF!</definedName>
    <definedName name="__________________________DOZ50" localSheetId="10">#REF!</definedName>
    <definedName name="__________________________DOZ50" localSheetId="6">#REF!</definedName>
    <definedName name="__________________________DOZ50" localSheetId="8">#REF!</definedName>
    <definedName name="__________________________DOZ50" localSheetId="9">#REF!</definedName>
    <definedName name="__________________________DOZ50" localSheetId="5">#REF!</definedName>
    <definedName name="__________________________DOZ50">#REF!</definedName>
    <definedName name="__________________________DOZ80" localSheetId="4">#REF!</definedName>
    <definedName name="__________________________DOZ80" localSheetId="10">#REF!</definedName>
    <definedName name="__________________________DOZ80" localSheetId="6">#REF!</definedName>
    <definedName name="__________________________DOZ80" localSheetId="8">#REF!</definedName>
    <definedName name="__________________________DOZ80" localSheetId="9">#REF!</definedName>
    <definedName name="__________________________DOZ80" localSheetId="5">#REF!</definedName>
    <definedName name="__________________________DOZ80">#REF!</definedName>
    <definedName name="__________________________ExV200" localSheetId="4">#REF!</definedName>
    <definedName name="__________________________ExV200" localSheetId="10">#REF!</definedName>
    <definedName name="__________________________ExV200" localSheetId="6">#REF!</definedName>
    <definedName name="__________________________ExV200" localSheetId="8">#REF!</definedName>
    <definedName name="__________________________ExV200" localSheetId="9">#REF!</definedName>
    <definedName name="__________________________ExV200" localSheetId="5">#REF!</definedName>
    <definedName name="__________________________ExV200">#REF!</definedName>
    <definedName name="__________________________GEN100" localSheetId="4">#REF!</definedName>
    <definedName name="__________________________GEN100" localSheetId="10">#REF!</definedName>
    <definedName name="__________________________GEN100" localSheetId="6">#REF!</definedName>
    <definedName name="__________________________GEN100" localSheetId="8">#REF!</definedName>
    <definedName name="__________________________GEN100" localSheetId="9">#REF!</definedName>
    <definedName name="__________________________GEN100" localSheetId="5">#REF!</definedName>
    <definedName name="__________________________GEN100">#REF!</definedName>
    <definedName name="__________________________GEN250" localSheetId="4">#REF!</definedName>
    <definedName name="__________________________GEN250" localSheetId="10">#REF!</definedName>
    <definedName name="__________________________GEN250" localSheetId="6">#REF!</definedName>
    <definedName name="__________________________GEN250" localSheetId="8">#REF!</definedName>
    <definedName name="__________________________GEN250" localSheetId="9">#REF!</definedName>
    <definedName name="__________________________GEN250" localSheetId="5">#REF!</definedName>
    <definedName name="__________________________GEN250">#REF!</definedName>
    <definedName name="__________________________GEN325" localSheetId="4">#REF!</definedName>
    <definedName name="__________________________GEN325" localSheetId="10">#REF!</definedName>
    <definedName name="__________________________GEN325" localSheetId="6">#REF!</definedName>
    <definedName name="__________________________GEN325" localSheetId="8">#REF!</definedName>
    <definedName name="__________________________GEN325" localSheetId="9">#REF!</definedName>
    <definedName name="__________________________GEN325" localSheetId="5">#REF!</definedName>
    <definedName name="__________________________GEN325">#REF!</definedName>
    <definedName name="__________________________GEN380" localSheetId="4">#REF!</definedName>
    <definedName name="__________________________GEN380" localSheetId="10">#REF!</definedName>
    <definedName name="__________________________GEN380" localSheetId="6">#REF!</definedName>
    <definedName name="__________________________GEN380" localSheetId="8">#REF!</definedName>
    <definedName name="__________________________GEN380" localSheetId="9">#REF!</definedName>
    <definedName name="__________________________GEN380" localSheetId="5">#REF!</definedName>
    <definedName name="__________________________GEN380">#REF!</definedName>
    <definedName name="__________________________GSB1" localSheetId="4">#REF!</definedName>
    <definedName name="__________________________GSB1" localSheetId="10">#REF!</definedName>
    <definedName name="__________________________GSB1" localSheetId="6">#REF!</definedName>
    <definedName name="__________________________GSB1" localSheetId="8">#REF!</definedName>
    <definedName name="__________________________GSB1" localSheetId="9">#REF!</definedName>
    <definedName name="__________________________GSB1" localSheetId="5">#REF!</definedName>
    <definedName name="__________________________GSB1">#REF!</definedName>
    <definedName name="__________________________GSB2" localSheetId="4">#REF!</definedName>
    <definedName name="__________________________GSB2" localSheetId="10">#REF!</definedName>
    <definedName name="__________________________GSB2" localSheetId="6">#REF!</definedName>
    <definedName name="__________________________GSB2" localSheetId="8">#REF!</definedName>
    <definedName name="__________________________GSB2" localSheetId="9">#REF!</definedName>
    <definedName name="__________________________GSB2" localSheetId="5">#REF!</definedName>
    <definedName name="__________________________GSB2">#REF!</definedName>
    <definedName name="__________________________GSB3" localSheetId="4">#REF!</definedName>
    <definedName name="__________________________GSB3" localSheetId="10">#REF!</definedName>
    <definedName name="__________________________GSB3" localSheetId="6">#REF!</definedName>
    <definedName name="__________________________GSB3" localSheetId="8">#REF!</definedName>
    <definedName name="__________________________GSB3" localSheetId="9">#REF!</definedName>
    <definedName name="__________________________GSB3" localSheetId="5">#REF!</definedName>
    <definedName name="__________________________GSB3">#REF!</definedName>
    <definedName name="__________________________HMP1" localSheetId="4">#REF!</definedName>
    <definedName name="__________________________HMP1" localSheetId="10">#REF!</definedName>
    <definedName name="__________________________HMP1" localSheetId="6">#REF!</definedName>
    <definedName name="__________________________HMP1" localSheetId="8">#REF!</definedName>
    <definedName name="__________________________HMP1" localSheetId="9">#REF!</definedName>
    <definedName name="__________________________HMP1" localSheetId="5">#REF!</definedName>
    <definedName name="__________________________HMP1">#REF!</definedName>
    <definedName name="__________________________HMP2" localSheetId="4">#REF!</definedName>
    <definedName name="__________________________HMP2" localSheetId="10">#REF!</definedName>
    <definedName name="__________________________HMP2" localSheetId="6">#REF!</definedName>
    <definedName name="__________________________HMP2" localSheetId="8">#REF!</definedName>
    <definedName name="__________________________HMP2" localSheetId="9">#REF!</definedName>
    <definedName name="__________________________HMP2" localSheetId="5">#REF!</definedName>
    <definedName name="__________________________HMP2">#REF!</definedName>
    <definedName name="__________________________HMP3" localSheetId="4">#REF!</definedName>
    <definedName name="__________________________HMP3" localSheetId="10">#REF!</definedName>
    <definedName name="__________________________HMP3" localSheetId="6">#REF!</definedName>
    <definedName name="__________________________HMP3" localSheetId="8">#REF!</definedName>
    <definedName name="__________________________HMP3" localSheetId="9">#REF!</definedName>
    <definedName name="__________________________HMP3" localSheetId="5">#REF!</definedName>
    <definedName name="__________________________HMP3">#REF!</definedName>
    <definedName name="__________________________HMP4" localSheetId="4">#REF!</definedName>
    <definedName name="__________________________HMP4" localSheetId="10">#REF!</definedName>
    <definedName name="__________________________HMP4" localSheetId="6">#REF!</definedName>
    <definedName name="__________________________HMP4" localSheetId="8">#REF!</definedName>
    <definedName name="__________________________HMP4" localSheetId="9">#REF!</definedName>
    <definedName name="__________________________HMP4" localSheetId="5">#REF!</definedName>
    <definedName name="__________________________HMP4">#REF!</definedName>
    <definedName name="__________________________HRC1">'[3]Pipe trench'!$V$23</definedName>
    <definedName name="__________________________HRC2">'[3]Pipe trench'!$V$24</definedName>
    <definedName name="__________________________HSE1">'[3]Pipe trench'!$V$11</definedName>
    <definedName name="__________________________III7">"$C4.$#REF!$#REF!"</definedName>
    <definedName name="__________________________MIX10" localSheetId="4">#REF!</definedName>
    <definedName name="__________________________MIX10" localSheetId="10">#REF!</definedName>
    <definedName name="__________________________MIX10" localSheetId="6">#REF!</definedName>
    <definedName name="__________________________MIX10" localSheetId="8">#REF!</definedName>
    <definedName name="__________________________MIX10" localSheetId="9">#REF!</definedName>
    <definedName name="__________________________MIX10" localSheetId="5">#REF!</definedName>
    <definedName name="__________________________MIX10">#REF!</definedName>
    <definedName name="__________________________MIX15" localSheetId="4">#REF!</definedName>
    <definedName name="__________________________MIX15" localSheetId="10">#REF!</definedName>
    <definedName name="__________________________MIX15" localSheetId="6">#REF!</definedName>
    <definedName name="__________________________MIX15" localSheetId="8">#REF!</definedName>
    <definedName name="__________________________MIX15" localSheetId="9">#REF!</definedName>
    <definedName name="__________________________MIX15" localSheetId="5">#REF!</definedName>
    <definedName name="__________________________MIX15">#REF!</definedName>
    <definedName name="__________________________MIX15150" localSheetId="4">'[4]Mix Design'!#REF!</definedName>
    <definedName name="__________________________MIX15150" localSheetId="10">'[4]Mix Design'!#REF!</definedName>
    <definedName name="__________________________MIX15150" localSheetId="6">'[4]Mix Design'!#REF!</definedName>
    <definedName name="__________________________MIX15150" localSheetId="8">'[4]Mix Design'!#REF!</definedName>
    <definedName name="__________________________MIX15150" localSheetId="9">'[4]Mix Design'!#REF!</definedName>
    <definedName name="__________________________MIX15150" localSheetId="5">'[4]Mix Design'!#REF!</definedName>
    <definedName name="__________________________MIX15150">'[4]Mix Design'!#REF!</definedName>
    <definedName name="__________________________MIX1540">'[4]Mix Design'!$P$11</definedName>
    <definedName name="__________________________MIX1580" localSheetId="4">'[4]Mix Design'!#REF!</definedName>
    <definedName name="__________________________MIX1580" localSheetId="10">'[4]Mix Design'!#REF!</definedName>
    <definedName name="__________________________MIX1580" localSheetId="6">'[4]Mix Design'!#REF!</definedName>
    <definedName name="__________________________MIX1580" localSheetId="8">'[4]Mix Design'!#REF!</definedName>
    <definedName name="__________________________MIX1580" localSheetId="9">'[4]Mix Design'!#REF!</definedName>
    <definedName name="__________________________MIX1580" localSheetId="5">'[4]Mix Design'!#REF!</definedName>
    <definedName name="__________________________MIX1580">'[4]Mix Design'!#REF!</definedName>
    <definedName name="__________________________MIX2">'[5]Mix Design'!$P$12</definedName>
    <definedName name="__________________________MIX20" localSheetId="4">#REF!</definedName>
    <definedName name="__________________________MIX20" localSheetId="10">#REF!</definedName>
    <definedName name="__________________________MIX20" localSheetId="6">#REF!</definedName>
    <definedName name="__________________________MIX20" localSheetId="8">#REF!</definedName>
    <definedName name="__________________________MIX20" localSheetId="9">#REF!</definedName>
    <definedName name="__________________________MIX20" localSheetId="5">#REF!</definedName>
    <definedName name="__________________________MIX20">#REF!</definedName>
    <definedName name="__________________________MIX2020">'[4]Mix Design'!$P$12</definedName>
    <definedName name="__________________________MIX2040">'[4]Mix Design'!$P$13</definedName>
    <definedName name="__________________________MIX25" localSheetId="4">#REF!</definedName>
    <definedName name="__________________________MIX25" localSheetId="10">#REF!</definedName>
    <definedName name="__________________________MIX25" localSheetId="6">#REF!</definedName>
    <definedName name="__________________________MIX25" localSheetId="8">#REF!</definedName>
    <definedName name="__________________________MIX25" localSheetId="9">#REF!</definedName>
    <definedName name="__________________________MIX25" localSheetId="5">#REF!</definedName>
    <definedName name="__________________________MIX25">#REF!</definedName>
    <definedName name="__________________________MIX2540">'[4]Mix Design'!$P$15</definedName>
    <definedName name="__________________________Mix255">'[6]Mix Design'!$P$13</definedName>
    <definedName name="__________________________MIX30" localSheetId="4">#REF!</definedName>
    <definedName name="__________________________MIX30" localSheetId="10">#REF!</definedName>
    <definedName name="__________________________MIX30" localSheetId="6">#REF!</definedName>
    <definedName name="__________________________MIX30" localSheetId="8">#REF!</definedName>
    <definedName name="__________________________MIX30" localSheetId="9">#REF!</definedName>
    <definedName name="__________________________MIX30" localSheetId="5">#REF!</definedName>
    <definedName name="__________________________MIX30">#REF!</definedName>
    <definedName name="__________________________MIX35" localSheetId="4">#REF!</definedName>
    <definedName name="__________________________MIX35" localSheetId="10">#REF!</definedName>
    <definedName name="__________________________MIX35" localSheetId="6">#REF!</definedName>
    <definedName name="__________________________MIX35" localSheetId="8">#REF!</definedName>
    <definedName name="__________________________MIX35" localSheetId="9">#REF!</definedName>
    <definedName name="__________________________MIX35" localSheetId="5">#REF!</definedName>
    <definedName name="__________________________MIX35">#REF!</definedName>
    <definedName name="__________________________MIX40" localSheetId="4">#REF!</definedName>
    <definedName name="__________________________MIX40" localSheetId="10">#REF!</definedName>
    <definedName name="__________________________MIX40" localSheetId="6">#REF!</definedName>
    <definedName name="__________________________MIX40" localSheetId="8">#REF!</definedName>
    <definedName name="__________________________MIX40" localSheetId="9">#REF!</definedName>
    <definedName name="__________________________MIX40" localSheetId="5">#REF!</definedName>
    <definedName name="__________________________MIX40">#REF!</definedName>
    <definedName name="__________________________MIX45" localSheetId="10">'[4]Mix Design'!#REF!</definedName>
    <definedName name="__________________________MIX45" localSheetId="8">'[4]Mix Design'!#REF!</definedName>
    <definedName name="__________________________MIX45" localSheetId="9">'[4]Mix Design'!#REF!</definedName>
    <definedName name="__________________________MIX45">'[4]Mix Design'!#REF!</definedName>
    <definedName name="__________________________MUR5" localSheetId="4">#REF!</definedName>
    <definedName name="__________________________MUR5" localSheetId="10">#REF!</definedName>
    <definedName name="__________________________MUR5" localSheetId="6">#REF!</definedName>
    <definedName name="__________________________MUR5" localSheetId="8">#REF!</definedName>
    <definedName name="__________________________MUR5" localSheetId="9">#REF!</definedName>
    <definedName name="__________________________MUR5" localSheetId="5">#REF!</definedName>
    <definedName name="__________________________MUR5">#REF!</definedName>
    <definedName name="__________________________MUR8" localSheetId="4">#REF!</definedName>
    <definedName name="__________________________MUR8" localSheetId="10">#REF!</definedName>
    <definedName name="__________________________MUR8" localSheetId="6">#REF!</definedName>
    <definedName name="__________________________MUR8" localSheetId="8">#REF!</definedName>
    <definedName name="__________________________MUR8" localSheetId="9">#REF!</definedName>
    <definedName name="__________________________MUR8" localSheetId="5">#REF!</definedName>
    <definedName name="__________________________MUR8">#REF!</definedName>
    <definedName name="__________________________OPC43" localSheetId="4">#REF!</definedName>
    <definedName name="__________________________OPC43" localSheetId="10">#REF!</definedName>
    <definedName name="__________________________OPC43" localSheetId="6">#REF!</definedName>
    <definedName name="__________________________OPC43" localSheetId="8">#REF!</definedName>
    <definedName name="__________________________OPC43" localSheetId="9">#REF!</definedName>
    <definedName name="__________________________OPC43" localSheetId="5">#REF!</definedName>
    <definedName name="__________________________OPC43">#REF!</definedName>
    <definedName name="__________________________ORC1">'[3]Pipe trench'!$V$17</definedName>
    <definedName name="__________________________ORC2">'[3]Pipe trench'!$V$18</definedName>
    <definedName name="__________________________OSE1">'[3]Pipe trench'!$V$8</definedName>
    <definedName name="__________________________SLV20025">'[3]ANAL-PUMP HOUSE'!$I$58</definedName>
    <definedName name="__________________________SLV80010">'[3]ANAL-PUMP HOUSE'!$I$60</definedName>
    <definedName name="__________________________TIP1" localSheetId="4">#REF!</definedName>
    <definedName name="__________________________TIP1" localSheetId="10">#REF!</definedName>
    <definedName name="__________________________TIP1" localSheetId="6">#REF!</definedName>
    <definedName name="__________________________TIP1" localSheetId="8">#REF!</definedName>
    <definedName name="__________________________TIP1" localSheetId="9">#REF!</definedName>
    <definedName name="__________________________TIP1" localSheetId="5">#REF!</definedName>
    <definedName name="__________________________TIP1">#REF!</definedName>
    <definedName name="__________________________TIP2" localSheetId="4">#REF!</definedName>
    <definedName name="__________________________TIP2" localSheetId="10">#REF!</definedName>
    <definedName name="__________________________TIP2" localSheetId="6">#REF!</definedName>
    <definedName name="__________________________TIP2" localSheetId="8">#REF!</definedName>
    <definedName name="__________________________TIP2" localSheetId="9">#REF!</definedName>
    <definedName name="__________________________TIP2" localSheetId="5">#REF!</definedName>
    <definedName name="__________________________TIP2">#REF!</definedName>
    <definedName name="__________________________TIP3" localSheetId="4">#REF!</definedName>
    <definedName name="__________________________TIP3" localSheetId="10">#REF!</definedName>
    <definedName name="__________________________TIP3" localSheetId="6">#REF!</definedName>
    <definedName name="__________________________TIP3" localSheetId="8">#REF!</definedName>
    <definedName name="__________________________TIP3" localSheetId="9">#REF!</definedName>
    <definedName name="__________________________TIP3" localSheetId="5">#REF!</definedName>
    <definedName name="__________________________TIP3">#REF!</definedName>
    <definedName name="_________________________A65537" localSheetId="4">#REF!</definedName>
    <definedName name="_________________________A65537" localSheetId="10">#REF!</definedName>
    <definedName name="_________________________A65537" localSheetId="6">#REF!</definedName>
    <definedName name="_________________________A65537" localSheetId="8">#REF!</definedName>
    <definedName name="_________________________A65537" localSheetId="9">#REF!</definedName>
    <definedName name="_________________________A65537" localSheetId="5">#REF!</definedName>
    <definedName name="_________________________A65537">#REF!</definedName>
    <definedName name="_________________________ABM10" localSheetId="4">#REF!</definedName>
    <definedName name="_________________________ABM10" localSheetId="10">#REF!</definedName>
    <definedName name="_________________________ABM10" localSheetId="6">#REF!</definedName>
    <definedName name="_________________________ABM10" localSheetId="8">#REF!</definedName>
    <definedName name="_________________________ABM10" localSheetId="9">#REF!</definedName>
    <definedName name="_________________________ABM10" localSheetId="5">#REF!</definedName>
    <definedName name="_________________________ABM10">#REF!</definedName>
    <definedName name="_________________________ABM40" localSheetId="4">#REF!</definedName>
    <definedName name="_________________________ABM40" localSheetId="10">#REF!</definedName>
    <definedName name="_________________________ABM40" localSheetId="6">#REF!</definedName>
    <definedName name="_________________________ABM40" localSheetId="8">#REF!</definedName>
    <definedName name="_________________________ABM40" localSheetId="9">#REF!</definedName>
    <definedName name="_________________________ABM40" localSheetId="5">#REF!</definedName>
    <definedName name="_________________________ABM40">#REF!</definedName>
    <definedName name="_________________________ABM6" localSheetId="4">#REF!</definedName>
    <definedName name="_________________________ABM6" localSheetId="10">#REF!</definedName>
    <definedName name="_________________________ABM6" localSheetId="6">#REF!</definedName>
    <definedName name="_________________________ABM6" localSheetId="8">#REF!</definedName>
    <definedName name="_________________________ABM6" localSheetId="9">#REF!</definedName>
    <definedName name="_________________________ABM6" localSheetId="5">#REF!</definedName>
    <definedName name="_________________________ABM6">#REF!</definedName>
    <definedName name="_________________________ACB10" localSheetId="4">#REF!</definedName>
    <definedName name="_________________________ACB10" localSheetId="10">#REF!</definedName>
    <definedName name="_________________________ACB10" localSheetId="6">#REF!</definedName>
    <definedName name="_________________________ACB10" localSheetId="8">#REF!</definedName>
    <definedName name="_________________________ACB10" localSheetId="9">#REF!</definedName>
    <definedName name="_________________________ACB10" localSheetId="5">#REF!</definedName>
    <definedName name="_________________________ACB10">#REF!</definedName>
    <definedName name="_________________________ACB20" localSheetId="4">#REF!</definedName>
    <definedName name="_________________________ACB20" localSheetId="10">#REF!</definedName>
    <definedName name="_________________________ACB20" localSheetId="6">#REF!</definedName>
    <definedName name="_________________________ACB20" localSheetId="8">#REF!</definedName>
    <definedName name="_________________________ACB20" localSheetId="9">#REF!</definedName>
    <definedName name="_________________________ACB20" localSheetId="5">#REF!</definedName>
    <definedName name="_________________________ACB20">#REF!</definedName>
    <definedName name="_________________________ACR10" localSheetId="4">#REF!</definedName>
    <definedName name="_________________________ACR10" localSheetId="10">#REF!</definedName>
    <definedName name="_________________________ACR10" localSheetId="6">#REF!</definedName>
    <definedName name="_________________________ACR10" localSheetId="8">#REF!</definedName>
    <definedName name="_________________________ACR10" localSheetId="9">#REF!</definedName>
    <definedName name="_________________________ACR10" localSheetId="5">#REF!</definedName>
    <definedName name="_________________________ACR10">#REF!</definedName>
    <definedName name="_________________________ACR20" localSheetId="4">#REF!</definedName>
    <definedName name="_________________________ACR20" localSheetId="10">#REF!</definedName>
    <definedName name="_________________________ACR20" localSheetId="6">#REF!</definedName>
    <definedName name="_________________________ACR20" localSheetId="8">#REF!</definedName>
    <definedName name="_________________________ACR20" localSheetId="9">#REF!</definedName>
    <definedName name="_________________________ACR20" localSheetId="5">#REF!</definedName>
    <definedName name="_________________________ACR20">#REF!</definedName>
    <definedName name="_________________________AGG6" localSheetId="4">#REF!</definedName>
    <definedName name="_________________________AGG6" localSheetId="10">#REF!</definedName>
    <definedName name="_________________________AGG6" localSheetId="6">#REF!</definedName>
    <definedName name="_________________________AGG6" localSheetId="8">#REF!</definedName>
    <definedName name="_________________________AGG6" localSheetId="9">#REF!</definedName>
    <definedName name="_________________________AGG6" localSheetId="5">#REF!</definedName>
    <definedName name="_________________________AGG6">#REF!</definedName>
    <definedName name="_________________________AWM10" localSheetId="4">#REF!</definedName>
    <definedName name="_________________________AWM10" localSheetId="10">#REF!</definedName>
    <definedName name="_________________________AWM10" localSheetId="6">#REF!</definedName>
    <definedName name="_________________________AWM10" localSheetId="8">#REF!</definedName>
    <definedName name="_________________________AWM10" localSheetId="9">#REF!</definedName>
    <definedName name="_________________________AWM10" localSheetId="5">#REF!</definedName>
    <definedName name="_________________________AWM10">#REF!</definedName>
    <definedName name="_________________________AWM40" localSheetId="4">#REF!</definedName>
    <definedName name="_________________________AWM40" localSheetId="10">#REF!</definedName>
    <definedName name="_________________________AWM40" localSheetId="6">#REF!</definedName>
    <definedName name="_________________________AWM40" localSheetId="8">#REF!</definedName>
    <definedName name="_________________________AWM40" localSheetId="9">#REF!</definedName>
    <definedName name="_________________________AWM40" localSheetId="5">#REF!</definedName>
    <definedName name="_________________________AWM40">#REF!</definedName>
    <definedName name="_________________________AWM6" localSheetId="4">#REF!</definedName>
    <definedName name="_________________________AWM6" localSheetId="10">#REF!</definedName>
    <definedName name="_________________________AWM6" localSheetId="6">#REF!</definedName>
    <definedName name="_________________________AWM6" localSheetId="8">#REF!</definedName>
    <definedName name="_________________________AWM6" localSheetId="9">#REF!</definedName>
    <definedName name="_________________________AWM6" localSheetId="5">#REF!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 localSheetId="4">#REF!</definedName>
    <definedName name="_________________________CDG100" localSheetId="10">#REF!</definedName>
    <definedName name="_________________________CDG100" localSheetId="6">#REF!</definedName>
    <definedName name="_________________________CDG100" localSheetId="8">#REF!</definedName>
    <definedName name="_________________________CDG100" localSheetId="9">#REF!</definedName>
    <definedName name="_________________________CDG100" localSheetId="5">#REF!</definedName>
    <definedName name="_________________________CDG100">#REF!</definedName>
    <definedName name="_________________________CDG250" localSheetId="4">#REF!</definedName>
    <definedName name="_________________________CDG250" localSheetId="10">#REF!</definedName>
    <definedName name="_________________________CDG250" localSheetId="6">#REF!</definedName>
    <definedName name="_________________________CDG250" localSheetId="8">#REF!</definedName>
    <definedName name="_________________________CDG250" localSheetId="9">#REF!</definedName>
    <definedName name="_________________________CDG250" localSheetId="5">#REF!</definedName>
    <definedName name="_________________________CDG250">#REF!</definedName>
    <definedName name="_________________________CDG50" localSheetId="4">#REF!</definedName>
    <definedName name="_________________________CDG50" localSheetId="10">#REF!</definedName>
    <definedName name="_________________________CDG50" localSheetId="6">#REF!</definedName>
    <definedName name="_________________________CDG50" localSheetId="8">#REF!</definedName>
    <definedName name="_________________________CDG50" localSheetId="9">#REF!</definedName>
    <definedName name="_________________________CDG50" localSheetId="5">#REF!</definedName>
    <definedName name="_________________________CDG50">#REF!</definedName>
    <definedName name="_________________________CDG500" localSheetId="4">#REF!</definedName>
    <definedName name="_________________________CDG500" localSheetId="10">#REF!</definedName>
    <definedName name="_________________________CDG500" localSheetId="6">#REF!</definedName>
    <definedName name="_________________________CDG500" localSheetId="8">#REF!</definedName>
    <definedName name="_________________________CDG500" localSheetId="9">#REF!</definedName>
    <definedName name="_________________________CDG500" localSheetId="5">#REF!</definedName>
    <definedName name="_________________________CDG500">#REF!</definedName>
    <definedName name="_________________________CEM53" localSheetId="4">#REF!</definedName>
    <definedName name="_________________________CEM53" localSheetId="10">#REF!</definedName>
    <definedName name="_________________________CEM53" localSheetId="6">#REF!</definedName>
    <definedName name="_________________________CEM53" localSheetId="8">#REF!</definedName>
    <definedName name="_________________________CEM53" localSheetId="9">#REF!</definedName>
    <definedName name="_________________________CEM53" localSheetId="5">#REF!</definedName>
    <definedName name="_________________________CEM53">#REF!</definedName>
    <definedName name="_________________________CRN3" localSheetId="4">#REF!</definedName>
    <definedName name="_________________________CRN3" localSheetId="10">#REF!</definedName>
    <definedName name="_________________________CRN3" localSheetId="6">#REF!</definedName>
    <definedName name="_________________________CRN3" localSheetId="8">#REF!</definedName>
    <definedName name="_________________________CRN3" localSheetId="9">#REF!</definedName>
    <definedName name="_________________________CRN3" localSheetId="5">#REF!</definedName>
    <definedName name="_________________________CRN3">#REF!</definedName>
    <definedName name="_________________________CRN35" localSheetId="4">#REF!</definedName>
    <definedName name="_________________________CRN35" localSheetId="10">#REF!</definedName>
    <definedName name="_________________________CRN35" localSheetId="6">#REF!</definedName>
    <definedName name="_________________________CRN35" localSheetId="8">#REF!</definedName>
    <definedName name="_________________________CRN35" localSheetId="9">#REF!</definedName>
    <definedName name="_________________________CRN35" localSheetId="5">#REF!</definedName>
    <definedName name="_________________________CRN35">#REF!</definedName>
    <definedName name="_________________________CRN80" localSheetId="4">#REF!</definedName>
    <definedName name="_________________________CRN80" localSheetId="10">#REF!</definedName>
    <definedName name="_________________________CRN80" localSheetId="6">#REF!</definedName>
    <definedName name="_________________________CRN80" localSheetId="8">#REF!</definedName>
    <definedName name="_________________________CRN80" localSheetId="9">#REF!</definedName>
    <definedName name="_________________________CRN80" localSheetId="5">#REF!</definedName>
    <definedName name="_________________________CRN80">#REF!</definedName>
    <definedName name="_________________________DOZ50" localSheetId="4">#REF!</definedName>
    <definedName name="_________________________DOZ50" localSheetId="10">#REF!</definedName>
    <definedName name="_________________________DOZ50" localSheetId="6">#REF!</definedName>
    <definedName name="_________________________DOZ50" localSheetId="8">#REF!</definedName>
    <definedName name="_________________________DOZ50" localSheetId="9">#REF!</definedName>
    <definedName name="_________________________DOZ50" localSheetId="5">#REF!</definedName>
    <definedName name="_________________________DOZ50">#REF!</definedName>
    <definedName name="_________________________DOZ80" localSheetId="4">#REF!</definedName>
    <definedName name="_________________________DOZ80" localSheetId="10">#REF!</definedName>
    <definedName name="_________________________DOZ80" localSheetId="6">#REF!</definedName>
    <definedName name="_________________________DOZ80" localSheetId="8">#REF!</definedName>
    <definedName name="_________________________DOZ80" localSheetId="9">#REF!</definedName>
    <definedName name="_________________________DOZ80" localSheetId="5">#REF!</definedName>
    <definedName name="_________________________DOZ80">#REF!</definedName>
    <definedName name="_________________________ExV200" localSheetId="4">#REF!</definedName>
    <definedName name="_________________________ExV200" localSheetId="10">#REF!</definedName>
    <definedName name="_________________________ExV200" localSheetId="6">#REF!</definedName>
    <definedName name="_________________________ExV200" localSheetId="8">#REF!</definedName>
    <definedName name="_________________________ExV200" localSheetId="9">#REF!</definedName>
    <definedName name="_________________________ExV200" localSheetId="5">#REF!</definedName>
    <definedName name="_________________________ExV200">#REF!</definedName>
    <definedName name="_________________________GEN100" localSheetId="4">#REF!</definedName>
    <definedName name="_________________________GEN100" localSheetId="10">#REF!</definedName>
    <definedName name="_________________________GEN100" localSheetId="6">#REF!</definedName>
    <definedName name="_________________________GEN100" localSheetId="8">#REF!</definedName>
    <definedName name="_________________________GEN100" localSheetId="9">#REF!</definedName>
    <definedName name="_________________________GEN100" localSheetId="5">#REF!</definedName>
    <definedName name="_________________________GEN100">#REF!</definedName>
    <definedName name="_________________________GEN250" localSheetId="4">#REF!</definedName>
    <definedName name="_________________________GEN250" localSheetId="10">#REF!</definedName>
    <definedName name="_________________________GEN250" localSheetId="6">#REF!</definedName>
    <definedName name="_________________________GEN250" localSheetId="8">#REF!</definedName>
    <definedName name="_________________________GEN250" localSheetId="9">#REF!</definedName>
    <definedName name="_________________________GEN250" localSheetId="5">#REF!</definedName>
    <definedName name="_________________________GEN250">#REF!</definedName>
    <definedName name="_________________________GEN325" localSheetId="4">#REF!</definedName>
    <definedName name="_________________________GEN325" localSheetId="10">#REF!</definedName>
    <definedName name="_________________________GEN325" localSheetId="6">#REF!</definedName>
    <definedName name="_________________________GEN325" localSheetId="8">#REF!</definedName>
    <definedName name="_________________________GEN325" localSheetId="9">#REF!</definedName>
    <definedName name="_________________________GEN325" localSheetId="5">#REF!</definedName>
    <definedName name="_________________________GEN325">#REF!</definedName>
    <definedName name="_________________________GEN380" localSheetId="4">#REF!</definedName>
    <definedName name="_________________________GEN380" localSheetId="10">#REF!</definedName>
    <definedName name="_________________________GEN380" localSheetId="6">#REF!</definedName>
    <definedName name="_________________________GEN380" localSheetId="8">#REF!</definedName>
    <definedName name="_________________________GEN380" localSheetId="9">#REF!</definedName>
    <definedName name="_________________________GEN380" localSheetId="5">#REF!</definedName>
    <definedName name="_________________________GEN380">#REF!</definedName>
    <definedName name="_________________________GSB1" localSheetId="4">#REF!</definedName>
    <definedName name="_________________________GSB1" localSheetId="10">#REF!</definedName>
    <definedName name="_________________________GSB1" localSheetId="6">#REF!</definedName>
    <definedName name="_________________________GSB1" localSheetId="8">#REF!</definedName>
    <definedName name="_________________________GSB1" localSheetId="9">#REF!</definedName>
    <definedName name="_________________________GSB1" localSheetId="5">#REF!</definedName>
    <definedName name="_________________________GSB1">#REF!</definedName>
    <definedName name="_________________________GSB2" localSheetId="4">#REF!</definedName>
    <definedName name="_________________________GSB2" localSheetId="10">#REF!</definedName>
    <definedName name="_________________________GSB2" localSheetId="6">#REF!</definedName>
    <definedName name="_________________________GSB2" localSheetId="8">#REF!</definedName>
    <definedName name="_________________________GSB2" localSheetId="9">#REF!</definedName>
    <definedName name="_________________________GSB2" localSheetId="5">#REF!</definedName>
    <definedName name="_________________________GSB2">#REF!</definedName>
    <definedName name="_________________________GSB3" localSheetId="4">#REF!</definedName>
    <definedName name="_________________________GSB3" localSheetId="10">#REF!</definedName>
    <definedName name="_________________________GSB3" localSheetId="6">#REF!</definedName>
    <definedName name="_________________________GSB3" localSheetId="8">#REF!</definedName>
    <definedName name="_________________________GSB3" localSheetId="9">#REF!</definedName>
    <definedName name="_________________________GSB3" localSheetId="5">#REF!</definedName>
    <definedName name="_________________________GSB3">#REF!</definedName>
    <definedName name="_________________________HMP1" localSheetId="4">#REF!</definedName>
    <definedName name="_________________________HMP1" localSheetId="10">#REF!</definedName>
    <definedName name="_________________________HMP1" localSheetId="6">#REF!</definedName>
    <definedName name="_________________________HMP1" localSheetId="8">#REF!</definedName>
    <definedName name="_________________________HMP1" localSheetId="9">#REF!</definedName>
    <definedName name="_________________________HMP1" localSheetId="5">#REF!</definedName>
    <definedName name="_________________________HMP1">#REF!</definedName>
    <definedName name="_________________________HMP2" localSheetId="4">#REF!</definedName>
    <definedName name="_________________________HMP2" localSheetId="10">#REF!</definedName>
    <definedName name="_________________________HMP2" localSheetId="6">#REF!</definedName>
    <definedName name="_________________________HMP2" localSheetId="8">#REF!</definedName>
    <definedName name="_________________________HMP2" localSheetId="9">#REF!</definedName>
    <definedName name="_________________________HMP2" localSheetId="5">#REF!</definedName>
    <definedName name="_________________________HMP2">#REF!</definedName>
    <definedName name="_________________________HMP3" localSheetId="4">#REF!</definedName>
    <definedName name="_________________________HMP3" localSheetId="10">#REF!</definedName>
    <definedName name="_________________________HMP3" localSheetId="6">#REF!</definedName>
    <definedName name="_________________________HMP3" localSheetId="8">#REF!</definedName>
    <definedName name="_________________________HMP3" localSheetId="9">#REF!</definedName>
    <definedName name="_________________________HMP3" localSheetId="5">#REF!</definedName>
    <definedName name="_________________________HMP3">#REF!</definedName>
    <definedName name="_________________________HMP4" localSheetId="4">#REF!</definedName>
    <definedName name="_________________________HMP4" localSheetId="10">#REF!</definedName>
    <definedName name="_________________________HMP4" localSheetId="6">#REF!</definedName>
    <definedName name="_________________________HMP4" localSheetId="8">#REF!</definedName>
    <definedName name="_________________________HMP4" localSheetId="9">#REF!</definedName>
    <definedName name="_________________________HMP4" localSheetId="5">#REF!</definedName>
    <definedName name="_________________________HMP4">#REF!</definedName>
    <definedName name="_________________________III7">"$C4.$#REF!$#REF!"</definedName>
    <definedName name="_________________________MIX10" localSheetId="4">#REF!</definedName>
    <definedName name="_________________________MIX10" localSheetId="10">#REF!</definedName>
    <definedName name="_________________________MIX10" localSheetId="6">#REF!</definedName>
    <definedName name="_________________________MIX10" localSheetId="8">#REF!</definedName>
    <definedName name="_________________________MIX10" localSheetId="9">#REF!</definedName>
    <definedName name="_________________________MIX10" localSheetId="5">#REF!</definedName>
    <definedName name="_________________________MIX10">#REF!</definedName>
    <definedName name="_________________________MIX15" localSheetId="4">#REF!</definedName>
    <definedName name="_________________________MIX15" localSheetId="10">#REF!</definedName>
    <definedName name="_________________________MIX15" localSheetId="6">#REF!</definedName>
    <definedName name="_________________________MIX15" localSheetId="8">#REF!</definedName>
    <definedName name="_________________________MIX15" localSheetId="9">#REF!</definedName>
    <definedName name="_________________________MIX15" localSheetId="5">#REF!</definedName>
    <definedName name="_________________________MIX15">#REF!</definedName>
    <definedName name="_________________________MIX15150" localSheetId="4">'[4]Mix Design'!#REF!</definedName>
    <definedName name="_________________________MIX15150" localSheetId="10">'[4]Mix Design'!#REF!</definedName>
    <definedName name="_________________________MIX15150" localSheetId="6">'[4]Mix Design'!#REF!</definedName>
    <definedName name="_________________________MIX15150" localSheetId="8">'[4]Mix Design'!#REF!</definedName>
    <definedName name="_________________________MIX15150" localSheetId="9">'[4]Mix Design'!#REF!</definedName>
    <definedName name="_________________________MIX15150" localSheetId="5">'[4]Mix Design'!#REF!</definedName>
    <definedName name="_________________________MIX15150">'[4]Mix Design'!#REF!</definedName>
    <definedName name="_________________________MIX1540">'[4]Mix Design'!$P$11</definedName>
    <definedName name="_________________________MIX1580" localSheetId="4">'[4]Mix Design'!#REF!</definedName>
    <definedName name="_________________________MIX1580" localSheetId="10">'[4]Mix Design'!#REF!</definedName>
    <definedName name="_________________________MIX1580" localSheetId="6">'[4]Mix Design'!#REF!</definedName>
    <definedName name="_________________________MIX1580" localSheetId="8">'[4]Mix Design'!#REF!</definedName>
    <definedName name="_________________________MIX1580" localSheetId="9">'[4]Mix Design'!#REF!</definedName>
    <definedName name="_________________________MIX1580" localSheetId="5">'[4]Mix Design'!#REF!</definedName>
    <definedName name="_________________________MIX1580">'[4]Mix Design'!#REF!</definedName>
    <definedName name="_________________________MIX2">'[5]Mix Design'!$P$12</definedName>
    <definedName name="_________________________MIX20" localSheetId="4">#REF!</definedName>
    <definedName name="_________________________MIX20" localSheetId="10">#REF!</definedName>
    <definedName name="_________________________MIX20" localSheetId="6">#REF!</definedName>
    <definedName name="_________________________MIX20" localSheetId="8">#REF!</definedName>
    <definedName name="_________________________MIX20" localSheetId="9">#REF!</definedName>
    <definedName name="_________________________MIX20" localSheetId="5">#REF!</definedName>
    <definedName name="_________________________MIX20">#REF!</definedName>
    <definedName name="_________________________MIX2020">'[4]Mix Design'!$P$12</definedName>
    <definedName name="_________________________MIX2040">'[4]Mix Design'!$P$13</definedName>
    <definedName name="_________________________MIX25" localSheetId="4">#REF!</definedName>
    <definedName name="_________________________MIX25" localSheetId="10">#REF!</definedName>
    <definedName name="_________________________MIX25" localSheetId="6">#REF!</definedName>
    <definedName name="_________________________MIX25" localSheetId="8">#REF!</definedName>
    <definedName name="_________________________MIX25" localSheetId="9">#REF!</definedName>
    <definedName name="_________________________MIX25" localSheetId="5">#REF!</definedName>
    <definedName name="_________________________MIX25">#REF!</definedName>
    <definedName name="_________________________MIX2540">'[4]Mix Design'!$P$15</definedName>
    <definedName name="_________________________Mix255">'[6]Mix Design'!$P$13</definedName>
    <definedName name="_________________________MIX30" localSheetId="4">#REF!</definedName>
    <definedName name="_________________________MIX30" localSheetId="10">#REF!</definedName>
    <definedName name="_________________________MIX30" localSheetId="6">#REF!</definedName>
    <definedName name="_________________________MIX30" localSheetId="8">#REF!</definedName>
    <definedName name="_________________________MIX30" localSheetId="9">#REF!</definedName>
    <definedName name="_________________________MIX30" localSheetId="5">#REF!</definedName>
    <definedName name="_________________________MIX30">#REF!</definedName>
    <definedName name="_________________________MIX35" localSheetId="4">#REF!</definedName>
    <definedName name="_________________________MIX35" localSheetId="10">#REF!</definedName>
    <definedName name="_________________________MIX35" localSheetId="6">#REF!</definedName>
    <definedName name="_________________________MIX35" localSheetId="8">#REF!</definedName>
    <definedName name="_________________________MIX35" localSheetId="9">#REF!</definedName>
    <definedName name="_________________________MIX35" localSheetId="5">#REF!</definedName>
    <definedName name="_________________________MIX35">#REF!</definedName>
    <definedName name="_________________________MIX40" localSheetId="4">#REF!</definedName>
    <definedName name="_________________________MIX40" localSheetId="10">#REF!</definedName>
    <definedName name="_________________________MIX40" localSheetId="6">#REF!</definedName>
    <definedName name="_________________________MIX40" localSheetId="8">#REF!</definedName>
    <definedName name="_________________________MIX40" localSheetId="9">#REF!</definedName>
    <definedName name="_________________________MIX40" localSheetId="5">#REF!</definedName>
    <definedName name="_________________________MIX40">#REF!</definedName>
    <definedName name="_________________________MIX45" localSheetId="10">'[4]Mix Design'!#REF!</definedName>
    <definedName name="_________________________MIX45" localSheetId="8">'[4]Mix Design'!#REF!</definedName>
    <definedName name="_________________________MIX45" localSheetId="9">'[4]Mix Design'!#REF!</definedName>
    <definedName name="_________________________MIX45">'[4]Mix Design'!#REF!</definedName>
    <definedName name="_________________________MUR5" localSheetId="4">#REF!</definedName>
    <definedName name="_________________________MUR5" localSheetId="10">#REF!</definedName>
    <definedName name="_________________________MUR5" localSheetId="6">#REF!</definedName>
    <definedName name="_________________________MUR5" localSheetId="8">#REF!</definedName>
    <definedName name="_________________________MUR5" localSheetId="9">#REF!</definedName>
    <definedName name="_________________________MUR5" localSheetId="5">#REF!</definedName>
    <definedName name="_________________________MUR5">#REF!</definedName>
    <definedName name="_________________________MUR8" localSheetId="4">#REF!</definedName>
    <definedName name="_________________________MUR8" localSheetId="10">#REF!</definedName>
    <definedName name="_________________________MUR8" localSheetId="6">#REF!</definedName>
    <definedName name="_________________________MUR8" localSheetId="8">#REF!</definedName>
    <definedName name="_________________________MUR8" localSheetId="9">#REF!</definedName>
    <definedName name="_________________________MUR8" localSheetId="5">#REF!</definedName>
    <definedName name="_________________________MUR8">#REF!</definedName>
    <definedName name="_________________________OPC43" localSheetId="4">#REF!</definedName>
    <definedName name="_________________________OPC43" localSheetId="10">#REF!</definedName>
    <definedName name="_________________________OPC43" localSheetId="6">#REF!</definedName>
    <definedName name="_________________________OPC43" localSheetId="8">#REF!</definedName>
    <definedName name="_________________________OPC43" localSheetId="9">#REF!</definedName>
    <definedName name="_________________________OPC43" localSheetId="5">#REF!</definedName>
    <definedName name="_________________________OPC43">#REF!</definedName>
    <definedName name="_________________________SLV10025" localSheetId="10">'[7]ANAL-PIPE LINE'!#REF!</definedName>
    <definedName name="_________________________SLV10025" localSheetId="8">'[7]ANAL-PIPE LINE'!#REF!</definedName>
    <definedName name="_________________________SLV10025" localSheetId="9">'[7]ANAL-PIPE LINE'!#REF!</definedName>
    <definedName name="_________________________SLV10025">'[7]ANAL-PIPE LINE'!#REF!</definedName>
    <definedName name="_________________________TIP1" localSheetId="4">#REF!</definedName>
    <definedName name="_________________________TIP1" localSheetId="10">#REF!</definedName>
    <definedName name="_________________________TIP1" localSheetId="6">#REF!</definedName>
    <definedName name="_________________________TIP1" localSheetId="8">#REF!</definedName>
    <definedName name="_________________________TIP1" localSheetId="9">#REF!</definedName>
    <definedName name="_________________________TIP1" localSheetId="5">#REF!</definedName>
    <definedName name="_________________________TIP1">#REF!</definedName>
    <definedName name="_________________________TIP2" localSheetId="4">#REF!</definedName>
    <definedName name="_________________________TIP2" localSheetId="10">#REF!</definedName>
    <definedName name="_________________________TIP2" localSheetId="6">#REF!</definedName>
    <definedName name="_________________________TIP2" localSheetId="8">#REF!</definedName>
    <definedName name="_________________________TIP2" localSheetId="9">#REF!</definedName>
    <definedName name="_________________________TIP2" localSheetId="5">#REF!</definedName>
    <definedName name="_________________________TIP2">#REF!</definedName>
    <definedName name="_________________________TIP3" localSheetId="4">#REF!</definedName>
    <definedName name="_________________________TIP3" localSheetId="10">#REF!</definedName>
    <definedName name="_________________________TIP3" localSheetId="6">#REF!</definedName>
    <definedName name="_________________________TIP3" localSheetId="8">#REF!</definedName>
    <definedName name="_________________________TIP3" localSheetId="9">#REF!</definedName>
    <definedName name="_________________________TIP3" localSheetId="5">#REF!</definedName>
    <definedName name="_________________________TIP3">#REF!</definedName>
    <definedName name="________________________A65537" localSheetId="4">#REF!</definedName>
    <definedName name="________________________A65537" localSheetId="10">#REF!</definedName>
    <definedName name="________________________A65537" localSheetId="6">#REF!</definedName>
    <definedName name="________________________A65537" localSheetId="8">#REF!</definedName>
    <definedName name="________________________A65537" localSheetId="9">#REF!</definedName>
    <definedName name="________________________A65537" localSheetId="5">#REF!</definedName>
    <definedName name="________________________A65537">#REF!</definedName>
    <definedName name="________________________ABM10" localSheetId="4">#REF!</definedName>
    <definedName name="________________________ABM10" localSheetId="10">#REF!</definedName>
    <definedName name="________________________ABM10" localSheetId="6">#REF!</definedName>
    <definedName name="________________________ABM10" localSheetId="8">#REF!</definedName>
    <definedName name="________________________ABM10" localSheetId="9">#REF!</definedName>
    <definedName name="________________________ABM10" localSheetId="5">#REF!</definedName>
    <definedName name="________________________ABM10">#REF!</definedName>
    <definedName name="________________________ABM40" localSheetId="4">#REF!</definedName>
    <definedName name="________________________ABM40" localSheetId="10">#REF!</definedName>
    <definedName name="________________________ABM40" localSheetId="6">#REF!</definedName>
    <definedName name="________________________ABM40" localSheetId="8">#REF!</definedName>
    <definedName name="________________________ABM40" localSheetId="9">#REF!</definedName>
    <definedName name="________________________ABM40" localSheetId="5">#REF!</definedName>
    <definedName name="________________________ABM40">#REF!</definedName>
    <definedName name="________________________ABM6" localSheetId="4">#REF!</definedName>
    <definedName name="________________________ABM6" localSheetId="10">#REF!</definedName>
    <definedName name="________________________ABM6" localSheetId="6">#REF!</definedName>
    <definedName name="________________________ABM6" localSheetId="8">#REF!</definedName>
    <definedName name="________________________ABM6" localSheetId="9">#REF!</definedName>
    <definedName name="________________________ABM6" localSheetId="5">#REF!</definedName>
    <definedName name="________________________ABM6">#REF!</definedName>
    <definedName name="________________________ACB10" localSheetId="4">#REF!</definedName>
    <definedName name="________________________ACB10" localSheetId="10">#REF!</definedName>
    <definedName name="________________________ACB10" localSheetId="6">#REF!</definedName>
    <definedName name="________________________ACB10" localSheetId="8">#REF!</definedName>
    <definedName name="________________________ACB10" localSheetId="9">#REF!</definedName>
    <definedName name="________________________ACB10" localSheetId="5">#REF!</definedName>
    <definedName name="________________________ACB10">#REF!</definedName>
    <definedName name="________________________ACB20" localSheetId="4">#REF!</definedName>
    <definedName name="________________________ACB20" localSheetId="10">#REF!</definedName>
    <definedName name="________________________ACB20" localSheetId="6">#REF!</definedName>
    <definedName name="________________________ACB20" localSheetId="8">#REF!</definedName>
    <definedName name="________________________ACB20" localSheetId="9">#REF!</definedName>
    <definedName name="________________________ACB20" localSheetId="5">#REF!</definedName>
    <definedName name="________________________ACB20">#REF!</definedName>
    <definedName name="________________________ACR10" localSheetId="4">#REF!</definedName>
    <definedName name="________________________ACR10" localSheetId="10">#REF!</definedName>
    <definedName name="________________________ACR10" localSheetId="6">#REF!</definedName>
    <definedName name="________________________ACR10" localSheetId="8">#REF!</definedName>
    <definedName name="________________________ACR10" localSheetId="9">#REF!</definedName>
    <definedName name="________________________ACR10" localSheetId="5">#REF!</definedName>
    <definedName name="________________________ACR10">#REF!</definedName>
    <definedName name="________________________ACR20" localSheetId="4">#REF!</definedName>
    <definedName name="________________________ACR20" localSheetId="10">#REF!</definedName>
    <definedName name="________________________ACR20" localSheetId="6">#REF!</definedName>
    <definedName name="________________________ACR20" localSheetId="8">#REF!</definedName>
    <definedName name="________________________ACR20" localSheetId="9">#REF!</definedName>
    <definedName name="________________________ACR20" localSheetId="5">#REF!</definedName>
    <definedName name="________________________ACR20">#REF!</definedName>
    <definedName name="________________________AGG6" localSheetId="4">#REF!</definedName>
    <definedName name="________________________AGG6" localSheetId="10">#REF!</definedName>
    <definedName name="________________________AGG6" localSheetId="6">#REF!</definedName>
    <definedName name="________________________AGG6" localSheetId="8">#REF!</definedName>
    <definedName name="________________________AGG6" localSheetId="9">#REF!</definedName>
    <definedName name="________________________AGG6" localSheetId="5">#REF!</definedName>
    <definedName name="________________________AGG6">#REF!</definedName>
    <definedName name="________________________AWM10" localSheetId="4">#REF!</definedName>
    <definedName name="________________________AWM10" localSheetId="10">#REF!</definedName>
    <definedName name="________________________AWM10" localSheetId="6">#REF!</definedName>
    <definedName name="________________________AWM10" localSheetId="8">#REF!</definedName>
    <definedName name="________________________AWM10" localSheetId="9">#REF!</definedName>
    <definedName name="________________________AWM10" localSheetId="5">#REF!</definedName>
    <definedName name="________________________AWM10">#REF!</definedName>
    <definedName name="________________________AWM40" localSheetId="4">#REF!</definedName>
    <definedName name="________________________AWM40" localSheetId="10">#REF!</definedName>
    <definedName name="________________________AWM40" localSheetId="6">#REF!</definedName>
    <definedName name="________________________AWM40" localSheetId="8">#REF!</definedName>
    <definedName name="________________________AWM40" localSheetId="9">#REF!</definedName>
    <definedName name="________________________AWM40" localSheetId="5">#REF!</definedName>
    <definedName name="________________________AWM40">#REF!</definedName>
    <definedName name="________________________AWM6" localSheetId="4">#REF!</definedName>
    <definedName name="________________________AWM6" localSheetId="10">#REF!</definedName>
    <definedName name="________________________AWM6" localSheetId="6">#REF!</definedName>
    <definedName name="________________________AWM6" localSheetId="8">#REF!</definedName>
    <definedName name="________________________AWM6" localSheetId="9">#REF!</definedName>
    <definedName name="________________________AWM6" localSheetId="5">#REF!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 localSheetId="4">#REF!</definedName>
    <definedName name="________________________CDG100" localSheetId="10">#REF!</definedName>
    <definedName name="________________________CDG100" localSheetId="6">#REF!</definedName>
    <definedName name="________________________CDG100" localSheetId="8">#REF!</definedName>
    <definedName name="________________________CDG100" localSheetId="9">#REF!</definedName>
    <definedName name="________________________CDG100" localSheetId="5">#REF!</definedName>
    <definedName name="________________________CDG100">#REF!</definedName>
    <definedName name="________________________CDG250" localSheetId="4">#REF!</definedName>
    <definedName name="________________________CDG250" localSheetId="10">#REF!</definedName>
    <definedName name="________________________CDG250" localSheetId="6">#REF!</definedName>
    <definedName name="________________________CDG250" localSheetId="8">#REF!</definedName>
    <definedName name="________________________CDG250" localSheetId="9">#REF!</definedName>
    <definedName name="________________________CDG250" localSheetId="5">#REF!</definedName>
    <definedName name="________________________CDG250">#REF!</definedName>
    <definedName name="________________________CDG50" localSheetId="4">#REF!</definedName>
    <definedName name="________________________CDG50" localSheetId="10">#REF!</definedName>
    <definedName name="________________________CDG50" localSheetId="6">#REF!</definedName>
    <definedName name="________________________CDG50" localSheetId="8">#REF!</definedName>
    <definedName name="________________________CDG50" localSheetId="9">#REF!</definedName>
    <definedName name="________________________CDG50" localSheetId="5">#REF!</definedName>
    <definedName name="________________________CDG50">#REF!</definedName>
    <definedName name="________________________CDG500" localSheetId="4">#REF!</definedName>
    <definedName name="________________________CDG500" localSheetId="10">#REF!</definedName>
    <definedName name="________________________CDG500" localSheetId="6">#REF!</definedName>
    <definedName name="________________________CDG500" localSheetId="8">#REF!</definedName>
    <definedName name="________________________CDG500" localSheetId="9">#REF!</definedName>
    <definedName name="________________________CDG500" localSheetId="5">#REF!</definedName>
    <definedName name="________________________CDG500">#REF!</definedName>
    <definedName name="________________________CEM53" localSheetId="4">#REF!</definedName>
    <definedName name="________________________CEM53" localSheetId="10">#REF!</definedName>
    <definedName name="________________________CEM53" localSheetId="6">#REF!</definedName>
    <definedName name="________________________CEM53" localSheetId="8">#REF!</definedName>
    <definedName name="________________________CEM53" localSheetId="9">#REF!</definedName>
    <definedName name="________________________CEM53" localSheetId="5">#REF!</definedName>
    <definedName name="________________________CEM53">#REF!</definedName>
    <definedName name="________________________CRN3" localSheetId="4">#REF!</definedName>
    <definedName name="________________________CRN3" localSheetId="10">#REF!</definedName>
    <definedName name="________________________CRN3" localSheetId="6">#REF!</definedName>
    <definedName name="________________________CRN3" localSheetId="8">#REF!</definedName>
    <definedName name="________________________CRN3" localSheetId="9">#REF!</definedName>
    <definedName name="________________________CRN3" localSheetId="5">#REF!</definedName>
    <definedName name="________________________CRN3">#REF!</definedName>
    <definedName name="________________________CRN35" localSheetId="4">#REF!</definedName>
    <definedName name="________________________CRN35" localSheetId="10">#REF!</definedName>
    <definedName name="________________________CRN35" localSheetId="6">#REF!</definedName>
    <definedName name="________________________CRN35" localSheetId="8">#REF!</definedName>
    <definedName name="________________________CRN35" localSheetId="9">#REF!</definedName>
    <definedName name="________________________CRN35" localSheetId="5">#REF!</definedName>
    <definedName name="________________________CRN35">#REF!</definedName>
    <definedName name="________________________CRN80" localSheetId="4">#REF!</definedName>
    <definedName name="________________________CRN80" localSheetId="10">#REF!</definedName>
    <definedName name="________________________CRN80" localSheetId="6">#REF!</definedName>
    <definedName name="________________________CRN80" localSheetId="8">#REF!</definedName>
    <definedName name="________________________CRN80" localSheetId="9">#REF!</definedName>
    <definedName name="________________________CRN80" localSheetId="5">#REF!</definedName>
    <definedName name="________________________CRN80">#REF!</definedName>
    <definedName name="________________________DOZ50" localSheetId="4">#REF!</definedName>
    <definedName name="________________________DOZ50" localSheetId="10">#REF!</definedName>
    <definedName name="________________________DOZ50" localSheetId="6">#REF!</definedName>
    <definedName name="________________________DOZ50" localSheetId="8">#REF!</definedName>
    <definedName name="________________________DOZ50" localSheetId="9">#REF!</definedName>
    <definedName name="________________________DOZ50" localSheetId="5">#REF!</definedName>
    <definedName name="________________________DOZ50">#REF!</definedName>
    <definedName name="________________________DOZ80" localSheetId="4">#REF!</definedName>
    <definedName name="________________________DOZ80" localSheetId="10">#REF!</definedName>
    <definedName name="________________________DOZ80" localSheetId="6">#REF!</definedName>
    <definedName name="________________________DOZ80" localSheetId="8">#REF!</definedName>
    <definedName name="________________________DOZ80" localSheetId="9">#REF!</definedName>
    <definedName name="________________________DOZ80" localSheetId="5">#REF!</definedName>
    <definedName name="________________________DOZ80">#REF!</definedName>
    <definedName name="________________________ExV200" localSheetId="4">#REF!</definedName>
    <definedName name="________________________ExV200" localSheetId="10">#REF!</definedName>
    <definedName name="________________________ExV200" localSheetId="6">#REF!</definedName>
    <definedName name="________________________ExV200" localSheetId="8">#REF!</definedName>
    <definedName name="________________________ExV200" localSheetId="9">#REF!</definedName>
    <definedName name="________________________ExV200" localSheetId="5">#REF!</definedName>
    <definedName name="________________________ExV200">#REF!</definedName>
    <definedName name="________________________GEN100" localSheetId="4">#REF!</definedName>
    <definedName name="________________________GEN100" localSheetId="10">#REF!</definedName>
    <definedName name="________________________GEN100" localSheetId="6">#REF!</definedName>
    <definedName name="________________________GEN100" localSheetId="8">#REF!</definedName>
    <definedName name="________________________GEN100" localSheetId="9">#REF!</definedName>
    <definedName name="________________________GEN100" localSheetId="5">#REF!</definedName>
    <definedName name="________________________GEN100">#REF!</definedName>
    <definedName name="________________________GEN250" localSheetId="4">#REF!</definedName>
    <definedName name="________________________GEN250" localSheetId="10">#REF!</definedName>
    <definedName name="________________________GEN250" localSheetId="6">#REF!</definedName>
    <definedName name="________________________GEN250" localSheetId="8">#REF!</definedName>
    <definedName name="________________________GEN250" localSheetId="9">#REF!</definedName>
    <definedName name="________________________GEN250" localSheetId="5">#REF!</definedName>
    <definedName name="________________________GEN250">#REF!</definedName>
    <definedName name="________________________GEN325" localSheetId="4">#REF!</definedName>
    <definedName name="________________________GEN325" localSheetId="10">#REF!</definedName>
    <definedName name="________________________GEN325" localSheetId="6">#REF!</definedName>
    <definedName name="________________________GEN325" localSheetId="8">#REF!</definedName>
    <definedName name="________________________GEN325" localSheetId="9">#REF!</definedName>
    <definedName name="________________________GEN325" localSheetId="5">#REF!</definedName>
    <definedName name="________________________GEN325">#REF!</definedName>
    <definedName name="________________________GEN380" localSheetId="4">#REF!</definedName>
    <definedName name="________________________GEN380" localSheetId="10">#REF!</definedName>
    <definedName name="________________________GEN380" localSheetId="6">#REF!</definedName>
    <definedName name="________________________GEN380" localSheetId="8">#REF!</definedName>
    <definedName name="________________________GEN380" localSheetId="9">#REF!</definedName>
    <definedName name="________________________GEN380" localSheetId="5">#REF!</definedName>
    <definedName name="________________________GEN380">#REF!</definedName>
    <definedName name="________________________GSB1" localSheetId="4">#REF!</definedName>
    <definedName name="________________________GSB1" localSheetId="10">#REF!</definedName>
    <definedName name="________________________GSB1" localSheetId="6">#REF!</definedName>
    <definedName name="________________________GSB1" localSheetId="8">#REF!</definedName>
    <definedName name="________________________GSB1" localSheetId="9">#REF!</definedName>
    <definedName name="________________________GSB1" localSheetId="5">#REF!</definedName>
    <definedName name="________________________GSB1">#REF!</definedName>
    <definedName name="________________________GSB2" localSheetId="4">#REF!</definedName>
    <definedName name="________________________GSB2" localSheetId="10">#REF!</definedName>
    <definedName name="________________________GSB2" localSheetId="6">#REF!</definedName>
    <definedName name="________________________GSB2" localSheetId="8">#REF!</definedName>
    <definedName name="________________________GSB2" localSheetId="9">#REF!</definedName>
    <definedName name="________________________GSB2" localSheetId="5">#REF!</definedName>
    <definedName name="________________________GSB2">#REF!</definedName>
    <definedName name="________________________GSB3" localSheetId="4">#REF!</definedName>
    <definedName name="________________________GSB3" localSheetId="10">#REF!</definedName>
    <definedName name="________________________GSB3" localSheetId="6">#REF!</definedName>
    <definedName name="________________________GSB3" localSheetId="8">#REF!</definedName>
    <definedName name="________________________GSB3" localSheetId="9">#REF!</definedName>
    <definedName name="________________________GSB3" localSheetId="5">#REF!</definedName>
    <definedName name="________________________GSB3">#REF!</definedName>
    <definedName name="________________________HMP1" localSheetId="4">#REF!</definedName>
    <definedName name="________________________HMP1" localSheetId="10">#REF!</definedName>
    <definedName name="________________________HMP1" localSheetId="6">#REF!</definedName>
    <definedName name="________________________HMP1" localSheetId="8">#REF!</definedName>
    <definedName name="________________________HMP1" localSheetId="9">#REF!</definedName>
    <definedName name="________________________HMP1" localSheetId="5">#REF!</definedName>
    <definedName name="________________________HMP1">#REF!</definedName>
    <definedName name="________________________HMP2" localSheetId="4">#REF!</definedName>
    <definedName name="________________________HMP2" localSheetId="10">#REF!</definedName>
    <definedName name="________________________HMP2" localSheetId="6">#REF!</definedName>
    <definedName name="________________________HMP2" localSheetId="8">#REF!</definedName>
    <definedName name="________________________HMP2" localSheetId="9">#REF!</definedName>
    <definedName name="________________________HMP2" localSheetId="5">#REF!</definedName>
    <definedName name="________________________HMP2">#REF!</definedName>
    <definedName name="________________________HMP3" localSheetId="4">#REF!</definedName>
    <definedName name="________________________HMP3" localSheetId="10">#REF!</definedName>
    <definedName name="________________________HMP3" localSheetId="6">#REF!</definedName>
    <definedName name="________________________HMP3" localSheetId="8">#REF!</definedName>
    <definedName name="________________________HMP3" localSheetId="9">#REF!</definedName>
    <definedName name="________________________HMP3" localSheetId="5">#REF!</definedName>
    <definedName name="________________________HMP3">#REF!</definedName>
    <definedName name="________________________HMP4" localSheetId="4">#REF!</definedName>
    <definedName name="________________________HMP4" localSheetId="10">#REF!</definedName>
    <definedName name="________________________HMP4" localSheetId="6">#REF!</definedName>
    <definedName name="________________________HMP4" localSheetId="8">#REF!</definedName>
    <definedName name="________________________HMP4" localSheetId="9">#REF!</definedName>
    <definedName name="________________________HMP4" localSheetId="5">#REF!</definedName>
    <definedName name="________________________HMP4">#REF!</definedName>
    <definedName name="________________________III7">"$C4.$#REF!$#REF!"</definedName>
    <definedName name="________________________MIX10" localSheetId="4">#REF!</definedName>
    <definedName name="________________________MIX10" localSheetId="10">#REF!</definedName>
    <definedName name="________________________MIX10" localSheetId="6">#REF!</definedName>
    <definedName name="________________________MIX10" localSheetId="8">#REF!</definedName>
    <definedName name="________________________MIX10" localSheetId="9">#REF!</definedName>
    <definedName name="________________________MIX10" localSheetId="5">#REF!</definedName>
    <definedName name="________________________MIX10">#REF!</definedName>
    <definedName name="________________________MIX15" localSheetId="4">#REF!</definedName>
    <definedName name="________________________MIX15" localSheetId="10">#REF!</definedName>
    <definedName name="________________________MIX15" localSheetId="6">#REF!</definedName>
    <definedName name="________________________MIX15" localSheetId="8">#REF!</definedName>
    <definedName name="________________________MIX15" localSheetId="9">#REF!</definedName>
    <definedName name="________________________MIX15" localSheetId="5">#REF!</definedName>
    <definedName name="________________________MIX15">#REF!</definedName>
    <definedName name="________________________MIX15150" localSheetId="4">'[4]Mix Design'!#REF!</definedName>
    <definedName name="________________________MIX15150" localSheetId="10">'[4]Mix Design'!#REF!</definedName>
    <definedName name="________________________MIX15150" localSheetId="6">'[4]Mix Design'!#REF!</definedName>
    <definedName name="________________________MIX15150" localSheetId="8">'[4]Mix Design'!#REF!</definedName>
    <definedName name="________________________MIX15150" localSheetId="9">'[4]Mix Design'!#REF!</definedName>
    <definedName name="________________________MIX15150" localSheetId="5">'[4]Mix Design'!#REF!</definedName>
    <definedName name="________________________MIX15150">'[4]Mix Design'!#REF!</definedName>
    <definedName name="________________________MIX1540">'[4]Mix Design'!$P$11</definedName>
    <definedName name="________________________MIX1580" localSheetId="4">'[4]Mix Design'!#REF!</definedName>
    <definedName name="________________________MIX1580" localSheetId="10">'[4]Mix Design'!#REF!</definedName>
    <definedName name="________________________MIX1580" localSheetId="6">'[4]Mix Design'!#REF!</definedName>
    <definedName name="________________________MIX1580" localSheetId="8">'[4]Mix Design'!#REF!</definedName>
    <definedName name="________________________MIX1580" localSheetId="9">'[4]Mix Design'!#REF!</definedName>
    <definedName name="________________________MIX1580" localSheetId="5">'[4]Mix Design'!#REF!</definedName>
    <definedName name="________________________MIX1580">'[4]Mix Design'!#REF!</definedName>
    <definedName name="________________________MIX2">'[5]Mix Design'!$P$12</definedName>
    <definedName name="________________________MIX20" localSheetId="4">#REF!</definedName>
    <definedName name="________________________MIX20" localSheetId="10">#REF!</definedName>
    <definedName name="________________________MIX20" localSheetId="6">#REF!</definedName>
    <definedName name="________________________MIX20" localSheetId="8">#REF!</definedName>
    <definedName name="________________________MIX20" localSheetId="9">#REF!</definedName>
    <definedName name="________________________MIX20" localSheetId="5">#REF!</definedName>
    <definedName name="________________________MIX20">#REF!</definedName>
    <definedName name="________________________MIX2020">'[4]Mix Design'!$P$12</definedName>
    <definedName name="________________________MIX2040">'[4]Mix Design'!$P$13</definedName>
    <definedName name="________________________MIX25" localSheetId="4">#REF!</definedName>
    <definedName name="________________________MIX25" localSheetId="10">#REF!</definedName>
    <definedName name="________________________MIX25" localSheetId="6">#REF!</definedName>
    <definedName name="________________________MIX25" localSheetId="8">#REF!</definedName>
    <definedName name="________________________MIX25" localSheetId="9">#REF!</definedName>
    <definedName name="________________________MIX25" localSheetId="5">#REF!</definedName>
    <definedName name="________________________MIX25">#REF!</definedName>
    <definedName name="________________________MIX2540">'[4]Mix Design'!$P$15</definedName>
    <definedName name="________________________Mix255">'[6]Mix Design'!$P$13</definedName>
    <definedName name="________________________MIX30" localSheetId="4">#REF!</definedName>
    <definedName name="________________________MIX30" localSheetId="10">#REF!</definedName>
    <definedName name="________________________MIX30" localSheetId="6">#REF!</definedName>
    <definedName name="________________________MIX30" localSheetId="8">#REF!</definedName>
    <definedName name="________________________MIX30" localSheetId="9">#REF!</definedName>
    <definedName name="________________________MIX30" localSheetId="5">#REF!</definedName>
    <definedName name="________________________MIX30">#REF!</definedName>
    <definedName name="________________________MIX35" localSheetId="4">#REF!</definedName>
    <definedName name="________________________MIX35" localSheetId="10">#REF!</definedName>
    <definedName name="________________________MIX35" localSheetId="6">#REF!</definedName>
    <definedName name="________________________MIX35" localSheetId="8">#REF!</definedName>
    <definedName name="________________________MIX35" localSheetId="9">#REF!</definedName>
    <definedName name="________________________MIX35" localSheetId="5">#REF!</definedName>
    <definedName name="________________________MIX35">#REF!</definedName>
    <definedName name="________________________MIX40" localSheetId="4">#REF!</definedName>
    <definedName name="________________________MIX40" localSheetId="10">#REF!</definedName>
    <definedName name="________________________MIX40" localSheetId="6">#REF!</definedName>
    <definedName name="________________________MIX40" localSheetId="8">#REF!</definedName>
    <definedName name="________________________MIX40" localSheetId="9">#REF!</definedName>
    <definedName name="________________________MIX40" localSheetId="5">#REF!</definedName>
    <definedName name="________________________MIX40">#REF!</definedName>
    <definedName name="________________________MIX45" localSheetId="10">'[4]Mix Design'!#REF!</definedName>
    <definedName name="________________________MIX45" localSheetId="8">'[4]Mix Design'!#REF!</definedName>
    <definedName name="________________________MIX45" localSheetId="9">'[4]Mix Design'!#REF!</definedName>
    <definedName name="________________________MIX45">'[4]Mix Design'!#REF!</definedName>
    <definedName name="________________________MUR5" localSheetId="4">#REF!</definedName>
    <definedName name="________________________MUR5" localSheetId="10">#REF!</definedName>
    <definedName name="________________________MUR5" localSheetId="6">#REF!</definedName>
    <definedName name="________________________MUR5" localSheetId="8">#REF!</definedName>
    <definedName name="________________________MUR5" localSheetId="9">#REF!</definedName>
    <definedName name="________________________MUR5" localSheetId="5">#REF!</definedName>
    <definedName name="________________________MUR5">#REF!</definedName>
    <definedName name="________________________MUR8" localSheetId="4">#REF!</definedName>
    <definedName name="________________________MUR8" localSheetId="10">#REF!</definedName>
    <definedName name="________________________MUR8" localSheetId="6">#REF!</definedName>
    <definedName name="________________________MUR8" localSheetId="8">#REF!</definedName>
    <definedName name="________________________MUR8" localSheetId="9">#REF!</definedName>
    <definedName name="________________________MUR8" localSheetId="5">#REF!</definedName>
    <definedName name="________________________MUR8">#REF!</definedName>
    <definedName name="________________________OPC43" localSheetId="4">#REF!</definedName>
    <definedName name="________________________OPC43" localSheetId="10">#REF!</definedName>
    <definedName name="________________________OPC43" localSheetId="6">#REF!</definedName>
    <definedName name="________________________OPC43" localSheetId="8">#REF!</definedName>
    <definedName name="________________________OPC43" localSheetId="9">#REF!</definedName>
    <definedName name="________________________OPC43" localSheetId="5">#REF!</definedName>
    <definedName name="________________________OPC43">#REF!</definedName>
    <definedName name="________________________SLV10025" localSheetId="10">'[8]ANAL-PIPE LINE'!#REF!</definedName>
    <definedName name="________________________SLV10025" localSheetId="8">'[8]ANAL-PIPE LINE'!#REF!</definedName>
    <definedName name="________________________SLV10025" localSheetId="9">'[8]ANAL-PIPE LINE'!#REF!</definedName>
    <definedName name="________________________SLV10025">'[8]ANAL-PIPE LINE'!#REF!</definedName>
    <definedName name="________________________TIP1" localSheetId="4">#REF!</definedName>
    <definedName name="________________________TIP1" localSheetId="10">#REF!</definedName>
    <definedName name="________________________TIP1" localSheetId="6">#REF!</definedName>
    <definedName name="________________________TIP1" localSheetId="8">#REF!</definedName>
    <definedName name="________________________TIP1" localSheetId="9">#REF!</definedName>
    <definedName name="________________________TIP1" localSheetId="5">#REF!</definedName>
    <definedName name="________________________TIP1">#REF!</definedName>
    <definedName name="________________________TIP2" localSheetId="4">#REF!</definedName>
    <definedName name="________________________TIP2" localSheetId="10">#REF!</definedName>
    <definedName name="________________________TIP2" localSheetId="6">#REF!</definedName>
    <definedName name="________________________TIP2" localSheetId="8">#REF!</definedName>
    <definedName name="________________________TIP2" localSheetId="9">#REF!</definedName>
    <definedName name="________________________TIP2" localSheetId="5">#REF!</definedName>
    <definedName name="________________________TIP2">#REF!</definedName>
    <definedName name="________________________TIP3" localSheetId="4">#REF!</definedName>
    <definedName name="________________________TIP3" localSheetId="10">#REF!</definedName>
    <definedName name="________________________TIP3" localSheetId="6">#REF!</definedName>
    <definedName name="________________________TIP3" localSheetId="8">#REF!</definedName>
    <definedName name="________________________TIP3" localSheetId="9">#REF!</definedName>
    <definedName name="________________________TIP3" localSheetId="5">#REF!</definedName>
    <definedName name="________________________TIP3">#REF!</definedName>
    <definedName name="_______________________A65537" localSheetId="4">#REF!</definedName>
    <definedName name="_______________________A65537" localSheetId="10">#REF!</definedName>
    <definedName name="_______________________A65537" localSheetId="6">#REF!</definedName>
    <definedName name="_______________________A65537" localSheetId="8">#REF!</definedName>
    <definedName name="_______________________A65537" localSheetId="9">#REF!</definedName>
    <definedName name="_______________________A65537" localSheetId="5">#REF!</definedName>
    <definedName name="_______________________A65537">#REF!</definedName>
    <definedName name="_______________________ABM10" localSheetId="4">#REF!</definedName>
    <definedName name="_______________________ABM10" localSheetId="10">#REF!</definedName>
    <definedName name="_______________________ABM10" localSheetId="6">#REF!</definedName>
    <definedName name="_______________________ABM10" localSheetId="8">#REF!</definedName>
    <definedName name="_______________________ABM10" localSheetId="9">#REF!</definedName>
    <definedName name="_______________________ABM10" localSheetId="5">#REF!</definedName>
    <definedName name="_______________________ABM10">#REF!</definedName>
    <definedName name="_______________________ABM40" localSheetId="4">#REF!</definedName>
    <definedName name="_______________________ABM40" localSheetId="10">#REF!</definedName>
    <definedName name="_______________________ABM40" localSheetId="6">#REF!</definedName>
    <definedName name="_______________________ABM40" localSheetId="8">#REF!</definedName>
    <definedName name="_______________________ABM40" localSheetId="9">#REF!</definedName>
    <definedName name="_______________________ABM40" localSheetId="5">#REF!</definedName>
    <definedName name="_______________________ABM40">#REF!</definedName>
    <definedName name="_______________________ABM6" localSheetId="4">#REF!</definedName>
    <definedName name="_______________________ABM6" localSheetId="10">#REF!</definedName>
    <definedName name="_______________________ABM6" localSheetId="6">#REF!</definedName>
    <definedName name="_______________________ABM6" localSheetId="8">#REF!</definedName>
    <definedName name="_______________________ABM6" localSheetId="9">#REF!</definedName>
    <definedName name="_______________________ABM6" localSheetId="5">#REF!</definedName>
    <definedName name="_______________________ABM6">#REF!</definedName>
    <definedName name="_______________________ACB10" localSheetId="4">#REF!</definedName>
    <definedName name="_______________________ACB10" localSheetId="10">#REF!</definedName>
    <definedName name="_______________________ACB10" localSheetId="6">#REF!</definedName>
    <definedName name="_______________________ACB10" localSheetId="8">#REF!</definedName>
    <definedName name="_______________________ACB10" localSheetId="5">#REF!</definedName>
    <definedName name="_______________________ACB10">#REF!</definedName>
    <definedName name="_______________________ACB20" localSheetId="4">#REF!</definedName>
    <definedName name="_______________________ACB20" localSheetId="10">#REF!</definedName>
    <definedName name="_______________________ACB20" localSheetId="6">#REF!</definedName>
    <definedName name="_______________________ACB20" localSheetId="8">#REF!</definedName>
    <definedName name="_______________________ACB20" localSheetId="5">#REF!</definedName>
    <definedName name="_______________________ACB20">#REF!</definedName>
    <definedName name="_______________________ACR10" localSheetId="4">#REF!</definedName>
    <definedName name="_______________________ACR10" localSheetId="10">#REF!</definedName>
    <definedName name="_______________________ACR10" localSheetId="6">#REF!</definedName>
    <definedName name="_______________________ACR10" localSheetId="8">#REF!</definedName>
    <definedName name="_______________________ACR10" localSheetId="5">#REF!</definedName>
    <definedName name="_______________________ACR10">#REF!</definedName>
    <definedName name="_______________________ACR20" localSheetId="4">#REF!</definedName>
    <definedName name="_______________________ACR20" localSheetId="10">#REF!</definedName>
    <definedName name="_______________________ACR20" localSheetId="6">#REF!</definedName>
    <definedName name="_______________________ACR20" localSheetId="8">#REF!</definedName>
    <definedName name="_______________________ACR20" localSheetId="5">#REF!</definedName>
    <definedName name="_______________________ACR20">#REF!</definedName>
    <definedName name="_______________________AGG6" localSheetId="4">#REF!</definedName>
    <definedName name="_______________________AGG6" localSheetId="10">#REF!</definedName>
    <definedName name="_______________________AGG6" localSheetId="6">#REF!</definedName>
    <definedName name="_______________________AGG6" localSheetId="8">#REF!</definedName>
    <definedName name="_______________________AGG6" localSheetId="5">#REF!</definedName>
    <definedName name="_______________________AGG6">#REF!</definedName>
    <definedName name="_______________________AWM10" localSheetId="4">#REF!</definedName>
    <definedName name="_______________________AWM10" localSheetId="10">#REF!</definedName>
    <definedName name="_______________________AWM10" localSheetId="6">#REF!</definedName>
    <definedName name="_______________________AWM10" localSheetId="8">#REF!</definedName>
    <definedName name="_______________________AWM10" localSheetId="5">#REF!</definedName>
    <definedName name="_______________________AWM10">#REF!</definedName>
    <definedName name="_______________________AWM40" localSheetId="4">#REF!</definedName>
    <definedName name="_______________________AWM40" localSheetId="10">#REF!</definedName>
    <definedName name="_______________________AWM40" localSheetId="6">#REF!</definedName>
    <definedName name="_______________________AWM40" localSheetId="8">#REF!</definedName>
    <definedName name="_______________________AWM40" localSheetId="5">#REF!</definedName>
    <definedName name="_______________________AWM40">#REF!</definedName>
    <definedName name="_______________________AWM6" localSheetId="4">#REF!</definedName>
    <definedName name="_______________________AWM6" localSheetId="10">#REF!</definedName>
    <definedName name="_______________________AWM6" localSheetId="6">#REF!</definedName>
    <definedName name="_______________________AWM6" localSheetId="8">#REF!</definedName>
    <definedName name="_______________________AWM6" localSheetId="5">#REF!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 localSheetId="4">#REF!</definedName>
    <definedName name="_______________________CDG100" localSheetId="10">#REF!</definedName>
    <definedName name="_______________________CDG100" localSheetId="6">#REF!</definedName>
    <definedName name="_______________________CDG100" localSheetId="8">#REF!</definedName>
    <definedName name="_______________________CDG100" localSheetId="5">#REF!</definedName>
    <definedName name="_______________________CDG100">#REF!</definedName>
    <definedName name="_______________________CDG250" localSheetId="4">#REF!</definedName>
    <definedName name="_______________________CDG250" localSheetId="10">#REF!</definedName>
    <definedName name="_______________________CDG250" localSheetId="6">#REF!</definedName>
    <definedName name="_______________________CDG250" localSheetId="8">#REF!</definedName>
    <definedName name="_______________________CDG250" localSheetId="5">#REF!</definedName>
    <definedName name="_______________________CDG250">#REF!</definedName>
    <definedName name="_______________________CDG50" localSheetId="4">#REF!</definedName>
    <definedName name="_______________________CDG50" localSheetId="10">#REF!</definedName>
    <definedName name="_______________________CDG50" localSheetId="6">#REF!</definedName>
    <definedName name="_______________________CDG50" localSheetId="8">#REF!</definedName>
    <definedName name="_______________________CDG50" localSheetId="5">#REF!</definedName>
    <definedName name="_______________________CDG50">#REF!</definedName>
    <definedName name="_______________________CDG500" localSheetId="4">#REF!</definedName>
    <definedName name="_______________________CDG500" localSheetId="10">#REF!</definedName>
    <definedName name="_______________________CDG500" localSheetId="6">#REF!</definedName>
    <definedName name="_______________________CDG500" localSheetId="8">#REF!</definedName>
    <definedName name="_______________________CDG500" localSheetId="5">#REF!</definedName>
    <definedName name="_______________________CDG500">#REF!</definedName>
    <definedName name="_______________________CEM53" localSheetId="4">#REF!</definedName>
    <definedName name="_______________________CEM53" localSheetId="10">#REF!</definedName>
    <definedName name="_______________________CEM53" localSheetId="6">#REF!</definedName>
    <definedName name="_______________________CEM53" localSheetId="8">#REF!</definedName>
    <definedName name="_______________________CEM53" localSheetId="5">#REF!</definedName>
    <definedName name="_______________________CEM53">#REF!</definedName>
    <definedName name="_______________________CRN3" localSheetId="4">#REF!</definedName>
    <definedName name="_______________________CRN3" localSheetId="10">#REF!</definedName>
    <definedName name="_______________________CRN3" localSheetId="6">#REF!</definedName>
    <definedName name="_______________________CRN3" localSheetId="8">#REF!</definedName>
    <definedName name="_______________________CRN3" localSheetId="5">#REF!</definedName>
    <definedName name="_______________________CRN3">#REF!</definedName>
    <definedName name="_______________________CRN35" localSheetId="4">#REF!</definedName>
    <definedName name="_______________________CRN35" localSheetId="10">#REF!</definedName>
    <definedName name="_______________________CRN35" localSheetId="6">#REF!</definedName>
    <definedName name="_______________________CRN35" localSheetId="8">#REF!</definedName>
    <definedName name="_______________________CRN35" localSheetId="5">#REF!</definedName>
    <definedName name="_______________________CRN35">#REF!</definedName>
    <definedName name="_______________________CRN80" localSheetId="4">#REF!</definedName>
    <definedName name="_______________________CRN80" localSheetId="10">#REF!</definedName>
    <definedName name="_______________________CRN80" localSheetId="6">#REF!</definedName>
    <definedName name="_______________________CRN80" localSheetId="8">#REF!</definedName>
    <definedName name="_______________________CRN80" localSheetId="5">#REF!</definedName>
    <definedName name="_______________________CRN80">#REF!</definedName>
    <definedName name="_______________________DOZ50" localSheetId="4">#REF!</definedName>
    <definedName name="_______________________DOZ50" localSheetId="10">#REF!</definedName>
    <definedName name="_______________________DOZ50" localSheetId="6">#REF!</definedName>
    <definedName name="_______________________DOZ50" localSheetId="8">#REF!</definedName>
    <definedName name="_______________________DOZ50" localSheetId="5">#REF!</definedName>
    <definedName name="_______________________DOZ50">#REF!</definedName>
    <definedName name="_______________________DOZ80" localSheetId="4">#REF!</definedName>
    <definedName name="_______________________DOZ80" localSheetId="10">#REF!</definedName>
    <definedName name="_______________________DOZ80" localSheetId="6">#REF!</definedName>
    <definedName name="_______________________DOZ80" localSheetId="8">#REF!</definedName>
    <definedName name="_______________________DOZ80" localSheetId="5">#REF!</definedName>
    <definedName name="_______________________DOZ80">#REF!</definedName>
    <definedName name="_______________________ExV200" localSheetId="4">#REF!</definedName>
    <definedName name="_______________________ExV200" localSheetId="10">#REF!</definedName>
    <definedName name="_______________________ExV200" localSheetId="6">#REF!</definedName>
    <definedName name="_______________________ExV200" localSheetId="8">#REF!</definedName>
    <definedName name="_______________________ExV200" localSheetId="5">#REF!</definedName>
    <definedName name="_______________________ExV200">#REF!</definedName>
    <definedName name="_______________________GEN100" localSheetId="4">#REF!</definedName>
    <definedName name="_______________________GEN100" localSheetId="10">#REF!</definedName>
    <definedName name="_______________________GEN100" localSheetId="6">#REF!</definedName>
    <definedName name="_______________________GEN100" localSheetId="8">#REF!</definedName>
    <definedName name="_______________________GEN100" localSheetId="5">#REF!</definedName>
    <definedName name="_______________________GEN100">#REF!</definedName>
    <definedName name="_______________________GEN250" localSheetId="4">#REF!</definedName>
    <definedName name="_______________________GEN250" localSheetId="10">#REF!</definedName>
    <definedName name="_______________________GEN250" localSheetId="6">#REF!</definedName>
    <definedName name="_______________________GEN250" localSheetId="8">#REF!</definedName>
    <definedName name="_______________________GEN250" localSheetId="5">#REF!</definedName>
    <definedName name="_______________________GEN250">#REF!</definedName>
    <definedName name="_______________________GEN325" localSheetId="4">#REF!</definedName>
    <definedName name="_______________________GEN325" localSheetId="10">#REF!</definedName>
    <definedName name="_______________________GEN325" localSheetId="6">#REF!</definedName>
    <definedName name="_______________________GEN325" localSheetId="8">#REF!</definedName>
    <definedName name="_______________________GEN325" localSheetId="5">#REF!</definedName>
    <definedName name="_______________________GEN325">#REF!</definedName>
    <definedName name="_______________________GEN380" localSheetId="4">#REF!</definedName>
    <definedName name="_______________________GEN380" localSheetId="10">#REF!</definedName>
    <definedName name="_______________________GEN380" localSheetId="6">#REF!</definedName>
    <definedName name="_______________________GEN380" localSheetId="8">#REF!</definedName>
    <definedName name="_______________________GEN380" localSheetId="5">#REF!</definedName>
    <definedName name="_______________________GEN380">#REF!</definedName>
    <definedName name="_______________________GSB1" localSheetId="4">#REF!</definedName>
    <definedName name="_______________________GSB1" localSheetId="10">#REF!</definedName>
    <definedName name="_______________________GSB1" localSheetId="6">#REF!</definedName>
    <definedName name="_______________________GSB1" localSheetId="8">#REF!</definedName>
    <definedName name="_______________________GSB1" localSheetId="5">#REF!</definedName>
    <definedName name="_______________________GSB1">#REF!</definedName>
    <definedName name="_______________________GSB2" localSheetId="4">#REF!</definedName>
    <definedName name="_______________________GSB2" localSheetId="10">#REF!</definedName>
    <definedName name="_______________________GSB2" localSheetId="6">#REF!</definedName>
    <definedName name="_______________________GSB2" localSheetId="8">#REF!</definedName>
    <definedName name="_______________________GSB2" localSheetId="5">#REF!</definedName>
    <definedName name="_______________________GSB2">#REF!</definedName>
    <definedName name="_______________________GSB3" localSheetId="4">#REF!</definedName>
    <definedName name="_______________________GSB3" localSheetId="10">#REF!</definedName>
    <definedName name="_______________________GSB3" localSheetId="6">#REF!</definedName>
    <definedName name="_______________________GSB3" localSheetId="8">#REF!</definedName>
    <definedName name="_______________________GSB3" localSheetId="5">#REF!</definedName>
    <definedName name="_______________________GSB3">#REF!</definedName>
    <definedName name="_______________________HMP1" localSheetId="4">#REF!</definedName>
    <definedName name="_______________________HMP1" localSheetId="10">#REF!</definedName>
    <definedName name="_______________________HMP1" localSheetId="6">#REF!</definedName>
    <definedName name="_______________________HMP1" localSheetId="8">#REF!</definedName>
    <definedName name="_______________________HMP1" localSheetId="5">#REF!</definedName>
    <definedName name="_______________________HMP1">#REF!</definedName>
    <definedName name="_______________________HMP2" localSheetId="4">#REF!</definedName>
    <definedName name="_______________________HMP2" localSheetId="10">#REF!</definedName>
    <definedName name="_______________________HMP2" localSheetId="6">#REF!</definedName>
    <definedName name="_______________________HMP2" localSheetId="8">#REF!</definedName>
    <definedName name="_______________________HMP2" localSheetId="5">#REF!</definedName>
    <definedName name="_______________________HMP2">#REF!</definedName>
    <definedName name="_______________________HMP3" localSheetId="4">#REF!</definedName>
    <definedName name="_______________________HMP3" localSheetId="10">#REF!</definedName>
    <definedName name="_______________________HMP3" localSheetId="6">#REF!</definedName>
    <definedName name="_______________________HMP3" localSheetId="8">#REF!</definedName>
    <definedName name="_______________________HMP3" localSheetId="5">#REF!</definedName>
    <definedName name="_______________________HMP3">#REF!</definedName>
    <definedName name="_______________________HMP4" localSheetId="4">#REF!</definedName>
    <definedName name="_______________________HMP4" localSheetId="10">#REF!</definedName>
    <definedName name="_______________________HMP4" localSheetId="6">#REF!</definedName>
    <definedName name="_______________________HMP4" localSheetId="8">#REF!</definedName>
    <definedName name="_______________________HMP4" localSheetId="5">#REF!</definedName>
    <definedName name="_______________________HMP4">#REF!</definedName>
    <definedName name="_______________________III7">"$C4.$#REF!$#REF!"</definedName>
    <definedName name="_______________________MIX10" localSheetId="4">#REF!</definedName>
    <definedName name="_______________________MIX10" localSheetId="10">#REF!</definedName>
    <definedName name="_______________________MIX10" localSheetId="6">#REF!</definedName>
    <definedName name="_______________________MIX10" localSheetId="8">#REF!</definedName>
    <definedName name="_______________________MIX10" localSheetId="5">#REF!</definedName>
    <definedName name="_______________________MIX10">#REF!</definedName>
    <definedName name="_______________________MIX15" localSheetId="4">#REF!</definedName>
    <definedName name="_______________________MIX15" localSheetId="10">#REF!</definedName>
    <definedName name="_______________________MIX15" localSheetId="6">#REF!</definedName>
    <definedName name="_______________________MIX15" localSheetId="8">#REF!</definedName>
    <definedName name="_______________________MIX15" localSheetId="5">#REF!</definedName>
    <definedName name="_______________________MIX15">#REF!</definedName>
    <definedName name="_______________________MIX15150" localSheetId="4">'[4]Mix Design'!#REF!</definedName>
    <definedName name="_______________________MIX15150" localSheetId="10">'[4]Mix Design'!#REF!</definedName>
    <definedName name="_______________________MIX15150" localSheetId="6">'[4]Mix Design'!#REF!</definedName>
    <definedName name="_______________________MIX15150" localSheetId="8">'[4]Mix Design'!#REF!</definedName>
    <definedName name="_______________________MIX15150" localSheetId="9">'[4]Mix Design'!#REF!</definedName>
    <definedName name="_______________________MIX15150" localSheetId="5">'[4]Mix Design'!#REF!</definedName>
    <definedName name="_______________________MIX15150">'[4]Mix Design'!#REF!</definedName>
    <definedName name="_______________________MIX1540">'[4]Mix Design'!$P$11</definedName>
    <definedName name="_______________________MIX1580" localSheetId="4">'[4]Mix Design'!#REF!</definedName>
    <definedName name="_______________________MIX1580" localSheetId="10">'[4]Mix Design'!#REF!</definedName>
    <definedName name="_______________________MIX1580" localSheetId="6">'[4]Mix Design'!#REF!</definedName>
    <definedName name="_______________________MIX1580" localSheetId="8">'[4]Mix Design'!#REF!</definedName>
    <definedName name="_______________________MIX1580" localSheetId="9">'[4]Mix Design'!#REF!</definedName>
    <definedName name="_______________________MIX1580" localSheetId="5">'[4]Mix Design'!#REF!</definedName>
    <definedName name="_______________________MIX1580">'[4]Mix Design'!#REF!</definedName>
    <definedName name="_______________________MIX2">'[5]Mix Design'!$P$12</definedName>
    <definedName name="_______________________MIX20" localSheetId="4">#REF!</definedName>
    <definedName name="_______________________MIX20" localSheetId="10">#REF!</definedName>
    <definedName name="_______________________MIX20" localSheetId="6">#REF!</definedName>
    <definedName name="_______________________MIX20" localSheetId="8">#REF!</definedName>
    <definedName name="_______________________MIX20" localSheetId="5">#REF!</definedName>
    <definedName name="_______________________MIX20">#REF!</definedName>
    <definedName name="_______________________MIX2020">'[4]Mix Design'!$P$12</definedName>
    <definedName name="_______________________MIX2040">'[4]Mix Design'!$P$13</definedName>
    <definedName name="_______________________MIX25" localSheetId="4">#REF!</definedName>
    <definedName name="_______________________MIX25" localSheetId="10">#REF!</definedName>
    <definedName name="_______________________MIX25" localSheetId="6">#REF!</definedName>
    <definedName name="_______________________MIX25" localSheetId="8">#REF!</definedName>
    <definedName name="_______________________MIX25" localSheetId="5">#REF!</definedName>
    <definedName name="_______________________MIX25">#REF!</definedName>
    <definedName name="_______________________MIX2540">'[4]Mix Design'!$P$15</definedName>
    <definedName name="_______________________Mix255">'[6]Mix Design'!$P$13</definedName>
    <definedName name="_______________________MIX30" localSheetId="4">#REF!</definedName>
    <definedName name="_______________________MIX30" localSheetId="10">#REF!</definedName>
    <definedName name="_______________________MIX30" localSheetId="6">#REF!</definedName>
    <definedName name="_______________________MIX30" localSheetId="8">#REF!</definedName>
    <definedName name="_______________________MIX30" localSheetId="5">#REF!</definedName>
    <definedName name="_______________________MIX30">#REF!</definedName>
    <definedName name="_______________________MIX35" localSheetId="4">#REF!</definedName>
    <definedName name="_______________________MIX35" localSheetId="10">#REF!</definedName>
    <definedName name="_______________________MIX35" localSheetId="6">#REF!</definedName>
    <definedName name="_______________________MIX35" localSheetId="8">#REF!</definedName>
    <definedName name="_______________________MIX35" localSheetId="5">#REF!</definedName>
    <definedName name="_______________________MIX35">#REF!</definedName>
    <definedName name="_______________________MIX40" localSheetId="4">#REF!</definedName>
    <definedName name="_______________________MIX40" localSheetId="10">#REF!</definedName>
    <definedName name="_______________________MIX40" localSheetId="6">#REF!</definedName>
    <definedName name="_______________________MIX40" localSheetId="8">#REF!</definedName>
    <definedName name="_______________________MIX40" localSheetId="5">#REF!</definedName>
    <definedName name="_______________________MIX40">#REF!</definedName>
    <definedName name="_______________________MIX45" localSheetId="10">'[4]Mix Design'!#REF!</definedName>
    <definedName name="_______________________MIX45" localSheetId="8">'[4]Mix Design'!#REF!</definedName>
    <definedName name="_______________________MIX45" localSheetId="9">'[4]Mix Design'!#REF!</definedName>
    <definedName name="_______________________MIX45">'[4]Mix Design'!#REF!</definedName>
    <definedName name="_______________________MUR5" localSheetId="4">#REF!</definedName>
    <definedName name="_______________________MUR5" localSheetId="10">#REF!</definedName>
    <definedName name="_______________________MUR5" localSheetId="6">#REF!</definedName>
    <definedName name="_______________________MUR5" localSheetId="8">#REF!</definedName>
    <definedName name="_______________________MUR5" localSheetId="5">#REF!</definedName>
    <definedName name="_______________________MUR5">#REF!</definedName>
    <definedName name="_______________________MUR8" localSheetId="4">#REF!</definedName>
    <definedName name="_______________________MUR8" localSheetId="10">#REF!</definedName>
    <definedName name="_______________________MUR8" localSheetId="6">#REF!</definedName>
    <definedName name="_______________________MUR8" localSheetId="8">#REF!</definedName>
    <definedName name="_______________________MUR8" localSheetId="5">#REF!</definedName>
    <definedName name="_______________________MUR8">#REF!</definedName>
    <definedName name="_______________________OPC43" localSheetId="4">#REF!</definedName>
    <definedName name="_______________________OPC43" localSheetId="10">#REF!</definedName>
    <definedName name="_______________________OPC43" localSheetId="6">#REF!</definedName>
    <definedName name="_______________________OPC43" localSheetId="8">#REF!</definedName>
    <definedName name="_______________________OPC43" localSheetId="5">#REF!</definedName>
    <definedName name="_______________________OPC43">#REF!</definedName>
    <definedName name="_______________________SLV10025" localSheetId="10">'[8]ANAL-PIPE LINE'!#REF!</definedName>
    <definedName name="_______________________SLV10025" localSheetId="8">'[8]ANAL-PIPE LINE'!#REF!</definedName>
    <definedName name="_______________________SLV10025" localSheetId="9">'[8]ANAL-PIPE LINE'!#REF!</definedName>
    <definedName name="_______________________SLV10025">'[8]ANAL-PIPE LINE'!#REF!</definedName>
    <definedName name="_______________________TIP1" localSheetId="4">#REF!</definedName>
    <definedName name="_______________________TIP1" localSheetId="10">#REF!</definedName>
    <definedName name="_______________________TIP1" localSheetId="6">#REF!</definedName>
    <definedName name="_______________________TIP1" localSheetId="8">#REF!</definedName>
    <definedName name="_______________________TIP1" localSheetId="5">#REF!</definedName>
    <definedName name="_______________________TIP1">#REF!</definedName>
    <definedName name="_______________________TIP2" localSheetId="4">#REF!</definedName>
    <definedName name="_______________________TIP2" localSheetId="10">#REF!</definedName>
    <definedName name="_______________________TIP2" localSheetId="6">#REF!</definedName>
    <definedName name="_______________________TIP2" localSheetId="8">#REF!</definedName>
    <definedName name="_______________________TIP2" localSheetId="5">#REF!</definedName>
    <definedName name="_______________________TIP2">#REF!</definedName>
    <definedName name="_______________________TIP3" localSheetId="4">#REF!</definedName>
    <definedName name="_______________________TIP3" localSheetId="10">#REF!</definedName>
    <definedName name="_______________________TIP3" localSheetId="6">#REF!</definedName>
    <definedName name="_______________________TIP3" localSheetId="8">#REF!</definedName>
    <definedName name="_______________________TIP3" localSheetId="5">#REF!</definedName>
    <definedName name="_______________________TIP3">#REF!</definedName>
    <definedName name="______________________A65537" localSheetId="4">#REF!</definedName>
    <definedName name="______________________A65537" localSheetId="10">#REF!</definedName>
    <definedName name="______________________A65537" localSheetId="6">#REF!</definedName>
    <definedName name="______________________A65537" localSheetId="8">#REF!</definedName>
    <definedName name="______________________A65537" localSheetId="5">#REF!</definedName>
    <definedName name="______________________A65537">#REF!</definedName>
    <definedName name="______________________ABM10" localSheetId="4">#REF!</definedName>
    <definedName name="______________________ABM10" localSheetId="10">#REF!</definedName>
    <definedName name="______________________ABM10" localSheetId="6">#REF!</definedName>
    <definedName name="______________________ABM10" localSheetId="8">#REF!</definedName>
    <definedName name="______________________ABM10" localSheetId="5">#REF!</definedName>
    <definedName name="______________________ABM10">#REF!</definedName>
    <definedName name="______________________ABM40" localSheetId="4">#REF!</definedName>
    <definedName name="______________________ABM40" localSheetId="10">#REF!</definedName>
    <definedName name="______________________ABM40" localSheetId="6">#REF!</definedName>
    <definedName name="______________________ABM40" localSheetId="8">#REF!</definedName>
    <definedName name="______________________ABM40" localSheetId="5">#REF!</definedName>
    <definedName name="______________________ABM40">#REF!</definedName>
    <definedName name="______________________ABM6" localSheetId="4">#REF!</definedName>
    <definedName name="______________________ABM6" localSheetId="10">#REF!</definedName>
    <definedName name="______________________ABM6" localSheetId="6">#REF!</definedName>
    <definedName name="______________________ABM6" localSheetId="8">#REF!</definedName>
    <definedName name="______________________ABM6" localSheetId="5">#REF!</definedName>
    <definedName name="______________________ABM6">#REF!</definedName>
    <definedName name="______________________ACB10" localSheetId="4">#REF!</definedName>
    <definedName name="______________________ACB10" localSheetId="10">#REF!</definedName>
    <definedName name="______________________ACB10" localSheetId="6">#REF!</definedName>
    <definedName name="______________________ACB10" localSheetId="8">#REF!</definedName>
    <definedName name="______________________ACB10" localSheetId="5">#REF!</definedName>
    <definedName name="______________________ACB10">#REF!</definedName>
    <definedName name="______________________ACB20" localSheetId="4">#REF!</definedName>
    <definedName name="______________________ACB20" localSheetId="10">#REF!</definedName>
    <definedName name="______________________ACB20" localSheetId="6">#REF!</definedName>
    <definedName name="______________________ACB20" localSheetId="8">#REF!</definedName>
    <definedName name="______________________ACB20" localSheetId="5">#REF!</definedName>
    <definedName name="______________________ACB20">#REF!</definedName>
    <definedName name="______________________ACR10" localSheetId="4">#REF!</definedName>
    <definedName name="______________________ACR10" localSheetId="10">#REF!</definedName>
    <definedName name="______________________ACR10" localSheetId="6">#REF!</definedName>
    <definedName name="______________________ACR10" localSheetId="8">#REF!</definedName>
    <definedName name="______________________ACR10" localSheetId="5">#REF!</definedName>
    <definedName name="______________________ACR10">#REF!</definedName>
    <definedName name="______________________ACR20" localSheetId="4">#REF!</definedName>
    <definedName name="______________________ACR20" localSheetId="10">#REF!</definedName>
    <definedName name="______________________ACR20" localSheetId="6">#REF!</definedName>
    <definedName name="______________________ACR20" localSheetId="8">#REF!</definedName>
    <definedName name="______________________ACR20" localSheetId="5">#REF!</definedName>
    <definedName name="______________________ACR20">#REF!</definedName>
    <definedName name="______________________AGG6" localSheetId="4">#REF!</definedName>
    <definedName name="______________________AGG6" localSheetId="10">#REF!</definedName>
    <definedName name="______________________AGG6" localSheetId="6">#REF!</definedName>
    <definedName name="______________________AGG6" localSheetId="8">#REF!</definedName>
    <definedName name="______________________AGG6" localSheetId="5">#REF!</definedName>
    <definedName name="______________________AGG6">#REF!</definedName>
    <definedName name="______________________AWM10" localSheetId="4">#REF!</definedName>
    <definedName name="______________________AWM10" localSheetId="10">#REF!</definedName>
    <definedName name="______________________AWM10" localSheetId="6">#REF!</definedName>
    <definedName name="______________________AWM10" localSheetId="8">#REF!</definedName>
    <definedName name="______________________AWM10" localSheetId="5">#REF!</definedName>
    <definedName name="______________________AWM10">#REF!</definedName>
    <definedName name="______________________AWM40" localSheetId="4">#REF!</definedName>
    <definedName name="______________________AWM40" localSheetId="10">#REF!</definedName>
    <definedName name="______________________AWM40" localSheetId="6">#REF!</definedName>
    <definedName name="______________________AWM40" localSheetId="8">#REF!</definedName>
    <definedName name="______________________AWM40" localSheetId="5">#REF!</definedName>
    <definedName name="______________________AWM40">#REF!</definedName>
    <definedName name="______________________AWM6" localSheetId="4">#REF!</definedName>
    <definedName name="______________________AWM6" localSheetId="10">#REF!</definedName>
    <definedName name="______________________AWM6" localSheetId="6">#REF!</definedName>
    <definedName name="______________________AWM6" localSheetId="8">#REF!</definedName>
    <definedName name="______________________AWM6" localSheetId="5">#REF!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 localSheetId="4">#REF!</definedName>
    <definedName name="______________________CDG100" localSheetId="10">#REF!</definedName>
    <definedName name="______________________CDG100" localSheetId="6">#REF!</definedName>
    <definedName name="______________________CDG100" localSheetId="8">#REF!</definedName>
    <definedName name="______________________CDG100" localSheetId="5">#REF!</definedName>
    <definedName name="______________________CDG100">#REF!</definedName>
    <definedName name="______________________CDG250" localSheetId="4">#REF!</definedName>
    <definedName name="______________________CDG250" localSheetId="10">#REF!</definedName>
    <definedName name="______________________CDG250" localSheetId="6">#REF!</definedName>
    <definedName name="______________________CDG250" localSheetId="8">#REF!</definedName>
    <definedName name="______________________CDG250" localSheetId="5">#REF!</definedName>
    <definedName name="______________________CDG250">#REF!</definedName>
    <definedName name="______________________CDG50" localSheetId="4">#REF!</definedName>
    <definedName name="______________________CDG50" localSheetId="10">#REF!</definedName>
    <definedName name="______________________CDG50" localSheetId="6">#REF!</definedName>
    <definedName name="______________________CDG50" localSheetId="8">#REF!</definedName>
    <definedName name="______________________CDG50" localSheetId="5">#REF!</definedName>
    <definedName name="______________________CDG50">#REF!</definedName>
    <definedName name="______________________CDG500" localSheetId="4">#REF!</definedName>
    <definedName name="______________________CDG500" localSheetId="10">#REF!</definedName>
    <definedName name="______________________CDG500" localSheetId="6">#REF!</definedName>
    <definedName name="______________________CDG500" localSheetId="8">#REF!</definedName>
    <definedName name="______________________CDG500" localSheetId="5">#REF!</definedName>
    <definedName name="______________________CDG500">#REF!</definedName>
    <definedName name="______________________CEM53" localSheetId="4">#REF!</definedName>
    <definedName name="______________________CEM53" localSheetId="10">#REF!</definedName>
    <definedName name="______________________CEM53" localSheetId="6">#REF!</definedName>
    <definedName name="______________________CEM53" localSheetId="8">#REF!</definedName>
    <definedName name="______________________CEM53" localSheetId="5">#REF!</definedName>
    <definedName name="______________________CEM53">#REF!</definedName>
    <definedName name="______________________CRN3" localSheetId="4">#REF!</definedName>
    <definedName name="______________________CRN3" localSheetId="10">#REF!</definedName>
    <definedName name="______________________CRN3" localSheetId="6">#REF!</definedName>
    <definedName name="______________________CRN3" localSheetId="8">#REF!</definedName>
    <definedName name="______________________CRN3" localSheetId="5">#REF!</definedName>
    <definedName name="______________________CRN3">#REF!</definedName>
    <definedName name="______________________CRN35" localSheetId="4">#REF!</definedName>
    <definedName name="______________________CRN35" localSheetId="10">#REF!</definedName>
    <definedName name="______________________CRN35" localSheetId="6">#REF!</definedName>
    <definedName name="______________________CRN35" localSheetId="8">#REF!</definedName>
    <definedName name="______________________CRN35" localSheetId="5">#REF!</definedName>
    <definedName name="______________________CRN35">#REF!</definedName>
    <definedName name="______________________CRN80" localSheetId="4">#REF!</definedName>
    <definedName name="______________________CRN80" localSheetId="10">#REF!</definedName>
    <definedName name="______________________CRN80" localSheetId="6">#REF!</definedName>
    <definedName name="______________________CRN80" localSheetId="8">#REF!</definedName>
    <definedName name="______________________CRN80" localSheetId="5">#REF!</definedName>
    <definedName name="______________________CRN80">#REF!</definedName>
    <definedName name="______________________dec05" localSheetId="7" hidden="1">{"'Sheet1'!$A$4386:$N$4591"}</definedName>
    <definedName name="______________________dec05" localSheetId="4" hidden="1">{"'Sheet1'!$A$4386:$N$4591"}</definedName>
    <definedName name="______________________dec05" localSheetId="10" hidden="1">{"'Sheet1'!$A$4386:$N$4591"}</definedName>
    <definedName name="______________________dec05" localSheetId="6" hidden="1">{"'Sheet1'!$A$4386:$N$4591"}</definedName>
    <definedName name="______________________dec05" localSheetId="8" hidden="1">{"'Sheet1'!$A$4386:$N$4591"}</definedName>
    <definedName name="______________________dec05" localSheetId="9" hidden="1">{"'Sheet1'!$A$4386:$N$4591"}</definedName>
    <definedName name="______________________dec05" localSheetId="5" hidden="1">{"'Sheet1'!$A$4386:$N$4591"}</definedName>
    <definedName name="______________________dec05" hidden="1">{"'Sheet1'!$A$4386:$N$4591"}</definedName>
    <definedName name="______________________DOZ50" localSheetId="4">#REF!</definedName>
    <definedName name="______________________DOZ50" localSheetId="10">#REF!</definedName>
    <definedName name="______________________DOZ50" localSheetId="6">#REF!</definedName>
    <definedName name="______________________DOZ50" localSheetId="8">#REF!</definedName>
    <definedName name="______________________DOZ50" localSheetId="5">#REF!</definedName>
    <definedName name="______________________DOZ50">#REF!</definedName>
    <definedName name="______________________DOZ80" localSheetId="4">#REF!</definedName>
    <definedName name="______________________DOZ80" localSheetId="10">#REF!</definedName>
    <definedName name="______________________DOZ80" localSheetId="6">#REF!</definedName>
    <definedName name="______________________DOZ80" localSheetId="8">#REF!</definedName>
    <definedName name="______________________DOZ80" localSheetId="5">#REF!</definedName>
    <definedName name="______________________DOZ80">#REF!</definedName>
    <definedName name="______________________EXC20">'[9]Rate Analysis '!$E$50</definedName>
    <definedName name="______________________ExV200" localSheetId="4">#REF!</definedName>
    <definedName name="______________________ExV200" localSheetId="10">#REF!</definedName>
    <definedName name="______________________ExV200" localSheetId="6">#REF!</definedName>
    <definedName name="______________________ExV200" localSheetId="8">#REF!</definedName>
    <definedName name="______________________ExV200" localSheetId="5">#REF!</definedName>
    <definedName name="______________________ExV200">#REF!</definedName>
    <definedName name="______________________GEN100" localSheetId="4">#REF!</definedName>
    <definedName name="______________________GEN100" localSheetId="10">#REF!</definedName>
    <definedName name="______________________GEN100" localSheetId="6">#REF!</definedName>
    <definedName name="______________________GEN100" localSheetId="8">#REF!</definedName>
    <definedName name="______________________GEN100" localSheetId="5">#REF!</definedName>
    <definedName name="______________________GEN100">#REF!</definedName>
    <definedName name="______________________GEN250" localSheetId="4">#REF!</definedName>
    <definedName name="______________________GEN250" localSheetId="10">#REF!</definedName>
    <definedName name="______________________GEN250" localSheetId="6">#REF!</definedName>
    <definedName name="______________________GEN250" localSheetId="8">#REF!</definedName>
    <definedName name="______________________GEN250" localSheetId="5">#REF!</definedName>
    <definedName name="______________________GEN250">#REF!</definedName>
    <definedName name="______________________GEN325" localSheetId="4">#REF!</definedName>
    <definedName name="______________________GEN325" localSheetId="10">#REF!</definedName>
    <definedName name="______________________GEN325" localSheetId="6">#REF!</definedName>
    <definedName name="______________________GEN325" localSheetId="8">#REF!</definedName>
    <definedName name="______________________GEN325" localSheetId="5">#REF!</definedName>
    <definedName name="______________________GEN325">#REF!</definedName>
    <definedName name="______________________GEN380" localSheetId="4">#REF!</definedName>
    <definedName name="______________________GEN380" localSheetId="10">#REF!</definedName>
    <definedName name="______________________GEN380" localSheetId="6">#REF!</definedName>
    <definedName name="______________________GEN380" localSheetId="8">#REF!</definedName>
    <definedName name="______________________GEN380" localSheetId="5">#REF!</definedName>
    <definedName name="______________________GEN380">#REF!</definedName>
    <definedName name="______________________GSB1" localSheetId="4">#REF!</definedName>
    <definedName name="______________________GSB1" localSheetId="10">#REF!</definedName>
    <definedName name="______________________GSB1" localSheetId="6">#REF!</definedName>
    <definedName name="______________________GSB1" localSheetId="8">#REF!</definedName>
    <definedName name="______________________GSB1" localSheetId="5">#REF!</definedName>
    <definedName name="______________________GSB1">#REF!</definedName>
    <definedName name="______________________GSB2" localSheetId="4">#REF!</definedName>
    <definedName name="______________________GSB2" localSheetId="10">#REF!</definedName>
    <definedName name="______________________GSB2" localSheetId="6">#REF!</definedName>
    <definedName name="______________________GSB2" localSheetId="8">#REF!</definedName>
    <definedName name="______________________GSB2" localSheetId="5">#REF!</definedName>
    <definedName name="______________________GSB2">#REF!</definedName>
    <definedName name="______________________GSB3" localSheetId="4">#REF!</definedName>
    <definedName name="______________________GSB3" localSheetId="10">#REF!</definedName>
    <definedName name="______________________GSB3" localSheetId="6">#REF!</definedName>
    <definedName name="______________________GSB3" localSheetId="8">#REF!</definedName>
    <definedName name="______________________GSB3" localSheetId="5">#REF!</definedName>
    <definedName name="______________________GSB3">#REF!</definedName>
    <definedName name="______________________HMP1" localSheetId="4">#REF!</definedName>
    <definedName name="______________________HMP1" localSheetId="10">#REF!</definedName>
    <definedName name="______________________HMP1" localSheetId="6">#REF!</definedName>
    <definedName name="______________________HMP1" localSheetId="8">#REF!</definedName>
    <definedName name="______________________HMP1" localSheetId="5">#REF!</definedName>
    <definedName name="______________________HMP1">#REF!</definedName>
    <definedName name="______________________HMP2" localSheetId="4">#REF!</definedName>
    <definedName name="______________________HMP2" localSheetId="10">#REF!</definedName>
    <definedName name="______________________HMP2" localSheetId="6">#REF!</definedName>
    <definedName name="______________________HMP2" localSheetId="8">#REF!</definedName>
    <definedName name="______________________HMP2" localSheetId="5">#REF!</definedName>
    <definedName name="______________________HMP2">#REF!</definedName>
    <definedName name="______________________HMP3" localSheetId="4">#REF!</definedName>
    <definedName name="______________________HMP3" localSheetId="10">#REF!</definedName>
    <definedName name="______________________HMP3" localSheetId="6">#REF!</definedName>
    <definedName name="______________________HMP3" localSheetId="8">#REF!</definedName>
    <definedName name="______________________HMP3" localSheetId="5">#REF!</definedName>
    <definedName name="______________________HMP3">#REF!</definedName>
    <definedName name="______________________HMP4" localSheetId="4">#REF!</definedName>
    <definedName name="______________________HMP4" localSheetId="10">#REF!</definedName>
    <definedName name="______________________HMP4" localSheetId="6">#REF!</definedName>
    <definedName name="______________________HMP4" localSheetId="8">#REF!</definedName>
    <definedName name="______________________HMP4" localSheetId="5">#REF!</definedName>
    <definedName name="______________________HMP4">#REF!</definedName>
    <definedName name="______________________III7">"$C4.$#REF!$#REF!"</definedName>
    <definedName name="______________________lb2" localSheetId="4">#REF!</definedName>
    <definedName name="______________________lb2" localSheetId="10">#REF!</definedName>
    <definedName name="______________________lb2" localSheetId="6">#REF!</definedName>
    <definedName name="______________________lb2" localSheetId="8">#REF!</definedName>
    <definedName name="______________________lb2" localSheetId="5">#REF!</definedName>
    <definedName name="______________________lb2">#REF!</definedName>
    <definedName name="______________________mac2">200</definedName>
    <definedName name="______________________MIX10" localSheetId="4">#REF!</definedName>
    <definedName name="______________________MIX10" localSheetId="10">#REF!</definedName>
    <definedName name="______________________MIX10" localSheetId="6">#REF!</definedName>
    <definedName name="______________________MIX10" localSheetId="8">#REF!</definedName>
    <definedName name="______________________MIX10" localSheetId="5">#REF!</definedName>
    <definedName name="______________________MIX10">#REF!</definedName>
    <definedName name="______________________MIX15" localSheetId="4">#REF!</definedName>
    <definedName name="______________________MIX15" localSheetId="10">#REF!</definedName>
    <definedName name="______________________MIX15" localSheetId="6">#REF!</definedName>
    <definedName name="______________________MIX15" localSheetId="8">#REF!</definedName>
    <definedName name="______________________MIX15" localSheetId="5">#REF!</definedName>
    <definedName name="______________________MIX15">#REF!</definedName>
    <definedName name="______________________MIX15150" localSheetId="4">'[4]Mix Design'!#REF!</definedName>
    <definedName name="______________________MIX15150" localSheetId="10">'[4]Mix Design'!#REF!</definedName>
    <definedName name="______________________MIX15150" localSheetId="6">'[4]Mix Design'!#REF!</definedName>
    <definedName name="______________________MIX15150" localSheetId="8">'[4]Mix Design'!#REF!</definedName>
    <definedName name="______________________MIX15150" localSheetId="9">'[4]Mix Design'!#REF!</definedName>
    <definedName name="______________________MIX15150" localSheetId="5">'[4]Mix Design'!#REF!</definedName>
    <definedName name="______________________MIX15150">'[4]Mix Design'!#REF!</definedName>
    <definedName name="______________________MIX1540">'[4]Mix Design'!$P$11</definedName>
    <definedName name="______________________MIX1580" localSheetId="4">'[4]Mix Design'!#REF!</definedName>
    <definedName name="______________________MIX1580" localSheetId="10">'[4]Mix Design'!#REF!</definedName>
    <definedName name="______________________MIX1580" localSheetId="6">'[4]Mix Design'!#REF!</definedName>
    <definedName name="______________________MIX1580" localSheetId="8">'[4]Mix Design'!#REF!</definedName>
    <definedName name="______________________MIX1580" localSheetId="9">'[4]Mix Design'!#REF!</definedName>
    <definedName name="______________________MIX1580" localSheetId="5">'[4]Mix Design'!#REF!</definedName>
    <definedName name="______________________MIX1580">'[4]Mix Design'!#REF!</definedName>
    <definedName name="______________________MIX2">'[5]Mix Design'!$P$12</definedName>
    <definedName name="______________________MIX20" localSheetId="4">#REF!</definedName>
    <definedName name="______________________MIX20" localSheetId="10">#REF!</definedName>
    <definedName name="______________________MIX20" localSheetId="6">#REF!</definedName>
    <definedName name="______________________MIX20" localSheetId="8">#REF!</definedName>
    <definedName name="______________________MIX20" localSheetId="5">#REF!</definedName>
    <definedName name="______________________MIX20">#REF!</definedName>
    <definedName name="______________________MIX2020">'[4]Mix Design'!$P$12</definedName>
    <definedName name="______________________MIX2040">'[4]Mix Design'!$P$13</definedName>
    <definedName name="______________________MIX25" localSheetId="4">#REF!</definedName>
    <definedName name="______________________MIX25" localSheetId="10">#REF!</definedName>
    <definedName name="______________________MIX25" localSheetId="6">#REF!</definedName>
    <definedName name="______________________MIX25" localSheetId="8">#REF!</definedName>
    <definedName name="______________________MIX25" localSheetId="5">#REF!</definedName>
    <definedName name="______________________MIX25">#REF!</definedName>
    <definedName name="______________________MIX2540">'[4]Mix Design'!$P$15</definedName>
    <definedName name="______________________Mix255">'[6]Mix Design'!$P$13</definedName>
    <definedName name="______________________MIX30" localSheetId="4">#REF!</definedName>
    <definedName name="______________________MIX30" localSheetId="10">#REF!</definedName>
    <definedName name="______________________MIX30" localSheetId="6">#REF!</definedName>
    <definedName name="______________________MIX30" localSheetId="8">#REF!</definedName>
    <definedName name="______________________MIX30" localSheetId="5">#REF!</definedName>
    <definedName name="______________________MIX30">#REF!</definedName>
    <definedName name="______________________MIX35" localSheetId="4">#REF!</definedName>
    <definedName name="______________________MIX35" localSheetId="10">#REF!</definedName>
    <definedName name="______________________MIX35" localSheetId="6">#REF!</definedName>
    <definedName name="______________________MIX35" localSheetId="8">#REF!</definedName>
    <definedName name="______________________MIX35" localSheetId="5">#REF!</definedName>
    <definedName name="______________________MIX35">#REF!</definedName>
    <definedName name="______________________MIX40" localSheetId="4">#REF!</definedName>
    <definedName name="______________________MIX40" localSheetId="10">#REF!</definedName>
    <definedName name="______________________MIX40" localSheetId="6">#REF!</definedName>
    <definedName name="______________________MIX40" localSheetId="8">#REF!</definedName>
    <definedName name="______________________MIX40" localSheetId="5">#REF!</definedName>
    <definedName name="______________________MIX40">#REF!</definedName>
    <definedName name="______________________MIX45" localSheetId="10">'[4]Mix Design'!#REF!</definedName>
    <definedName name="______________________MIX45" localSheetId="8">'[4]Mix Design'!#REF!</definedName>
    <definedName name="______________________MIX45" localSheetId="9">'[4]Mix Design'!#REF!</definedName>
    <definedName name="______________________MIX45">'[4]Mix Design'!#REF!</definedName>
    <definedName name="______________________mm2" localSheetId="4">#REF!</definedName>
    <definedName name="______________________mm2" localSheetId="10">#REF!</definedName>
    <definedName name="______________________mm2" localSheetId="6">#REF!</definedName>
    <definedName name="______________________mm2" localSheetId="8">#REF!</definedName>
    <definedName name="______________________mm2" localSheetId="5">#REF!</definedName>
    <definedName name="______________________mm2">#REF!</definedName>
    <definedName name="______________________mm3" localSheetId="4">#REF!</definedName>
    <definedName name="______________________mm3" localSheetId="10">#REF!</definedName>
    <definedName name="______________________mm3" localSheetId="6">#REF!</definedName>
    <definedName name="______________________mm3" localSheetId="8">#REF!</definedName>
    <definedName name="______________________mm3" localSheetId="5">#REF!</definedName>
    <definedName name="______________________mm3">#REF!</definedName>
    <definedName name="______________________MUR5" localSheetId="4">#REF!</definedName>
    <definedName name="______________________MUR5" localSheetId="10">#REF!</definedName>
    <definedName name="______________________MUR5" localSheetId="6">#REF!</definedName>
    <definedName name="______________________MUR5" localSheetId="8">#REF!</definedName>
    <definedName name="______________________MUR5" localSheetId="5">#REF!</definedName>
    <definedName name="______________________MUR5">#REF!</definedName>
    <definedName name="______________________MUR8" localSheetId="4">#REF!</definedName>
    <definedName name="______________________MUR8" localSheetId="10">#REF!</definedName>
    <definedName name="______________________MUR8" localSheetId="6">#REF!</definedName>
    <definedName name="______________________MUR8" localSheetId="8">#REF!</definedName>
    <definedName name="______________________MUR8" localSheetId="5">#REF!</definedName>
    <definedName name="______________________MUR8">#REF!</definedName>
    <definedName name="______________________OPC43" localSheetId="4">#REF!</definedName>
    <definedName name="______________________OPC43" localSheetId="10">#REF!</definedName>
    <definedName name="______________________OPC43" localSheetId="6">#REF!</definedName>
    <definedName name="______________________OPC43" localSheetId="8">#REF!</definedName>
    <definedName name="______________________OPC43" localSheetId="5">#REF!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 localSheetId="10">'[8]ANAL-PIPE LINE'!#REF!</definedName>
    <definedName name="______________________SLV10025" localSheetId="8">'[8]ANAL-PIPE LINE'!#REF!</definedName>
    <definedName name="______________________SLV10025" localSheetId="9">'[8]ANAL-PIPE LINE'!#REF!</definedName>
    <definedName name="______________________SLV10025">'[8]ANAL-PIPE LINE'!#REF!</definedName>
    <definedName name="______________________tab2" localSheetId="4">#REF!</definedName>
    <definedName name="______________________tab2" localSheetId="10">#REF!</definedName>
    <definedName name="______________________tab2" localSheetId="6">#REF!</definedName>
    <definedName name="______________________tab2" localSheetId="8">#REF!</definedName>
    <definedName name="______________________tab2" localSheetId="5">#REF!</definedName>
    <definedName name="______________________tab2">#REF!</definedName>
    <definedName name="______________________TIP1" localSheetId="4">#REF!</definedName>
    <definedName name="______________________TIP1" localSheetId="10">#REF!</definedName>
    <definedName name="______________________TIP1" localSheetId="6">#REF!</definedName>
    <definedName name="______________________TIP1" localSheetId="8">#REF!</definedName>
    <definedName name="______________________TIP1" localSheetId="5">#REF!</definedName>
    <definedName name="______________________TIP1">#REF!</definedName>
    <definedName name="______________________TIP2" localSheetId="4">#REF!</definedName>
    <definedName name="______________________TIP2" localSheetId="10">#REF!</definedName>
    <definedName name="______________________TIP2" localSheetId="6">#REF!</definedName>
    <definedName name="______________________TIP2" localSheetId="8">#REF!</definedName>
    <definedName name="______________________TIP2" localSheetId="5">#REF!</definedName>
    <definedName name="______________________TIP2">#REF!</definedName>
    <definedName name="______________________TIP3" localSheetId="4">#REF!</definedName>
    <definedName name="______________________TIP3" localSheetId="10">#REF!</definedName>
    <definedName name="______________________TIP3" localSheetId="6">#REF!</definedName>
    <definedName name="______________________TIP3" localSheetId="8">#REF!</definedName>
    <definedName name="______________________TIP3" localSheetId="5">#REF!</definedName>
    <definedName name="______________________TIP3">#REF!</definedName>
    <definedName name="_____________________A65537" localSheetId="4">#REF!</definedName>
    <definedName name="_____________________A65537" localSheetId="10">#REF!</definedName>
    <definedName name="_____________________A65537" localSheetId="6">#REF!</definedName>
    <definedName name="_____________________A65537" localSheetId="8">#REF!</definedName>
    <definedName name="_____________________A65537" localSheetId="5">#REF!</definedName>
    <definedName name="_____________________A65537">#REF!</definedName>
    <definedName name="_____________________ABM10" localSheetId="4">#REF!</definedName>
    <definedName name="_____________________ABM10" localSheetId="10">#REF!</definedName>
    <definedName name="_____________________ABM10" localSheetId="6">#REF!</definedName>
    <definedName name="_____________________ABM10" localSheetId="8">#REF!</definedName>
    <definedName name="_____________________ABM10" localSheetId="5">#REF!</definedName>
    <definedName name="_____________________ABM10">#REF!</definedName>
    <definedName name="_____________________ABM40" localSheetId="4">#REF!</definedName>
    <definedName name="_____________________ABM40" localSheetId="10">#REF!</definedName>
    <definedName name="_____________________ABM40" localSheetId="6">#REF!</definedName>
    <definedName name="_____________________ABM40" localSheetId="8">#REF!</definedName>
    <definedName name="_____________________ABM40" localSheetId="5">#REF!</definedName>
    <definedName name="_____________________ABM40">#REF!</definedName>
    <definedName name="_____________________ABM6" localSheetId="4">#REF!</definedName>
    <definedName name="_____________________ABM6" localSheetId="10">#REF!</definedName>
    <definedName name="_____________________ABM6" localSheetId="6">#REF!</definedName>
    <definedName name="_____________________ABM6" localSheetId="8">#REF!</definedName>
    <definedName name="_____________________ABM6" localSheetId="5">#REF!</definedName>
    <definedName name="_____________________ABM6">#REF!</definedName>
    <definedName name="_____________________ACB10" localSheetId="4">#REF!</definedName>
    <definedName name="_____________________ACB10" localSheetId="10">#REF!</definedName>
    <definedName name="_____________________ACB10" localSheetId="6">#REF!</definedName>
    <definedName name="_____________________ACB10" localSheetId="8">#REF!</definedName>
    <definedName name="_____________________ACB10" localSheetId="5">#REF!</definedName>
    <definedName name="_____________________ACB10">#REF!</definedName>
    <definedName name="_____________________ACB20" localSheetId="4">#REF!</definedName>
    <definedName name="_____________________ACB20" localSheetId="10">#REF!</definedName>
    <definedName name="_____________________ACB20" localSheetId="6">#REF!</definedName>
    <definedName name="_____________________ACB20" localSheetId="8">#REF!</definedName>
    <definedName name="_____________________ACB20" localSheetId="5">#REF!</definedName>
    <definedName name="_____________________ACB20">#REF!</definedName>
    <definedName name="_____________________ACR10" localSheetId="4">#REF!</definedName>
    <definedName name="_____________________ACR10" localSheetId="10">#REF!</definedName>
    <definedName name="_____________________ACR10" localSheetId="6">#REF!</definedName>
    <definedName name="_____________________ACR10" localSheetId="8">#REF!</definedName>
    <definedName name="_____________________ACR10" localSheetId="5">#REF!</definedName>
    <definedName name="_____________________ACR10">#REF!</definedName>
    <definedName name="_____________________ACR20" localSheetId="4">#REF!</definedName>
    <definedName name="_____________________ACR20" localSheetId="10">#REF!</definedName>
    <definedName name="_____________________ACR20" localSheetId="6">#REF!</definedName>
    <definedName name="_____________________ACR20" localSheetId="8">#REF!</definedName>
    <definedName name="_____________________ACR20" localSheetId="5">#REF!</definedName>
    <definedName name="_____________________ACR20">#REF!</definedName>
    <definedName name="_____________________AGG6" localSheetId="4">#REF!</definedName>
    <definedName name="_____________________AGG6" localSheetId="10">#REF!</definedName>
    <definedName name="_____________________AGG6" localSheetId="6">#REF!</definedName>
    <definedName name="_____________________AGG6" localSheetId="8">#REF!</definedName>
    <definedName name="_____________________AGG6" localSheetId="5">#REF!</definedName>
    <definedName name="_____________________AGG6">#REF!</definedName>
    <definedName name="_____________________AWM10" localSheetId="4">#REF!</definedName>
    <definedName name="_____________________AWM10" localSheetId="10">#REF!</definedName>
    <definedName name="_____________________AWM10" localSheetId="6">#REF!</definedName>
    <definedName name="_____________________AWM10" localSheetId="8">#REF!</definedName>
    <definedName name="_____________________AWM10" localSheetId="5">#REF!</definedName>
    <definedName name="_____________________AWM10">#REF!</definedName>
    <definedName name="_____________________AWM40" localSheetId="4">#REF!</definedName>
    <definedName name="_____________________AWM40" localSheetId="10">#REF!</definedName>
    <definedName name="_____________________AWM40" localSheetId="6">#REF!</definedName>
    <definedName name="_____________________AWM40" localSheetId="8">#REF!</definedName>
    <definedName name="_____________________AWM40" localSheetId="5">#REF!</definedName>
    <definedName name="_____________________AWM40">#REF!</definedName>
    <definedName name="_____________________AWM6" localSheetId="4">#REF!</definedName>
    <definedName name="_____________________AWM6" localSheetId="10">#REF!</definedName>
    <definedName name="_____________________AWM6" localSheetId="6">#REF!</definedName>
    <definedName name="_____________________AWM6" localSheetId="8">#REF!</definedName>
    <definedName name="_____________________AWM6" localSheetId="5">#REF!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 localSheetId="4">#REF!</definedName>
    <definedName name="_____________________CDG100" localSheetId="10">#REF!</definedName>
    <definedName name="_____________________CDG100" localSheetId="6">#REF!</definedName>
    <definedName name="_____________________CDG100" localSheetId="8">#REF!</definedName>
    <definedName name="_____________________CDG100" localSheetId="5">#REF!</definedName>
    <definedName name="_____________________CDG100">#REF!</definedName>
    <definedName name="_____________________CDG250" localSheetId="4">#REF!</definedName>
    <definedName name="_____________________CDG250" localSheetId="10">#REF!</definedName>
    <definedName name="_____________________CDG250" localSheetId="6">#REF!</definedName>
    <definedName name="_____________________CDG250" localSheetId="8">#REF!</definedName>
    <definedName name="_____________________CDG250" localSheetId="5">#REF!</definedName>
    <definedName name="_____________________CDG250">#REF!</definedName>
    <definedName name="_____________________CDG50" localSheetId="4">#REF!</definedName>
    <definedName name="_____________________CDG50" localSheetId="10">#REF!</definedName>
    <definedName name="_____________________CDG50" localSheetId="6">#REF!</definedName>
    <definedName name="_____________________CDG50" localSheetId="8">#REF!</definedName>
    <definedName name="_____________________CDG50" localSheetId="5">#REF!</definedName>
    <definedName name="_____________________CDG50">#REF!</definedName>
    <definedName name="_____________________CDG500" localSheetId="4">#REF!</definedName>
    <definedName name="_____________________CDG500" localSheetId="10">#REF!</definedName>
    <definedName name="_____________________CDG500" localSheetId="6">#REF!</definedName>
    <definedName name="_____________________CDG500" localSheetId="8">#REF!</definedName>
    <definedName name="_____________________CDG500" localSheetId="5">#REF!</definedName>
    <definedName name="_____________________CDG500">#REF!</definedName>
    <definedName name="_____________________CEM53" localSheetId="4">#REF!</definedName>
    <definedName name="_____________________CEM53" localSheetId="10">#REF!</definedName>
    <definedName name="_____________________CEM53" localSheetId="6">#REF!</definedName>
    <definedName name="_____________________CEM53" localSheetId="8">#REF!</definedName>
    <definedName name="_____________________CEM53" localSheetId="5">#REF!</definedName>
    <definedName name="_____________________CEM53">#REF!</definedName>
    <definedName name="_____________________CRN3" localSheetId="4">#REF!</definedName>
    <definedName name="_____________________CRN3" localSheetId="10">#REF!</definedName>
    <definedName name="_____________________CRN3" localSheetId="6">#REF!</definedName>
    <definedName name="_____________________CRN3" localSheetId="8">#REF!</definedName>
    <definedName name="_____________________CRN3" localSheetId="5">#REF!</definedName>
    <definedName name="_____________________CRN3">#REF!</definedName>
    <definedName name="_____________________CRN35" localSheetId="4">#REF!</definedName>
    <definedName name="_____________________CRN35" localSheetId="10">#REF!</definedName>
    <definedName name="_____________________CRN35" localSheetId="6">#REF!</definedName>
    <definedName name="_____________________CRN35" localSheetId="8">#REF!</definedName>
    <definedName name="_____________________CRN35" localSheetId="5">#REF!</definedName>
    <definedName name="_____________________CRN35">#REF!</definedName>
    <definedName name="_____________________CRN80" localSheetId="4">#REF!</definedName>
    <definedName name="_____________________CRN80" localSheetId="10">#REF!</definedName>
    <definedName name="_____________________CRN80" localSheetId="6">#REF!</definedName>
    <definedName name="_____________________CRN80" localSheetId="8">#REF!</definedName>
    <definedName name="_____________________CRN80" localSheetId="5">#REF!</definedName>
    <definedName name="_____________________CRN80">#REF!</definedName>
    <definedName name="_____________________dec05" localSheetId="7" hidden="1">{"'Sheet1'!$A$4386:$N$4591"}</definedName>
    <definedName name="_____________________dec05" localSheetId="4" hidden="1">{"'Sheet1'!$A$4386:$N$4591"}</definedName>
    <definedName name="_____________________dec05" localSheetId="10" hidden="1">{"'Sheet1'!$A$4386:$N$4591"}</definedName>
    <definedName name="_____________________dec05" localSheetId="6" hidden="1">{"'Sheet1'!$A$4386:$N$4591"}</definedName>
    <definedName name="_____________________dec05" localSheetId="8" hidden="1">{"'Sheet1'!$A$4386:$N$4591"}</definedName>
    <definedName name="_____________________dec05" localSheetId="9" hidden="1">{"'Sheet1'!$A$4386:$N$4591"}</definedName>
    <definedName name="_____________________dec05" localSheetId="5" hidden="1">{"'Sheet1'!$A$4386:$N$4591"}</definedName>
    <definedName name="_____________________dec05" hidden="1">{"'Sheet1'!$A$4386:$N$4591"}</definedName>
    <definedName name="_____________________DOZ50" localSheetId="4">#REF!</definedName>
    <definedName name="_____________________DOZ50" localSheetId="10">#REF!</definedName>
    <definedName name="_____________________DOZ50" localSheetId="6">#REF!</definedName>
    <definedName name="_____________________DOZ50" localSheetId="8">#REF!</definedName>
    <definedName name="_____________________DOZ50" localSheetId="5">#REF!</definedName>
    <definedName name="_____________________DOZ50">#REF!</definedName>
    <definedName name="_____________________DOZ80" localSheetId="4">#REF!</definedName>
    <definedName name="_____________________DOZ80" localSheetId="10">#REF!</definedName>
    <definedName name="_____________________DOZ80" localSheetId="6">#REF!</definedName>
    <definedName name="_____________________DOZ80" localSheetId="8">#REF!</definedName>
    <definedName name="_____________________DOZ80" localSheetId="5">#REF!</definedName>
    <definedName name="_____________________DOZ80">#REF!</definedName>
    <definedName name="_____________________EXC20">'[10]Rate Analysis '!$E$50</definedName>
    <definedName name="_____________________ExV200" localSheetId="4">#REF!</definedName>
    <definedName name="_____________________ExV200" localSheetId="10">#REF!</definedName>
    <definedName name="_____________________ExV200" localSheetId="6">#REF!</definedName>
    <definedName name="_____________________ExV200" localSheetId="8">#REF!</definedName>
    <definedName name="_____________________ExV200" localSheetId="5">#REF!</definedName>
    <definedName name="_____________________ExV200">#REF!</definedName>
    <definedName name="_____________________GEN100" localSheetId="4">#REF!</definedName>
    <definedName name="_____________________GEN100" localSheetId="10">#REF!</definedName>
    <definedName name="_____________________GEN100" localSheetId="6">#REF!</definedName>
    <definedName name="_____________________GEN100" localSheetId="8">#REF!</definedName>
    <definedName name="_____________________GEN100" localSheetId="5">#REF!</definedName>
    <definedName name="_____________________GEN100">#REF!</definedName>
    <definedName name="_____________________GEN250" localSheetId="4">#REF!</definedName>
    <definedName name="_____________________GEN250" localSheetId="10">#REF!</definedName>
    <definedName name="_____________________GEN250" localSheetId="6">#REF!</definedName>
    <definedName name="_____________________GEN250" localSheetId="8">#REF!</definedName>
    <definedName name="_____________________GEN250" localSheetId="5">#REF!</definedName>
    <definedName name="_____________________GEN250">#REF!</definedName>
    <definedName name="_____________________GEN325" localSheetId="4">#REF!</definedName>
    <definedName name="_____________________GEN325" localSheetId="10">#REF!</definedName>
    <definedName name="_____________________GEN325" localSheetId="6">#REF!</definedName>
    <definedName name="_____________________GEN325" localSheetId="8">#REF!</definedName>
    <definedName name="_____________________GEN325" localSheetId="5">#REF!</definedName>
    <definedName name="_____________________GEN325">#REF!</definedName>
    <definedName name="_____________________GEN380" localSheetId="4">#REF!</definedName>
    <definedName name="_____________________GEN380" localSheetId="10">#REF!</definedName>
    <definedName name="_____________________GEN380" localSheetId="6">#REF!</definedName>
    <definedName name="_____________________GEN380" localSheetId="8">#REF!</definedName>
    <definedName name="_____________________GEN380" localSheetId="5">#REF!</definedName>
    <definedName name="_____________________GEN380">#REF!</definedName>
    <definedName name="_____________________GSB1" localSheetId="4">#REF!</definedName>
    <definedName name="_____________________GSB1" localSheetId="10">#REF!</definedName>
    <definedName name="_____________________GSB1" localSheetId="6">#REF!</definedName>
    <definedName name="_____________________GSB1" localSheetId="8">#REF!</definedName>
    <definedName name="_____________________GSB1" localSheetId="5">#REF!</definedName>
    <definedName name="_____________________GSB1">#REF!</definedName>
    <definedName name="_____________________GSB2" localSheetId="4">#REF!</definedName>
    <definedName name="_____________________GSB2" localSheetId="10">#REF!</definedName>
    <definedName name="_____________________GSB2" localSheetId="6">#REF!</definedName>
    <definedName name="_____________________GSB2" localSheetId="8">#REF!</definedName>
    <definedName name="_____________________GSB2" localSheetId="5">#REF!</definedName>
    <definedName name="_____________________GSB2">#REF!</definedName>
    <definedName name="_____________________GSB3" localSheetId="4">#REF!</definedName>
    <definedName name="_____________________GSB3" localSheetId="10">#REF!</definedName>
    <definedName name="_____________________GSB3" localSheetId="6">#REF!</definedName>
    <definedName name="_____________________GSB3" localSheetId="8">#REF!</definedName>
    <definedName name="_____________________GSB3" localSheetId="5">#REF!</definedName>
    <definedName name="_____________________GSB3">#REF!</definedName>
    <definedName name="_____________________HMP1" localSheetId="4">#REF!</definedName>
    <definedName name="_____________________HMP1" localSheetId="10">#REF!</definedName>
    <definedName name="_____________________HMP1" localSheetId="6">#REF!</definedName>
    <definedName name="_____________________HMP1" localSheetId="8">#REF!</definedName>
    <definedName name="_____________________HMP1" localSheetId="5">#REF!</definedName>
    <definedName name="_____________________HMP1">#REF!</definedName>
    <definedName name="_____________________HMP2" localSheetId="4">#REF!</definedName>
    <definedName name="_____________________HMP2" localSheetId="10">#REF!</definedName>
    <definedName name="_____________________HMP2" localSheetId="6">#REF!</definedName>
    <definedName name="_____________________HMP2" localSheetId="8">#REF!</definedName>
    <definedName name="_____________________HMP2" localSheetId="5">#REF!</definedName>
    <definedName name="_____________________HMP2">#REF!</definedName>
    <definedName name="_____________________HMP3" localSheetId="4">#REF!</definedName>
    <definedName name="_____________________HMP3" localSheetId="10">#REF!</definedName>
    <definedName name="_____________________HMP3" localSheetId="6">#REF!</definedName>
    <definedName name="_____________________HMP3" localSheetId="8">#REF!</definedName>
    <definedName name="_____________________HMP3" localSheetId="5">#REF!</definedName>
    <definedName name="_____________________HMP3">#REF!</definedName>
    <definedName name="_____________________HMP4" localSheetId="4">#REF!</definedName>
    <definedName name="_____________________HMP4" localSheetId="10">#REF!</definedName>
    <definedName name="_____________________HMP4" localSheetId="6">#REF!</definedName>
    <definedName name="_____________________HMP4" localSheetId="8">#REF!</definedName>
    <definedName name="_____________________HMP4" localSheetId="5">#REF!</definedName>
    <definedName name="_____________________HMP4">#REF!</definedName>
    <definedName name="_____________________III7">"$C4.$#REF!$#REF!"</definedName>
    <definedName name="_____________________lb1" localSheetId="4">#REF!</definedName>
    <definedName name="_____________________lb1" localSheetId="10">#REF!</definedName>
    <definedName name="_____________________lb1" localSheetId="6">#REF!</definedName>
    <definedName name="_____________________lb1" localSheetId="8">#REF!</definedName>
    <definedName name="_____________________lb1" localSheetId="5">#REF!</definedName>
    <definedName name="_____________________lb1">#REF!</definedName>
    <definedName name="_____________________lb2" localSheetId="4">#REF!</definedName>
    <definedName name="_____________________lb2" localSheetId="10">#REF!</definedName>
    <definedName name="_____________________lb2" localSheetId="6">#REF!</definedName>
    <definedName name="_____________________lb2" localSheetId="8">#REF!</definedName>
    <definedName name="_____________________lb2" localSheetId="5">#REF!</definedName>
    <definedName name="_____________________lb2">#REF!</definedName>
    <definedName name="_____________________mac2">200</definedName>
    <definedName name="_____________________MIX10" localSheetId="4">#REF!</definedName>
    <definedName name="_____________________MIX10" localSheetId="10">#REF!</definedName>
    <definedName name="_____________________MIX10" localSheetId="6">#REF!</definedName>
    <definedName name="_____________________MIX10" localSheetId="8">#REF!</definedName>
    <definedName name="_____________________MIX10" localSheetId="5">#REF!</definedName>
    <definedName name="_____________________MIX10">#REF!</definedName>
    <definedName name="_____________________MIX15" localSheetId="4">#REF!</definedName>
    <definedName name="_____________________MIX15" localSheetId="10">#REF!</definedName>
    <definedName name="_____________________MIX15" localSheetId="6">#REF!</definedName>
    <definedName name="_____________________MIX15" localSheetId="8">#REF!</definedName>
    <definedName name="_____________________MIX15" localSheetId="5">#REF!</definedName>
    <definedName name="_____________________MIX15">#REF!</definedName>
    <definedName name="_____________________MIX15150" localSheetId="4">'[4]Mix Design'!#REF!</definedName>
    <definedName name="_____________________MIX15150" localSheetId="10">'[4]Mix Design'!#REF!</definedName>
    <definedName name="_____________________MIX15150" localSheetId="6">'[4]Mix Design'!#REF!</definedName>
    <definedName name="_____________________MIX15150" localSheetId="8">'[4]Mix Design'!#REF!</definedName>
    <definedName name="_____________________MIX15150" localSheetId="9">'[4]Mix Design'!#REF!</definedName>
    <definedName name="_____________________MIX15150" localSheetId="5">'[4]Mix Design'!#REF!</definedName>
    <definedName name="_____________________MIX15150">'[4]Mix Design'!#REF!</definedName>
    <definedName name="_____________________MIX1540">'[4]Mix Design'!$P$11</definedName>
    <definedName name="_____________________MIX1580" localSheetId="4">'[4]Mix Design'!#REF!</definedName>
    <definedName name="_____________________MIX1580" localSheetId="10">'[4]Mix Design'!#REF!</definedName>
    <definedName name="_____________________MIX1580" localSheetId="6">'[4]Mix Design'!#REF!</definedName>
    <definedName name="_____________________MIX1580" localSheetId="8">'[4]Mix Design'!#REF!</definedName>
    <definedName name="_____________________MIX1580" localSheetId="9">'[4]Mix Design'!#REF!</definedName>
    <definedName name="_____________________MIX1580" localSheetId="5">'[4]Mix Design'!#REF!</definedName>
    <definedName name="_____________________MIX1580">'[4]Mix Design'!#REF!</definedName>
    <definedName name="_____________________MIX2">'[5]Mix Design'!$P$12</definedName>
    <definedName name="_____________________MIX20" localSheetId="4">#REF!</definedName>
    <definedName name="_____________________MIX20" localSheetId="10">#REF!</definedName>
    <definedName name="_____________________MIX20" localSheetId="6">#REF!</definedName>
    <definedName name="_____________________MIX20" localSheetId="8">#REF!</definedName>
    <definedName name="_____________________MIX20" localSheetId="5">#REF!</definedName>
    <definedName name="_____________________MIX20">#REF!</definedName>
    <definedName name="_____________________MIX2020">'[4]Mix Design'!$P$12</definedName>
    <definedName name="_____________________MIX2040">'[4]Mix Design'!$P$13</definedName>
    <definedName name="_____________________MIX25" localSheetId="4">#REF!</definedName>
    <definedName name="_____________________MIX25" localSheetId="10">#REF!</definedName>
    <definedName name="_____________________MIX25" localSheetId="6">#REF!</definedName>
    <definedName name="_____________________MIX25" localSheetId="8">#REF!</definedName>
    <definedName name="_____________________MIX25" localSheetId="5">#REF!</definedName>
    <definedName name="_____________________MIX25">#REF!</definedName>
    <definedName name="_____________________MIX2540">'[4]Mix Design'!$P$15</definedName>
    <definedName name="_____________________Mix255">'[6]Mix Design'!$P$13</definedName>
    <definedName name="_____________________MIX30" localSheetId="4">#REF!</definedName>
    <definedName name="_____________________MIX30" localSheetId="10">#REF!</definedName>
    <definedName name="_____________________MIX30" localSheetId="6">#REF!</definedName>
    <definedName name="_____________________MIX30" localSheetId="8">#REF!</definedName>
    <definedName name="_____________________MIX30" localSheetId="5">#REF!</definedName>
    <definedName name="_____________________MIX30">#REF!</definedName>
    <definedName name="_____________________MIX35" localSheetId="4">#REF!</definedName>
    <definedName name="_____________________MIX35" localSheetId="10">#REF!</definedName>
    <definedName name="_____________________MIX35" localSheetId="6">#REF!</definedName>
    <definedName name="_____________________MIX35" localSheetId="8">#REF!</definedName>
    <definedName name="_____________________MIX35" localSheetId="5">#REF!</definedName>
    <definedName name="_____________________MIX35">#REF!</definedName>
    <definedName name="_____________________MIX40" localSheetId="4">#REF!</definedName>
    <definedName name="_____________________MIX40" localSheetId="10">#REF!</definedName>
    <definedName name="_____________________MIX40" localSheetId="6">#REF!</definedName>
    <definedName name="_____________________MIX40" localSheetId="8">#REF!</definedName>
    <definedName name="_____________________MIX40" localSheetId="5">#REF!</definedName>
    <definedName name="_____________________MIX40">#REF!</definedName>
    <definedName name="_____________________MIX45" localSheetId="10">'[4]Mix Design'!#REF!</definedName>
    <definedName name="_____________________MIX45" localSheetId="8">'[4]Mix Design'!#REF!</definedName>
    <definedName name="_____________________MIX45" localSheetId="9">'[4]Mix Design'!#REF!</definedName>
    <definedName name="_____________________MIX45">'[4]Mix Design'!#REF!</definedName>
    <definedName name="_____________________mm1" localSheetId="4">#REF!</definedName>
    <definedName name="_____________________mm1" localSheetId="10">#REF!</definedName>
    <definedName name="_____________________mm1" localSheetId="6">#REF!</definedName>
    <definedName name="_____________________mm1" localSheetId="8">#REF!</definedName>
    <definedName name="_____________________mm1" localSheetId="5">#REF!</definedName>
    <definedName name="_____________________mm1">#REF!</definedName>
    <definedName name="_____________________mm2" localSheetId="4">#REF!</definedName>
    <definedName name="_____________________mm2" localSheetId="10">#REF!</definedName>
    <definedName name="_____________________mm2" localSheetId="6">#REF!</definedName>
    <definedName name="_____________________mm2" localSheetId="8">#REF!</definedName>
    <definedName name="_____________________mm2" localSheetId="5">#REF!</definedName>
    <definedName name="_____________________mm2">#REF!</definedName>
    <definedName name="_____________________mm3" localSheetId="4">#REF!</definedName>
    <definedName name="_____________________mm3" localSheetId="10">#REF!</definedName>
    <definedName name="_____________________mm3" localSheetId="6">#REF!</definedName>
    <definedName name="_____________________mm3" localSheetId="8">#REF!</definedName>
    <definedName name="_____________________mm3" localSheetId="5">#REF!</definedName>
    <definedName name="_____________________mm3">#REF!</definedName>
    <definedName name="_____________________MUR5" localSheetId="4">#REF!</definedName>
    <definedName name="_____________________MUR5" localSheetId="10">#REF!</definedName>
    <definedName name="_____________________MUR5" localSheetId="6">#REF!</definedName>
    <definedName name="_____________________MUR5" localSheetId="8">#REF!</definedName>
    <definedName name="_____________________MUR5" localSheetId="5">#REF!</definedName>
    <definedName name="_____________________MUR5">#REF!</definedName>
    <definedName name="_____________________MUR8" localSheetId="4">#REF!</definedName>
    <definedName name="_____________________MUR8" localSheetId="10">#REF!</definedName>
    <definedName name="_____________________MUR8" localSheetId="6">#REF!</definedName>
    <definedName name="_____________________MUR8" localSheetId="8">#REF!</definedName>
    <definedName name="_____________________MUR8" localSheetId="5">#REF!</definedName>
    <definedName name="_____________________MUR8">#REF!</definedName>
    <definedName name="_____________________OPC43" localSheetId="4">#REF!</definedName>
    <definedName name="_____________________OPC43" localSheetId="10">#REF!</definedName>
    <definedName name="_____________________OPC43" localSheetId="6">#REF!</definedName>
    <definedName name="_____________________OPC43" localSheetId="8">#REF!</definedName>
    <definedName name="_____________________OPC43" localSheetId="5">#REF!</definedName>
    <definedName name="_____________________OPC43">#REF!</definedName>
    <definedName name="_____________________PPC53">'[11]Rate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 localSheetId="4">'[8]ANAL-PIPE LINE'!#REF!</definedName>
    <definedName name="_____________________SLV10025" localSheetId="10">'[8]ANAL-PIPE LINE'!#REF!</definedName>
    <definedName name="_____________________SLV10025" localSheetId="6">'[8]ANAL-PIPE LINE'!#REF!</definedName>
    <definedName name="_____________________SLV10025" localSheetId="8">'[8]ANAL-PIPE LINE'!#REF!</definedName>
    <definedName name="_____________________SLV10025" localSheetId="9">'[8]ANAL-PIPE LINE'!#REF!</definedName>
    <definedName name="_____________________SLV10025" localSheetId="5">'[8]ANAL-PIPE LINE'!#REF!</definedName>
    <definedName name="_____________________SLV10025">'[8]ANAL-PIPE LINE'!#REF!</definedName>
    <definedName name="_____________________tab1" localSheetId="4">#REF!</definedName>
    <definedName name="_____________________tab1" localSheetId="10">#REF!</definedName>
    <definedName name="_____________________tab1" localSheetId="6">#REF!</definedName>
    <definedName name="_____________________tab1" localSheetId="8">#REF!</definedName>
    <definedName name="_____________________tab1" localSheetId="5">#REF!</definedName>
    <definedName name="_____________________tab1">#REF!</definedName>
    <definedName name="_____________________tab2" localSheetId="4">#REF!</definedName>
    <definedName name="_____________________tab2" localSheetId="10">#REF!</definedName>
    <definedName name="_____________________tab2" localSheetId="6">#REF!</definedName>
    <definedName name="_____________________tab2" localSheetId="8">#REF!</definedName>
    <definedName name="_____________________tab2" localSheetId="5">#REF!</definedName>
    <definedName name="_____________________tab2">#REF!</definedName>
    <definedName name="_____________________TIP1" localSheetId="4">#REF!</definedName>
    <definedName name="_____________________TIP1" localSheetId="10">#REF!</definedName>
    <definedName name="_____________________TIP1" localSheetId="6">#REF!</definedName>
    <definedName name="_____________________TIP1" localSheetId="8">#REF!</definedName>
    <definedName name="_____________________TIP1" localSheetId="5">#REF!</definedName>
    <definedName name="_____________________TIP1">#REF!</definedName>
    <definedName name="_____________________TIP2" localSheetId="4">#REF!</definedName>
    <definedName name="_____________________TIP2" localSheetId="10">#REF!</definedName>
    <definedName name="_____________________TIP2" localSheetId="6">#REF!</definedName>
    <definedName name="_____________________TIP2" localSheetId="8">#REF!</definedName>
    <definedName name="_____________________TIP2" localSheetId="5">#REF!</definedName>
    <definedName name="_____________________TIP2">#REF!</definedName>
    <definedName name="_____________________TIP3" localSheetId="4">#REF!</definedName>
    <definedName name="_____________________TIP3" localSheetId="10">#REF!</definedName>
    <definedName name="_____________________TIP3" localSheetId="6">#REF!</definedName>
    <definedName name="_____________________TIP3" localSheetId="8">#REF!</definedName>
    <definedName name="_____________________TIP3" localSheetId="5">#REF!</definedName>
    <definedName name="_____________________TIP3">#REF!</definedName>
    <definedName name="____________________A65537" localSheetId="4">#REF!</definedName>
    <definedName name="____________________A65537" localSheetId="10">#REF!</definedName>
    <definedName name="____________________A65537" localSheetId="6">#REF!</definedName>
    <definedName name="____________________A65537" localSheetId="8">#REF!</definedName>
    <definedName name="____________________A65537" localSheetId="5">#REF!</definedName>
    <definedName name="____________________A65537">#REF!</definedName>
    <definedName name="____________________ABM10" localSheetId="4">#REF!</definedName>
    <definedName name="____________________ABM10" localSheetId="10">#REF!</definedName>
    <definedName name="____________________ABM10" localSheetId="6">#REF!</definedName>
    <definedName name="____________________ABM10" localSheetId="8">#REF!</definedName>
    <definedName name="____________________ABM10" localSheetId="5">#REF!</definedName>
    <definedName name="____________________ABM10">#REF!</definedName>
    <definedName name="____________________ABM40" localSheetId="4">#REF!</definedName>
    <definedName name="____________________ABM40" localSheetId="10">#REF!</definedName>
    <definedName name="____________________ABM40" localSheetId="6">#REF!</definedName>
    <definedName name="____________________ABM40" localSheetId="8">#REF!</definedName>
    <definedName name="____________________ABM40" localSheetId="5">#REF!</definedName>
    <definedName name="____________________ABM40">#REF!</definedName>
    <definedName name="____________________ABM6" localSheetId="4">#REF!</definedName>
    <definedName name="____________________ABM6" localSheetId="10">#REF!</definedName>
    <definedName name="____________________ABM6" localSheetId="6">#REF!</definedName>
    <definedName name="____________________ABM6" localSheetId="8">#REF!</definedName>
    <definedName name="____________________ABM6" localSheetId="5">#REF!</definedName>
    <definedName name="____________________ABM6">#REF!</definedName>
    <definedName name="____________________ACB10" localSheetId="4">#REF!</definedName>
    <definedName name="____________________ACB10" localSheetId="10">#REF!</definedName>
    <definedName name="____________________ACB10" localSheetId="6">#REF!</definedName>
    <definedName name="____________________ACB10" localSheetId="8">#REF!</definedName>
    <definedName name="____________________ACB10" localSheetId="5">#REF!</definedName>
    <definedName name="____________________ACB10">#REF!</definedName>
    <definedName name="____________________ACB20" localSheetId="4">#REF!</definedName>
    <definedName name="____________________ACB20" localSheetId="10">#REF!</definedName>
    <definedName name="____________________ACB20" localSheetId="6">#REF!</definedName>
    <definedName name="____________________ACB20" localSheetId="8">#REF!</definedName>
    <definedName name="____________________ACB20" localSheetId="5">#REF!</definedName>
    <definedName name="____________________ACB20">#REF!</definedName>
    <definedName name="____________________ACR10" localSheetId="4">#REF!</definedName>
    <definedName name="____________________ACR10" localSheetId="10">#REF!</definedName>
    <definedName name="____________________ACR10" localSheetId="6">#REF!</definedName>
    <definedName name="____________________ACR10" localSheetId="8">#REF!</definedName>
    <definedName name="____________________ACR10" localSheetId="5">#REF!</definedName>
    <definedName name="____________________ACR10">#REF!</definedName>
    <definedName name="____________________ACR20" localSheetId="4">#REF!</definedName>
    <definedName name="____________________ACR20" localSheetId="10">#REF!</definedName>
    <definedName name="____________________ACR20" localSheetId="6">#REF!</definedName>
    <definedName name="____________________ACR20" localSheetId="8">#REF!</definedName>
    <definedName name="____________________ACR20" localSheetId="5">#REF!</definedName>
    <definedName name="____________________ACR20">#REF!</definedName>
    <definedName name="____________________AGG6" localSheetId="4">#REF!</definedName>
    <definedName name="____________________AGG6" localSheetId="10">#REF!</definedName>
    <definedName name="____________________AGG6" localSheetId="6">#REF!</definedName>
    <definedName name="____________________AGG6" localSheetId="8">#REF!</definedName>
    <definedName name="____________________AGG6" localSheetId="5">#REF!</definedName>
    <definedName name="____________________AGG6">#REF!</definedName>
    <definedName name="____________________AWM10" localSheetId="4">#REF!</definedName>
    <definedName name="____________________AWM10" localSheetId="10">#REF!</definedName>
    <definedName name="____________________AWM10" localSheetId="6">#REF!</definedName>
    <definedName name="____________________AWM10" localSheetId="8">#REF!</definedName>
    <definedName name="____________________AWM10" localSheetId="5">#REF!</definedName>
    <definedName name="____________________AWM10">#REF!</definedName>
    <definedName name="____________________AWM40" localSheetId="4">#REF!</definedName>
    <definedName name="____________________AWM40" localSheetId="10">#REF!</definedName>
    <definedName name="____________________AWM40" localSheetId="6">#REF!</definedName>
    <definedName name="____________________AWM40" localSheetId="8">#REF!</definedName>
    <definedName name="____________________AWM40" localSheetId="5">#REF!</definedName>
    <definedName name="____________________AWM40">#REF!</definedName>
    <definedName name="____________________AWM6" localSheetId="4">#REF!</definedName>
    <definedName name="____________________AWM6" localSheetId="10">#REF!</definedName>
    <definedName name="____________________AWM6" localSheetId="6">#REF!</definedName>
    <definedName name="____________________AWM6" localSheetId="8">#REF!</definedName>
    <definedName name="____________________AWM6" localSheetId="5">#REF!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 localSheetId="4">#REF!</definedName>
    <definedName name="____________________CDG100" localSheetId="10">#REF!</definedName>
    <definedName name="____________________CDG100" localSheetId="6">#REF!</definedName>
    <definedName name="____________________CDG100" localSheetId="8">#REF!</definedName>
    <definedName name="____________________CDG100" localSheetId="5">#REF!</definedName>
    <definedName name="____________________CDG100">#REF!</definedName>
    <definedName name="____________________CDG250" localSheetId="4">#REF!</definedName>
    <definedName name="____________________CDG250" localSheetId="10">#REF!</definedName>
    <definedName name="____________________CDG250" localSheetId="6">#REF!</definedName>
    <definedName name="____________________CDG250" localSheetId="8">#REF!</definedName>
    <definedName name="____________________CDG250" localSheetId="5">#REF!</definedName>
    <definedName name="____________________CDG250">#REF!</definedName>
    <definedName name="____________________CDG50" localSheetId="4">#REF!</definedName>
    <definedName name="____________________CDG50" localSheetId="10">#REF!</definedName>
    <definedName name="____________________CDG50" localSheetId="6">#REF!</definedName>
    <definedName name="____________________CDG50" localSheetId="8">#REF!</definedName>
    <definedName name="____________________CDG50" localSheetId="5">#REF!</definedName>
    <definedName name="____________________CDG50">#REF!</definedName>
    <definedName name="____________________CDG500" localSheetId="4">#REF!</definedName>
    <definedName name="____________________CDG500" localSheetId="10">#REF!</definedName>
    <definedName name="____________________CDG500" localSheetId="6">#REF!</definedName>
    <definedName name="____________________CDG500" localSheetId="8">#REF!</definedName>
    <definedName name="____________________CDG500" localSheetId="5">#REF!</definedName>
    <definedName name="____________________CDG500">#REF!</definedName>
    <definedName name="____________________CEM53" localSheetId="4">#REF!</definedName>
    <definedName name="____________________CEM53" localSheetId="10">#REF!</definedName>
    <definedName name="____________________CEM53" localSheetId="6">#REF!</definedName>
    <definedName name="____________________CEM53" localSheetId="8">#REF!</definedName>
    <definedName name="____________________CEM53" localSheetId="5">#REF!</definedName>
    <definedName name="____________________CEM53">#REF!</definedName>
    <definedName name="____________________CRN3" localSheetId="4">#REF!</definedName>
    <definedName name="____________________CRN3" localSheetId="10">#REF!</definedName>
    <definedName name="____________________CRN3" localSheetId="6">#REF!</definedName>
    <definedName name="____________________CRN3" localSheetId="8">#REF!</definedName>
    <definedName name="____________________CRN3" localSheetId="5">#REF!</definedName>
    <definedName name="____________________CRN3">#REF!</definedName>
    <definedName name="____________________CRN35" localSheetId="4">#REF!</definedName>
    <definedName name="____________________CRN35" localSheetId="10">#REF!</definedName>
    <definedName name="____________________CRN35" localSheetId="6">#REF!</definedName>
    <definedName name="____________________CRN35" localSheetId="8">#REF!</definedName>
    <definedName name="____________________CRN35" localSheetId="5">#REF!</definedName>
    <definedName name="____________________CRN35">#REF!</definedName>
    <definedName name="____________________CRN80" localSheetId="4">#REF!</definedName>
    <definedName name="____________________CRN80" localSheetId="10">#REF!</definedName>
    <definedName name="____________________CRN80" localSheetId="6">#REF!</definedName>
    <definedName name="____________________CRN80" localSheetId="8">#REF!</definedName>
    <definedName name="____________________CRN80" localSheetId="5">#REF!</definedName>
    <definedName name="____________________CRN80">#REF!</definedName>
    <definedName name="____________________dec05" localSheetId="7" hidden="1">{"'Sheet1'!$A$4386:$N$4591"}</definedName>
    <definedName name="____________________dec05" localSheetId="4" hidden="1">{"'Sheet1'!$A$4386:$N$4591"}</definedName>
    <definedName name="____________________dec05" localSheetId="10" hidden="1">{"'Sheet1'!$A$4386:$N$4591"}</definedName>
    <definedName name="____________________dec05" localSheetId="6" hidden="1">{"'Sheet1'!$A$4386:$N$4591"}</definedName>
    <definedName name="____________________dec05" localSheetId="8" hidden="1">{"'Sheet1'!$A$4386:$N$4591"}</definedName>
    <definedName name="____________________dec05" localSheetId="9" hidden="1">{"'Sheet1'!$A$4386:$N$4591"}</definedName>
    <definedName name="____________________dec05" localSheetId="5" hidden="1">{"'Sheet1'!$A$4386:$N$4591"}</definedName>
    <definedName name="____________________dec05" hidden="1">{"'Sheet1'!$A$4386:$N$4591"}</definedName>
    <definedName name="____________________DOZ50" localSheetId="4">#REF!</definedName>
    <definedName name="____________________DOZ50" localSheetId="10">#REF!</definedName>
    <definedName name="____________________DOZ50" localSheetId="6">#REF!</definedName>
    <definedName name="____________________DOZ50" localSheetId="8">#REF!</definedName>
    <definedName name="____________________DOZ50" localSheetId="5">#REF!</definedName>
    <definedName name="____________________DOZ50">#REF!</definedName>
    <definedName name="____________________DOZ80" localSheetId="4">#REF!</definedName>
    <definedName name="____________________DOZ80" localSheetId="10">#REF!</definedName>
    <definedName name="____________________DOZ80" localSheetId="6">#REF!</definedName>
    <definedName name="____________________DOZ80" localSheetId="8">#REF!</definedName>
    <definedName name="____________________DOZ80" localSheetId="5">#REF!</definedName>
    <definedName name="____________________DOZ80">#REF!</definedName>
    <definedName name="____________________EXC20">'[10]Rate Analysis '!$E$50</definedName>
    <definedName name="____________________ExV200" localSheetId="4">#REF!</definedName>
    <definedName name="____________________ExV200" localSheetId="10">#REF!</definedName>
    <definedName name="____________________ExV200" localSheetId="6">#REF!</definedName>
    <definedName name="____________________ExV200" localSheetId="8">#REF!</definedName>
    <definedName name="____________________ExV200" localSheetId="5">#REF!</definedName>
    <definedName name="____________________ExV200">#REF!</definedName>
    <definedName name="____________________GEN100" localSheetId="4">#REF!</definedName>
    <definedName name="____________________GEN100" localSheetId="10">#REF!</definedName>
    <definedName name="____________________GEN100" localSheetId="6">#REF!</definedName>
    <definedName name="____________________GEN100" localSheetId="8">#REF!</definedName>
    <definedName name="____________________GEN100" localSheetId="5">#REF!</definedName>
    <definedName name="____________________GEN100">#REF!</definedName>
    <definedName name="____________________GEN250" localSheetId="4">#REF!</definedName>
    <definedName name="____________________GEN250" localSheetId="10">#REF!</definedName>
    <definedName name="____________________GEN250" localSheetId="6">#REF!</definedName>
    <definedName name="____________________GEN250" localSheetId="8">#REF!</definedName>
    <definedName name="____________________GEN250" localSheetId="5">#REF!</definedName>
    <definedName name="____________________GEN250">#REF!</definedName>
    <definedName name="____________________GEN325" localSheetId="4">#REF!</definedName>
    <definedName name="____________________GEN325" localSheetId="10">#REF!</definedName>
    <definedName name="____________________GEN325" localSheetId="6">#REF!</definedName>
    <definedName name="____________________GEN325" localSheetId="8">#REF!</definedName>
    <definedName name="____________________GEN325" localSheetId="5">#REF!</definedName>
    <definedName name="____________________GEN325">#REF!</definedName>
    <definedName name="____________________GEN380" localSheetId="4">#REF!</definedName>
    <definedName name="____________________GEN380" localSheetId="10">#REF!</definedName>
    <definedName name="____________________GEN380" localSheetId="6">#REF!</definedName>
    <definedName name="____________________GEN380" localSheetId="8">#REF!</definedName>
    <definedName name="____________________GEN380" localSheetId="5">#REF!</definedName>
    <definedName name="____________________GEN380">#REF!</definedName>
    <definedName name="____________________GSB1" localSheetId="4">#REF!</definedName>
    <definedName name="____________________GSB1" localSheetId="10">#REF!</definedName>
    <definedName name="____________________GSB1" localSheetId="6">#REF!</definedName>
    <definedName name="____________________GSB1" localSheetId="8">#REF!</definedName>
    <definedName name="____________________GSB1" localSheetId="5">#REF!</definedName>
    <definedName name="____________________GSB1">#REF!</definedName>
    <definedName name="____________________GSB2" localSheetId="4">#REF!</definedName>
    <definedName name="____________________GSB2" localSheetId="10">#REF!</definedName>
    <definedName name="____________________GSB2" localSheetId="6">#REF!</definedName>
    <definedName name="____________________GSB2" localSheetId="8">#REF!</definedName>
    <definedName name="____________________GSB2" localSheetId="5">#REF!</definedName>
    <definedName name="____________________GSB2">#REF!</definedName>
    <definedName name="____________________GSB3" localSheetId="4">#REF!</definedName>
    <definedName name="____________________GSB3" localSheetId="10">#REF!</definedName>
    <definedName name="____________________GSB3" localSheetId="6">#REF!</definedName>
    <definedName name="____________________GSB3" localSheetId="8">#REF!</definedName>
    <definedName name="____________________GSB3" localSheetId="5">#REF!</definedName>
    <definedName name="____________________GSB3">#REF!</definedName>
    <definedName name="____________________HMP1" localSheetId="4">#REF!</definedName>
    <definedName name="____________________HMP1" localSheetId="10">#REF!</definedName>
    <definedName name="____________________HMP1" localSheetId="6">#REF!</definedName>
    <definedName name="____________________HMP1" localSheetId="8">#REF!</definedName>
    <definedName name="____________________HMP1" localSheetId="5">#REF!</definedName>
    <definedName name="____________________HMP1">#REF!</definedName>
    <definedName name="____________________HMP2" localSheetId="4">#REF!</definedName>
    <definedName name="____________________HMP2" localSheetId="10">#REF!</definedName>
    <definedName name="____________________HMP2" localSheetId="6">#REF!</definedName>
    <definedName name="____________________HMP2" localSheetId="8">#REF!</definedName>
    <definedName name="____________________HMP2" localSheetId="5">#REF!</definedName>
    <definedName name="____________________HMP2">#REF!</definedName>
    <definedName name="____________________HMP3" localSheetId="4">#REF!</definedName>
    <definedName name="____________________HMP3" localSheetId="10">#REF!</definedName>
    <definedName name="____________________HMP3" localSheetId="6">#REF!</definedName>
    <definedName name="____________________HMP3" localSheetId="8">#REF!</definedName>
    <definedName name="____________________HMP3" localSheetId="5">#REF!</definedName>
    <definedName name="____________________HMP3">#REF!</definedName>
    <definedName name="____________________HMP4" localSheetId="4">#REF!</definedName>
    <definedName name="____________________HMP4" localSheetId="10">#REF!</definedName>
    <definedName name="____________________HMP4" localSheetId="6">#REF!</definedName>
    <definedName name="____________________HMP4" localSheetId="8">#REF!</definedName>
    <definedName name="____________________HMP4" localSheetId="5">#REF!</definedName>
    <definedName name="____________________HMP4">#REF!</definedName>
    <definedName name="____________________III7">"$C4.$#REF!$#REF!"</definedName>
    <definedName name="____________________lb1" localSheetId="4">#REF!</definedName>
    <definedName name="____________________lb1" localSheetId="10">#REF!</definedName>
    <definedName name="____________________lb1" localSheetId="6">#REF!</definedName>
    <definedName name="____________________lb1" localSheetId="8">#REF!</definedName>
    <definedName name="____________________lb1" localSheetId="5">#REF!</definedName>
    <definedName name="____________________lb1">#REF!</definedName>
    <definedName name="____________________lb2" localSheetId="4">#REF!</definedName>
    <definedName name="____________________lb2" localSheetId="10">#REF!</definedName>
    <definedName name="____________________lb2" localSheetId="6">#REF!</definedName>
    <definedName name="____________________lb2" localSheetId="8">#REF!</definedName>
    <definedName name="____________________lb2" localSheetId="5">#REF!</definedName>
    <definedName name="____________________lb2">#REF!</definedName>
    <definedName name="____________________mac2">200</definedName>
    <definedName name="____________________MIX10" localSheetId="4">#REF!</definedName>
    <definedName name="____________________MIX10" localSheetId="10">#REF!</definedName>
    <definedName name="____________________MIX10" localSheetId="6">#REF!</definedName>
    <definedName name="____________________MIX10" localSheetId="8">#REF!</definedName>
    <definedName name="____________________MIX10" localSheetId="5">#REF!</definedName>
    <definedName name="____________________MIX10">#REF!</definedName>
    <definedName name="____________________MIX15" localSheetId="4">#REF!</definedName>
    <definedName name="____________________MIX15" localSheetId="10">#REF!</definedName>
    <definedName name="____________________MIX15" localSheetId="6">#REF!</definedName>
    <definedName name="____________________MIX15" localSheetId="8">#REF!</definedName>
    <definedName name="____________________MIX15" localSheetId="5">#REF!</definedName>
    <definedName name="____________________MIX15">#REF!</definedName>
    <definedName name="____________________MIX15150" localSheetId="4">'[4]Mix Design'!#REF!</definedName>
    <definedName name="____________________MIX15150" localSheetId="10">'[4]Mix Design'!#REF!</definedName>
    <definedName name="____________________MIX15150" localSheetId="6">'[4]Mix Design'!#REF!</definedName>
    <definedName name="____________________MIX15150" localSheetId="8">'[4]Mix Design'!#REF!</definedName>
    <definedName name="____________________MIX15150" localSheetId="9">'[4]Mix Design'!#REF!</definedName>
    <definedName name="____________________MIX15150" localSheetId="5">'[4]Mix Design'!#REF!</definedName>
    <definedName name="____________________MIX15150">'[4]Mix Design'!#REF!</definedName>
    <definedName name="____________________MIX1540">'[4]Mix Design'!$P$11</definedName>
    <definedName name="____________________MIX1580" localSheetId="4">'[4]Mix Design'!#REF!</definedName>
    <definedName name="____________________MIX1580" localSheetId="10">'[4]Mix Design'!#REF!</definedName>
    <definedName name="____________________MIX1580" localSheetId="6">'[4]Mix Design'!#REF!</definedName>
    <definedName name="____________________MIX1580" localSheetId="8">'[4]Mix Design'!#REF!</definedName>
    <definedName name="____________________MIX1580" localSheetId="9">'[4]Mix Design'!#REF!</definedName>
    <definedName name="____________________MIX1580" localSheetId="5">'[4]Mix Design'!#REF!</definedName>
    <definedName name="____________________MIX1580">'[4]Mix Design'!#REF!</definedName>
    <definedName name="____________________MIX2">'[5]Mix Design'!$P$12</definedName>
    <definedName name="____________________MIX20" localSheetId="4">#REF!</definedName>
    <definedName name="____________________MIX20" localSheetId="10">#REF!</definedName>
    <definedName name="____________________MIX20" localSheetId="6">#REF!</definedName>
    <definedName name="____________________MIX20" localSheetId="8">#REF!</definedName>
    <definedName name="____________________MIX20" localSheetId="5">#REF!</definedName>
    <definedName name="____________________MIX20">#REF!</definedName>
    <definedName name="____________________MIX2020">'[4]Mix Design'!$P$12</definedName>
    <definedName name="____________________MIX2040">'[4]Mix Design'!$P$13</definedName>
    <definedName name="____________________MIX25" localSheetId="4">#REF!</definedName>
    <definedName name="____________________MIX25" localSheetId="10">#REF!</definedName>
    <definedName name="____________________MIX25" localSheetId="6">#REF!</definedName>
    <definedName name="____________________MIX25" localSheetId="8">#REF!</definedName>
    <definedName name="____________________MIX25" localSheetId="5">#REF!</definedName>
    <definedName name="____________________MIX25">#REF!</definedName>
    <definedName name="____________________MIX2540">'[4]Mix Design'!$P$15</definedName>
    <definedName name="____________________Mix255">'[6]Mix Design'!$P$13</definedName>
    <definedName name="____________________MIX30" localSheetId="4">#REF!</definedName>
    <definedName name="____________________MIX30" localSheetId="10">#REF!</definedName>
    <definedName name="____________________MIX30" localSheetId="6">#REF!</definedName>
    <definedName name="____________________MIX30" localSheetId="8">#REF!</definedName>
    <definedName name="____________________MIX30" localSheetId="5">#REF!</definedName>
    <definedName name="____________________MIX30">#REF!</definedName>
    <definedName name="____________________MIX35" localSheetId="4">#REF!</definedName>
    <definedName name="____________________MIX35" localSheetId="10">#REF!</definedName>
    <definedName name="____________________MIX35" localSheetId="6">#REF!</definedName>
    <definedName name="____________________MIX35" localSheetId="8">#REF!</definedName>
    <definedName name="____________________MIX35" localSheetId="5">#REF!</definedName>
    <definedName name="____________________MIX35">#REF!</definedName>
    <definedName name="____________________MIX40" localSheetId="4">#REF!</definedName>
    <definedName name="____________________MIX40" localSheetId="10">#REF!</definedName>
    <definedName name="____________________MIX40" localSheetId="6">#REF!</definedName>
    <definedName name="____________________MIX40" localSheetId="8">#REF!</definedName>
    <definedName name="____________________MIX40" localSheetId="5">#REF!</definedName>
    <definedName name="____________________MIX40">#REF!</definedName>
    <definedName name="____________________MIX45" localSheetId="10">'[4]Mix Design'!#REF!</definedName>
    <definedName name="____________________MIX45" localSheetId="8">'[4]Mix Design'!#REF!</definedName>
    <definedName name="____________________MIX45" localSheetId="9">'[4]Mix Design'!#REF!</definedName>
    <definedName name="____________________MIX45">'[4]Mix Design'!#REF!</definedName>
    <definedName name="____________________mm1" localSheetId="4">#REF!</definedName>
    <definedName name="____________________mm1" localSheetId="10">#REF!</definedName>
    <definedName name="____________________mm1" localSheetId="6">#REF!</definedName>
    <definedName name="____________________mm1" localSheetId="8">#REF!</definedName>
    <definedName name="____________________mm1" localSheetId="5">#REF!</definedName>
    <definedName name="____________________mm1">#REF!</definedName>
    <definedName name="____________________mm2" localSheetId="4">#REF!</definedName>
    <definedName name="____________________mm2" localSheetId="10">#REF!</definedName>
    <definedName name="____________________mm2" localSheetId="6">#REF!</definedName>
    <definedName name="____________________mm2" localSheetId="8">#REF!</definedName>
    <definedName name="____________________mm2" localSheetId="5">#REF!</definedName>
    <definedName name="____________________mm2">#REF!</definedName>
    <definedName name="____________________mm3" localSheetId="4">#REF!</definedName>
    <definedName name="____________________mm3" localSheetId="10">#REF!</definedName>
    <definedName name="____________________mm3" localSheetId="6">#REF!</definedName>
    <definedName name="____________________mm3" localSheetId="8">#REF!</definedName>
    <definedName name="____________________mm3" localSheetId="5">#REF!</definedName>
    <definedName name="____________________mm3">#REF!</definedName>
    <definedName name="____________________MUR5" localSheetId="4">#REF!</definedName>
    <definedName name="____________________MUR5" localSheetId="10">#REF!</definedName>
    <definedName name="____________________MUR5" localSheetId="6">#REF!</definedName>
    <definedName name="____________________MUR5" localSheetId="8">#REF!</definedName>
    <definedName name="____________________MUR5" localSheetId="5">#REF!</definedName>
    <definedName name="____________________MUR5">#REF!</definedName>
    <definedName name="____________________MUR8" localSheetId="4">#REF!</definedName>
    <definedName name="____________________MUR8" localSheetId="10">#REF!</definedName>
    <definedName name="____________________MUR8" localSheetId="6">#REF!</definedName>
    <definedName name="____________________MUR8" localSheetId="8">#REF!</definedName>
    <definedName name="____________________MUR8" localSheetId="5">#REF!</definedName>
    <definedName name="____________________MUR8">#REF!</definedName>
    <definedName name="____________________OPC43" localSheetId="4">#REF!</definedName>
    <definedName name="____________________OPC43" localSheetId="10">#REF!</definedName>
    <definedName name="____________________OPC43" localSheetId="6">#REF!</definedName>
    <definedName name="____________________OPC43" localSheetId="8">#REF!</definedName>
    <definedName name="____________________OPC43" localSheetId="5">#REF!</definedName>
    <definedName name="____________________OPC43">#REF!</definedName>
    <definedName name="____________________PPC53">'[12]Rate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 localSheetId="4">'[8]ANAL-PIPE LINE'!#REF!</definedName>
    <definedName name="____________________SLV10025" localSheetId="10">'[8]ANAL-PIPE LINE'!#REF!</definedName>
    <definedName name="____________________SLV10025" localSheetId="6">'[8]ANAL-PIPE LINE'!#REF!</definedName>
    <definedName name="____________________SLV10025" localSheetId="8">'[8]ANAL-PIPE LINE'!#REF!</definedName>
    <definedName name="____________________SLV10025" localSheetId="9">'[8]ANAL-PIPE LINE'!#REF!</definedName>
    <definedName name="____________________SLV10025" localSheetId="5">'[8]ANAL-PIPE LINE'!#REF!</definedName>
    <definedName name="____________________SLV10025">'[8]ANAL-PIPE LINE'!#REF!</definedName>
    <definedName name="____________________tab1" localSheetId="4">#REF!</definedName>
    <definedName name="____________________tab1" localSheetId="10">#REF!</definedName>
    <definedName name="____________________tab1" localSheetId="6">#REF!</definedName>
    <definedName name="____________________tab1" localSheetId="8">#REF!</definedName>
    <definedName name="____________________tab1" localSheetId="5">#REF!</definedName>
    <definedName name="____________________tab1">#REF!</definedName>
    <definedName name="____________________tab2" localSheetId="4">#REF!</definedName>
    <definedName name="____________________tab2" localSheetId="10">#REF!</definedName>
    <definedName name="____________________tab2" localSheetId="6">#REF!</definedName>
    <definedName name="____________________tab2" localSheetId="8">#REF!</definedName>
    <definedName name="____________________tab2" localSheetId="5">#REF!</definedName>
    <definedName name="____________________tab2">#REF!</definedName>
    <definedName name="____________________TIP1" localSheetId="4">#REF!</definedName>
    <definedName name="____________________TIP1" localSheetId="10">#REF!</definedName>
    <definedName name="____________________TIP1" localSheetId="6">#REF!</definedName>
    <definedName name="____________________TIP1" localSheetId="8">#REF!</definedName>
    <definedName name="____________________TIP1" localSheetId="5">#REF!</definedName>
    <definedName name="____________________TIP1">#REF!</definedName>
    <definedName name="____________________TIP2" localSheetId="4">#REF!</definedName>
    <definedName name="____________________TIP2" localSheetId="10">#REF!</definedName>
    <definedName name="____________________TIP2" localSheetId="6">#REF!</definedName>
    <definedName name="____________________TIP2" localSheetId="8">#REF!</definedName>
    <definedName name="____________________TIP2" localSheetId="5">#REF!</definedName>
    <definedName name="____________________TIP2">#REF!</definedName>
    <definedName name="____________________TIP3" localSheetId="4">#REF!</definedName>
    <definedName name="____________________TIP3" localSheetId="10">#REF!</definedName>
    <definedName name="____________________TIP3" localSheetId="6">#REF!</definedName>
    <definedName name="____________________TIP3" localSheetId="8">#REF!</definedName>
    <definedName name="____________________TIP3" localSheetId="5">#REF!</definedName>
    <definedName name="____________________TIP3">#REF!</definedName>
    <definedName name="___________________A65537" localSheetId="4">#REF!</definedName>
    <definedName name="___________________A65537" localSheetId="10">#REF!</definedName>
    <definedName name="___________________A65537" localSheetId="6">#REF!</definedName>
    <definedName name="___________________A65537" localSheetId="8">#REF!</definedName>
    <definedName name="___________________A65537" localSheetId="5">#REF!</definedName>
    <definedName name="___________________A65537">#REF!</definedName>
    <definedName name="___________________ABM10" localSheetId="4">#REF!</definedName>
    <definedName name="___________________ABM10" localSheetId="10">#REF!</definedName>
    <definedName name="___________________ABM10" localSheetId="6">#REF!</definedName>
    <definedName name="___________________ABM10" localSheetId="8">#REF!</definedName>
    <definedName name="___________________ABM10" localSheetId="5">#REF!</definedName>
    <definedName name="___________________ABM10">#REF!</definedName>
    <definedName name="___________________ABM40" localSheetId="4">#REF!</definedName>
    <definedName name="___________________ABM40" localSheetId="10">#REF!</definedName>
    <definedName name="___________________ABM40" localSheetId="6">#REF!</definedName>
    <definedName name="___________________ABM40" localSheetId="8">#REF!</definedName>
    <definedName name="___________________ABM40" localSheetId="5">#REF!</definedName>
    <definedName name="___________________ABM40">#REF!</definedName>
    <definedName name="___________________ABM6" localSheetId="4">#REF!</definedName>
    <definedName name="___________________ABM6" localSheetId="10">#REF!</definedName>
    <definedName name="___________________ABM6" localSheetId="6">#REF!</definedName>
    <definedName name="___________________ABM6" localSheetId="8">#REF!</definedName>
    <definedName name="___________________ABM6" localSheetId="5">#REF!</definedName>
    <definedName name="___________________ABM6">#REF!</definedName>
    <definedName name="___________________ACB10" localSheetId="4">#REF!</definedName>
    <definedName name="___________________ACB10" localSheetId="10">#REF!</definedName>
    <definedName name="___________________ACB10" localSheetId="6">#REF!</definedName>
    <definedName name="___________________ACB10" localSheetId="8">#REF!</definedName>
    <definedName name="___________________ACB10" localSheetId="5">#REF!</definedName>
    <definedName name="___________________ACB10">#REF!</definedName>
    <definedName name="___________________ACB20" localSheetId="4">#REF!</definedName>
    <definedName name="___________________ACB20" localSheetId="10">#REF!</definedName>
    <definedName name="___________________ACB20" localSheetId="6">#REF!</definedName>
    <definedName name="___________________ACB20" localSheetId="8">#REF!</definedName>
    <definedName name="___________________ACB20" localSheetId="5">#REF!</definedName>
    <definedName name="___________________ACB20">#REF!</definedName>
    <definedName name="___________________ACR10" localSheetId="4">#REF!</definedName>
    <definedName name="___________________ACR10" localSheetId="10">#REF!</definedName>
    <definedName name="___________________ACR10" localSheetId="6">#REF!</definedName>
    <definedName name="___________________ACR10" localSheetId="8">#REF!</definedName>
    <definedName name="___________________ACR10" localSheetId="5">#REF!</definedName>
    <definedName name="___________________ACR10">#REF!</definedName>
    <definedName name="___________________ACR20" localSheetId="4">#REF!</definedName>
    <definedName name="___________________ACR20" localSheetId="10">#REF!</definedName>
    <definedName name="___________________ACR20" localSheetId="6">#REF!</definedName>
    <definedName name="___________________ACR20" localSheetId="8">#REF!</definedName>
    <definedName name="___________________ACR20" localSheetId="5">#REF!</definedName>
    <definedName name="___________________ACR20">#REF!</definedName>
    <definedName name="___________________AGG6" localSheetId="4">#REF!</definedName>
    <definedName name="___________________AGG6" localSheetId="10">#REF!</definedName>
    <definedName name="___________________AGG6" localSheetId="6">#REF!</definedName>
    <definedName name="___________________AGG6" localSheetId="8">#REF!</definedName>
    <definedName name="___________________AGG6" localSheetId="5">#REF!</definedName>
    <definedName name="___________________AGG6">#REF!</definedName>
    <definedName name="___________________ash1" localSheetId="10">[13]ANAL!#REF!</definedName>
    <definedName name="___________________ash1" localSheetId="8">[13]ANAL!#REF!</definedName>
    <definedName name="___________________ash1" localSheetId="9">[13]ANAL!#REF!</definedName>
    <definedName name="___________________ash1">[13]ANAL!#REF!</definedName>
    <definedName name="___________________AWM10" localSheetId="4">#REF!</definedName>
    <definedName name="___________________AWM10" localSheetId="10">#REF!</definedName>
    <definedName name="___________________AWM10" localSheetId="6">#REF!</definedName>
    <definedName name="___________________AWM10" localSheetId="8">#REF!</definedName>
    <definedName name="___________________AWM10" localSheetId="5">#REF!</definedName>
    <definedName name="___________________AWM10">#REF!</definedName>
    <definedName name="___________________AWM40" localSheetId="4">#REF!</definedName>
    <definedName name="___________________AWM40" localSheetId="10">#REF!</definedName>
    <definedName name="___________________AWM40" localSheetId="6">#REF!</definedName>
    <definedName name="___________________AWM40" localSheetId="8">#REF!</definedName>
    <definedName name="___________________AWM40" localSheetId="5">#REF!</definedName>
    <definedName name="___________________AWM40">#REF!</definedName>
    <definedName name="___________________AWM6" localSheetId="4">#REF!</definedName>
    <definedName name="___________________AWM6" localSheetId="10">#REF!</definedName>
    <definedName name="___________________AWM6" localSheetId="6">#REF!</definedName>
    <definedName name="___________________AWM6" localSheetId="8">#REF!</definedName>
    <definedName name="___________________AWM6" localSheetId="5">#REF!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 localSheetId="4">[14]PROCTOR!#REF!</definedName>
    <definedName name="___________________CAN458" localSheetId="10">[14]PROCTOR!#REF!</definedName>
    <definedName name="___________________CAN458" localSheetId="6">[14]PROCTOR!#REF!</definedName>
    <definedName name="___________________CAN458" localSheetId="8">[14]PROCTOR!#REF!</definedName>
    <definedName name="___________________CAN458" localSheetId="9">[14]PROCTOR!#REF!</definedName>
    <definedName name="___________________CAN458" localSheetId="5">[14]PROCTOR!#REF!</definedName>
    <definedName name="___________________CAN458">[14]PROCTOR!#REF!</definedName>
    <definedName name="___________________CAN486" localSheetId="4">[14]PROCTOR!#REF!</definedName>
    <definedName name="___________________CAN486" localSheetId="10">[14]PROCTOR!#REF!</definedName>
    <definedName name="___________________CAN486" localSheetId="6">[14]PROCTOR!#REF!</definedName>
    <definedName name="___________________CAN486" localSheetId="8">[14]PROCTOR!#REF!</definedName>
    <definedName name="___________________CAN486" localSheetId="9">[14]PROCTOR!#REF!</definedName>
    <definedName name="___________________CAN486" localSheetId="5">[14]PROCTOR!#REF!</definedName>
    <definedName name="___________________CAN486">[14]PROCTOR!#REF!</definedName>
    <definedName name="___________________CAN487" localSheetId="10">[14]PROCTOR!#REF!</definedName>
    <definedName name="___________________CAN487" localSheetId="8">[14]PROCTOR!#REF!</definedName>
    <definedName name="___________________CAN487" localSheetId="9">[14]PROCTOR!#REF!</definedName>
    <definedName name="___________________CAN487">[14]PROCTOR!#REF!</definedName>
    <definedName name="___________________CAN488" localSheetId="10">[14]PROCTOR!#REF!</definedName>
    <definedName name="___________________CAN488" localSheetId="8">[14]PROCTOR!#REF!</definedName>
    <definedName name="___________________CAN488" localSheetId="9">[14]PROCTOR!#REF!</definedName>
    <definedName name="___________________CAN488">[14]PROCTOR!#REF!</definedName>
    <definedName name="___________________CAN489" localSheetId="10">[14]PROCTOR!#REF!</definedName>
    <definedName name="___________________CAN489" localSheetId="8">[14]PROCTOR!#REF!</definedName>
    <definedName name="___________________CAN489" localSheetId="9">[14]PROCTOR!#REF!</definedName>
    <definedName name="___________________CAN489">[14]PROCTOR!#REF!</definedName>
    <definedName name="___________________CAN490" localSheetId="10">[14]PROCTOR!#REF!</definedName>
    <definedName name="___________________CAN490" localSheetId="8">[14]PROCTOR!#REF!</definedName>
    <definedName name="___________________CAN490" localSheetId="9">[14]PROCTOR!#REF!</definedName>
    <definedName name="___________________CAN490">[14]PROCTOR!#REF!</definedName>
    <definedName name="___________________CAN491" localSheetId="10">[14]PROCTOR!#REF!</definedName>
    <definedName name="___________________CAN491" localSheetId="8">[14]PROCTOR!#REF!</definedName>
    <definedName name="___________________CAN491" localSheetId="9">[14]PROCTOR!#REF!</definedName>
    <definedName name="___________________CAN491">[14]PROCTOR!#REF!</definedName>
    <definedName name="___________________CAN492" localSheetId="10">[14]PROCTOR!#REF!</definedName>
    <definedName name="___________________CAN492" localSheetId="8">[14]PROCTOR!#REF!</definedName>
    <definedName name="___________________CAN492" localSheetId="9">[14]PROCTOR!#REF!</definedName>
    <definedName name="___________________CAN492">[14]PROCTOR!#REF!</definedName>
    <definedName name="___________________CAN493" localSheetId="10">[14]PROCTOR!#REF!</definedName>
    <definedName name="___________________CAN493" localSheetId="8">[14]PROCTOR!#REF!</definedName>
    <definedName name="___________________CAN493" localSheetId="9">[14]PROCTOR!#REF!</definedName>
    <definedName name="___________________CAN493">[14]PROCTOR!#REF!</definedName>
    <definedName name="___________________CAN494" localSheetId="10">[14]PROCTOR!#REF!</definedName>
    <definedName name="___________________CAN494" localSheetId="8">[14]PROCTOR!#REF!</definedName>
    <definedName name="___________________CAN494" localSheetId="9">[14]PROCTOR!#REF!</definedName>
    <definedName name="___________________CAN494">[14]PROCTOR!#REF!</definedName>
    <definedName name="___________________CAN495" localSheetId="10">[14]PROCTOR!#REF!</definedName>
    <definedName name="___________________CAN495" localSheetId="8">[14]PROCTOR!#REF!</definedName>
    <definedName name="___________________CAN495" localSheetId="9">[14]PROCTOR!#REF!</definedName>
    <definedName name="___________________CAN495">[14]PROCTOR!#REF!</definedName>
    <definedName name="___________________CAN496" localSheetId="10">[14]PROCTOR!#REF!</definedName>
    <definedName name="___________________CAN496" localSheetId="8">[14]PROCTOR!#REF!</definedName>
    <definedName name="___________________CAN496" localSheetId="9">[14]PROCTOR!#REF!</definedName>
    <definedName name="___________________CAN496">[14]PROCTOR!#REF!</definedName>
    <definedName name="___________________CAN497" localSheetId="10">[14]PROCTOR!#REF!</definedName>
    <definedName name="___________________CAN497" localSheetId="8">[14]PROCTOR!#REF!</definedName>
    <definedName name="___________________CAN497" localSheetId="9">[14]PROCTOR!#REF!</definedName>
    <definedName name="___________________CAN497">[14]PROCTOR!#REF!</definedName>
    <definedName name="___________________CAN498" localSheetId="10">[14]PROCTOR!#REF!</definedName>
    <definedName name="___________________CAN498" localSheetId="8">[14]PROCTOR!#REF!</definedName>
    <definedName name="___________________CAN498" localSheetId="9">[14]PROCTOR!#REF!</definedName>
    <definedName name="___________________CAN498">[14]PROCTOR!#REF!</definedName>
    <definedName name="___________________CAN499" localSheetId="10">[14]PROCTOR!#REF!</definedName>
    <definedName name="___________________CAN499" localSheetId="8">[14]PROCTOR!#REF!</definedName>
    <definedName name="___________________CAN499" localSheetId="9">[14]PROCTOR!#REF!</definedName>
    <definedName name="___________________CAN499">[14]PROCTOR!#REF!</definedName>
    <definedName name="___________________CAN500" localSheetId="10">[14]PROCTOR!#REF!</definedName>
    <definedName name="___________________CAN500" localSheetId="8">[14]PROCTOR!#REF!</definedName>
    <definedName name="___________________CAN500" localSheetId="9">[14]PROCTOR!#REF!</definedName>
    <definedName name="___________________CAN500">[14]PROCTOR!#REF!</definedName>
    <definedName name="___________________CDG100" localSheetId="4">#REF!</definedName>
    <definedName name="___________________CDG100" localSheetId="10">#REF!</definedName>
    <definedName name="___________________CDG100" localSheetId="6">#REF!</definedName>
    <definedName name="___________________CDG100" localSheetId="8">#REF!</definedName>
    <definedName name="___________________CDG100" localSheetId="5">#REF!</definedName>
    <definedName name="___________________CDG100">#REF!</definedName>
    <definedName name="___________________CDG250" localSheetId="4">#REF!</definedName>
    <definedName name="___________________CDG250" localSheetId="10">#REF!</definedName>
    <definedName name="___________________CDG250" localSheetId="6">#REF!</definedName>
    <definedName name="___________________CDG250" localSheetId="8">#REF!</definedName>
    <definedName name="___________________CDG250" localSheetId="5">#REF!</definedName>
    <definedName name="___________________CDG250">#REF!</definedName>
    <definedName name="___________________CDG50" localSheetId="4">#REF!</definedName>
    <definedName name="___________________CDG50" localSheetId="10">#REF!</definedName>
    <definedName name="___________________CDG50" localSheetId="6">#REF!</definedName>
    <definedName name="___________________CDG50" localSheetId="8">#REF!</definedName>
    <definedName name="___________________CDG50" localSheetId="5">#REF!</definedName>
    <definedName name="___________________CDG50">#REF!</definedName>
    <definedName name="___________________CDG500" localSheetId="4">#REF!</definedName>
    <definedName name="___________________CDG500" localSheetId="10">#REF!</definedName>
    <definedName name="___________________CDG500" localSheetId="6">#REF!</definedName>
    <definedName name="___________________CDG500" localSheetId="8">#REF!</definedName>
    <definedName name="___________________CDG500" localSheetId="5">#REF!</definedName>
    <definedName name="___________________CDG500">#REF!</definedName>
    <definedName name="___________________CEM53" localSheetId="4">#REF!</definedName>
    <definedName name="___________________CEM53" localSheetId="10">#REF!</definedName>
    <definedName name="___________________CEM53" localSheetId="6">#REF!</definedName>
    <definedName name="___________________CEM53" localSheetId="8">#REF!</definedName>
    <definedName name="___________________CEM53" localSheetId="5">#REF!</definedName>
    <definedName name="___________________CEM53">#REF!</definedName>
    <definedName name="___________________CRN3" localSheetId="4">#REF!</definedName>
    <definedName name="___________________CRN3" localSheetId="10">#REF!</definedName>
    <definedName name="___________________CRN3" localSheetId="6">#REF!</definedName>
    <definedName name="___________________CRN3" localSheetId="8">#REF!</definedName>
    <definedName name="___________________CRN3" localSheetId="5">#REF!</definedName>
    <definedName name="___________________CRN3">#REF!</definedName>
    <definedName name="___________________CRN35" localSheetId="4">#REF!</definedName>
    <definedName name="___________________CRN35" localSheetId="10">#REF!</definedName>
    <definedName name="___________________CRN35" localSheetId="6">#REF!</definedName>
    <definedName name="___________________CRN35" localSheetId="8">#REF!</definedName>
    <definedName name="___________________CRN35" localSheetId="5">#REF!</definedName>
    <definedName name="___________________CRN35">#REF!</definedName>
    <definedName name="___________________CRN80" localSheetId="4">#REF!</definedName>
    <definedName name="___________________CRN80" localSheetId="10">#REF!</definedName>
    <definedName name="___________________CRN80" localSheetId="6">#REF!</definedName>
    <definedName name="___________________CRN80" localSheetId="8">#REF!</definedName>
    <definedName name="___________________CRN80" localSheetId="5">#REF!</definedName>
    <definedName name="___________________CRN80">#REF!</definedName>
    <definedName name="___________________dec05" localSheetId="7" hidden="1">{"'Sheet1'!$A$4386:$N$4591"}</definedName>
    <definedName name="___________________dec05" localSheetId="4" hidden="1">{"'Sheet1'!$A$4386:$N$4591"}</definedName>
    <definedName name="___________________dec05" localSheetId="10" hidden="1">{"'Sheet1'!$A$4386:$N$4591"}</definedName>
    <definedName name="___________________dec05" localSheetId="6" hidden="1">{"'Sheet1'!$A$4386:$N$4591"}</definedName>
    <definedName name="___________________dec05" localSheetId="8" hidden="1">{"'Sheet1'!$A$4386:$N$4591"}</definedName>
    <definedName name="___________________dec05" localSheetId="9" hidden="1">{"'Sheet1'!$A$4386:$N$4591"}</definedName>
    <definedName name="___________________dec05" localSheetId="5" hidden="1">{"'Sheet1'!$A$4386:$N$4591"}</definedName>
    <definedName name="___________________dec05" hidden="1">{"'Sheet1'!$A$4386:$N$4591"}</definedName>
    <definedName name="___________________DOZ50" localSheetId="4">#REF!</definedName>
    <definedName name="___________________DOZ50" localSheetId="10">#REF!</definedName>
    <definedName name="___________________DOZ50" localSheetId="6">#REF!</definedName>
    <definedName name="___________________DOZ50" localSheetId="8">#REF!</definedName>
    <definedName name="___________________DOZ50" localSheetId="5">#REF!</definedName>
    <definedName name="___________________DOZ50">#REF!</definedName>
    <definedName name="___________________DOZ80" localSheetId="4">#REF!</definedName>
    <definedName name="___________________DOZ80" localSheetId="10">#REF!</definedName>
    <definedName name="___________________DOZ80" localSheetId="6">#REF!</definedName>
    <definedName name="___________________DOZ80" localSheetId="8">#REF!</definedName>
    <definedName name="___________________DOZ80" localSheetId="5">#REF!</definedName>
    <definedName name="___________________DOZ80">#REF!</definedName>
    <definedName name="___________________EXC20">'[10]Rate Analysis '!$E$50</definedName>
    <definedName name="___________________ExV200" localSheetId="4">#REF!</definedName>
    <definedName name="___________________ExV200" localSheetId="10">#REF!</definedName>
    <definedName name="___________________ExV200" localSheetId="6">#REF!</definedName>
    <definedName name="___________________ExV200" localSheetId="8">#REF!</definedName>
    <definedName name="___________________ExV200" localSheetId="5">#REF!</definedName>
    <definedName name="___________________ExV200">#REF!</definedName>
    <definedName name="___________________GEN100" localSheetId="4">#REF!</definedName>
    <definedName name="___________________GEN100" localSheetId="10">#REF!</definedName>
    <definedName name="___________________GEN100" localSheetId="6">#REF!</definedName>
    <definedName name="___________________GEN100" localSheetId="8">#REF!</definedName>
    <definedName name="___________________GEN100" localSheetId="5">#REF!</definedName>
    <definedName name="___________________GEN100">#REF!</definedName>
    <definedName name="___________________GEN250" localSheetId="4">#REF!</definedName>
    <definedName name="___________________GEN250" localSheetId="10">#REF!</definedName>
    <definedName name="___________________GEN250" localSheetId="6">#REF!</definedName>
    <definedName name="___________________GEN250" localSheetId="8">#REF!</definedName>
    <definedName name="___________________GEN250" localSheetId="5">#REF!</definedName>
    <definedName name="___________________GEN250">#REF!</definedName>
    <definedName name="___________________GEN325" localSheetId="4">#REF!</definedName>
    <definedName name="___________________GEN325" localSheetId="10">#REF!</definedName>
    <definedName name="___________________GEN325" localSheetId="6">#REF!</definedName>
    <definedName name="___________________GEN325" localSheetId="8">#REF!</definedName>
    <definedName name="___________________GEN325" localSheetId="5">#REF!</definedName>
    <definedName name="___________________GEN325">#REF!</definedName>
    <definedName name="___________________GEN380" localSheetId="4">#REF!</definedName>
    <definedName name="___________________GEN380" localSheetId="10">#REF!</definedName>
    <definedName name="___________________GEN380" localSheetId="6">#REF!</definedName>
    <definedName name="___________________GEN380" localSheetId="8">#REF!</definedName>
    <definedName name="___________________GEN380" localSheetId="5">#REF!</definedName>
    <definedName name="___________________GEN380">#REF!</definedName>
    <definedName name="___________________GSB1" localSheetId="4">#REF!</definedName>
    <definedName name="___________________GSB1" localSheetId="10">#REF!</definedName>
    <definedName name="___________________GSB1" localSheetId="6">#REF!</definedName>
    <definedName name="___________________GSB1" localSheetId="8">#REF!</definedName>
    <definedName name="___________________GSB1" localSheetId="5">#REF!</definedName>
    <definedName name="___________________GSB1">#REF!</definedName>
    <definedName name="___________________GSB2" localSheetId="4">#REF!</definedName>
    <definedName name="___________________GSB2" localSheetId="10">#REF!</definedName>
    <definedName name="___________________GSB2" localSheetId="6">#REF!</definedName>
    <definedName name="___________________GSB2" localSheetId="8">#REF!</definedName>
    <definedName name="___________________GSB2" localSheetId="5">#REF!</definedName>
    <definedName name="___________________GSB2">#REF!</definedName>
    <definedName name="___________________GSB3" localSheetId="4">#REF!</definedName>
    <definedName name="___________________GSB3" localSheetId="10">#REF!</definedName>
    <definedName name="___________________GSB3" localSheetId="6">#REF!</definedName>
    <definedName name="___________________GSB3" localSheetId="8">#REF!</definedName>
    <definedName name="___________________GSB3" localSheetId="5">#REF!</definedName>
    <definedName name="___________________GSB3">#REF!</definedName>
    <definedName name="___________________HMP1" localSheetId="4">#REF!</definedName>
    <definedName name="___________________HMP1" localSheetId="10">#REF!</definedName>
    <definedName name="___________________HMP1" localSheetId="6">#REF!</definedName>
    <definedName name="___________________HMP1" localSheetId="8">#REF!</definedName>
    <definedName name="___________________HMP1" localSheetId="5">#REF!</definedName>
    <definedName name="___________________HMP1">#REF!</definedName>
    <definedName name="___________________HMP2" localSheetId="4">#REF!</definedName>
    <definedName name="___________________HMP2" localSheetId="10">#REF!</definedName>
    <definedName name="___________________HMP2" localSheetId="6">#REF!</definedName>
    <definedName name="___________________HMP2" localSheetId="8">#REF!</definedName>
    <definedName name="___________________HMP2" localSheetId="5">#REF!</definedName>
    <definedName name="___________________HMP2">#REF!</definedName>
    <definedName name="___________________HMP3" localSheetId="4">#REF!</definedName>
    <definedName name="___________________HMP3" localSheetId="10">#REF!</definedName>
    <definedName name="___________________HMP3" localSheetId="6">#REF!</definedName>
    <definedName name="___________________HMP3" localSheetId="8">#REF!</definedName>
    <definedName name="___________________HMP3" localSheetId="5">#REF!</definedName>
    <definedName name="___________________HMP3">#REF!</definedName>
    <definedName name="___________________HMP4" localSheetId="4">#REF!</definedName>
    <definedName name="___________________HMP4" localSheetId="10">#REF!</definedName>
    <definedName name="___________________HMP4" localSheetId="6">#REF!</definedName>
    <definedName name="___________________HMP4" localSheetId="8">#REF!</definedName>
    <definedName name="___________________HMP4" localSheetId="5">#REF!</definedName>
    <definedName name="___________________HMP4">#REF!</definedName>
    <definedName name="___________________III7">"$C4.$#REF!$#REF!"</definedName>
    <definedName name="___________________lb1" localSheetId="4">#REF!</definedName>
    <definedName name="___________________lb1" localSheetId="10">#REF!</definedName>
    <definedName name="___________________lb1" localSheetId="6">#REF!</definedName>
    <definedName name="___________________lb1" localSheetId="8">#REF!</definedName>
    <definedName name="___________________lb1" localSheetId="5">#REF!</definedName>
    <definedName name="___________________lb1">#REF!</definedName>
    <definedName name="___________________lb2" localSheetId="4">#REF!</definedName>
    <definedName name="___________________lb2" localSheetId="10">#REF!</definedName>
    <definedName name="___________________lb2" localSheetId="6">#REF!</definedName>
    <definedName name="___________________lb2" localSheetId="8">#REF!</definedName>
    <definedName name="___________________lb2" localSheetId="5">#REF!</definedName>
    <definedName name="___________________lb2">#REF!</definedName>
    <definedName name="___________________mac2">200</definedName>
    <definedName name="___________________MIX10" localSheetId="4">#REF!</definedName>
    <definedName name="___________________MIX10" localSheetId="10">#REF!</definedName>
    <definedName name="___________________MIX10" localSheetId="6">#REF!</definedName>
    <definedName name="___________________MIX10" localSheetId="8">#REF!</definedName>
    <definedName name="___________________MIX10" localSheetId="5">#REF!</definedName>
    <definedName name="___________________MIX10">#REF!</definedName>
    <definedName name="___________________MIX15" localSheetId="4">#REF!</definedName>
    <definedName name="___________________MIX15" localSheetId="10">#REF!</definedName>
    <definedName name="___________________MIX15" localSheetId="6">#REF!</definedName>
    <definedName name="___________________MIX15" localSheetId="8">#REF!</definedName>
    <definedName name="___________________MIX15" localSheetId="5">#REF!</definedName>
    <definedName name="___________________MIX15">#REF!</definedName>
    <definedName name="___________________MIX15150" localSheetId="4">'[4]Mix Design'!#REF!</definedName>
    <definedName name="___________________MIX15150" localSheetId="10">'[4]Mix Design'!#REF!</definedName>
    <definedName name="___________________MIX15150" localSheetId="6">'[4]Mix Design'!#REF!</definedName>
    <definedName name="___________________MIX15150" localSheetId="8">'[4]Mix Design'!#REF!</definedName>
    <definedName name="___________________MIX15150" localSheetId="9">'[4]Mix Design'!#REF!</definedName>
    <definedName name="___________________MIX15150" localSheetId="5">'[4]Mix Design'!#REF!</definedName>
    <definedName name="___________________MIX15150">'[4]Mix Design'!#REF!</definedName>
    <definedName name="___________________MIX1540">'[4]Mix Design'!$P$11</definedName>
    <definedName name="___________________MIX1580" localSheetId="4">'[4]Mix Design'!#REF!</definedName>
    <definedName name="___________________MIX1580" localSheetId="10">'[4]Mix Design'!#REF!</definedName>
    <definedName name="___________________MIX1580" localSheetId="6">'[4]Mix Design'!#REF!</definedName>
    <definedName name="___________________MIX1580" localSheetId="8">'[4]Mix Design'!#REF!</definedName>
    <definedName name="___________________MIX1580" localSheetId="9">'[4]Mix Design'!#REF!</definedName>
    <definedName name="___________________MIX1580" localSheetId="5">'[4]Mix Design'!#REF!</definedName>
    <definedName name="___________________MIX1580">'[4]Mix Design'!#REF!</definedName>
    <definedName name="___________________MIX2">'[5]Mix Design'!$P$12</definedName>
    <definedName name="___________________MIX20" localSheetId="4">#REF!</definedName>
    <definedName name="___________________MIX20" localSheetId="10">#REF!</definedName>
    <definedName name="___________________MIX20" localSheetId="6">#REF!</definedName>
    <definedName name="___________________MIX20" localSheetId="8">#REF!</definedName>
    <definedName name="___________________MIX20" localSheetId="5">#REF!</definedName>
    <definedName name="___________________MIX20">#REF!</definedName>
    <definedName name="___________________MIX2020">'[4]Mix Design'!$P$12</definedName>
    <definedName name="___________________MIX2040">'[4]Mix Design'!$P$13</definedName>
    <definedName name="___________________MIX25" localSheetId="4">#REF!</definedName>
    <definedName name="___________________MIX25" localSheetId="10">#REF!</definedName>
    <definedName name="___________________MIX25" localSheetId="6">#REF!</definedName>
    <definedName name="___________________MIX25" localSheetId="8">#REF!</definedName>
    <definedName name="___________________MIX25" localSheetId="5">#REF!</definedName>
    <definedName name="___________________MIX25">#REF!</definedName>
    <definedName name="___________________MIX2540">'[4]Mix Design'!$P$15</definedName>
    <definedName name="___________________Mix255">'[6]Mix Design'!$P$13</definedName>
    <definedName name="___________________MIX30" localSheetId="4">#REF!</definedName>
    <definedName name="___________________MIX30" localSheetId="10">#REF!</definedName>
    <definedName name="___________________MIX30" localSheetId="6">#REF!</definedName>
    <definedName name="___________________MIX30" localSheetId="8">#REF!</definedName>
    <definedName name="___________________MIX30" localSheetId="5">#REF!</definedName>
    <definedName name="___________________MIX30">#REF!</definedName>
    <definedName name="___________________MIX35" localSheetId="4">#REF!</definedName>
    <definedName name="___________________MIX35" localSheetId="10">#REF!</definedName>
    <definedName name="___________________MIX35" localSheetId="6">#REF!</definedName>
    <definedName name="___________________MIX35" localSheetId="8">#REF!</definedName>
    <definedName name="___________________MIX35" localSheetId="5">#REF!</definedName>
    <definedName name="___________________MIX35">#REF!</definedName>
    <definedName name="___________________MIX40" localSheetId="4">#REF!</definedName>
    <definedName name="___________________MIX40" localSheetId="10">#REF!</definedName>
    <definedName name="___________________MIX40" localSheetId="6">#REF!</definedName>
    <definedName name="___________________MIX40" localSheetId="8">#REF!</definedName>
    <definedName name="___________________MIX40" localSheetId="5">#REF!</definedName>
    <definedName name="___________________MIX40">#REF!</definedName>
    <definedName name="___________________MIX45" localSheetId="10">'[4]Mix Design'!#REF!</definedName>
    <definedName name="___________________MIX45" localSheetId="8">'[4]Mix Design'!#REF!</definedName>
    <definedName name="___________________MIX45" localSheetId="9">'[4]Mix Design'!#REF!</definedName>
    <definedName name="___________________MIX45">'[4]Mix Design'!#REF!</definedName>
    <definedName name="___________________mm1" localSheetId="4">#REF!</definedName>
    <definedName name="___________________mm1" localSheetId="10">#REF!</definedName>
    <definedName name="___________________mm1" localSheetId="6">#REF!</definedName>
    <definedName name="___________________mm1" localSheetId="8">#REF!</definedName>
    <definedName name="___________________mm1" localSheetId="5">#REF!</definedName>
    <definedName name="___________________mm1">#REF!</definedName>
    <definedName name="___________________mm2" localSheetId="4">#REF!</definedName>
    <definedName name="___________________mm2" localSheetId="10">#REF!</definedName>
    <definedName name="___________________mm2" localSheetId="6">#REF!</definedName>
    <definedName name="___________________mm2" localSheetId="8">#REF!</definedName>
    <definedName name="___________________mm2" localSheetId="5">#REF!</definedName>
    <definedName name="___________________mm2">#REF!</definedName>
    <definedName name="___________________mm3" localSheetId="4">#REF!</definedName>
    <definedName name="___________________mm3" localSheetId="10">#REF!</definedName>
    <definedName name="___________________mm3" localSheetId="6">#REF!</definedName>
    <definedName name="___________________mm3" localSheetId="8">#REF!</definedName>
    <definedName name="___________________mm3" localSheetId="5">#REF!</definedName>
    <definedName name="___________________mm3">#REF!</definedName>
    <definedName name="___________________MUR5" localSheetId="4">#REF!</definedName>
    <definedName name="___________________MUR5" localSheetId="10">#REF!</definedName>
    <definedName name="___________________MUR5" localSheetId="6">#REF!</definedName>
    <definedName name="___________________MUR5" localSheetId="8">#REF!</definedName>
    <definedName name="___________________MUR5" localSheetId="5">#REF!</definedName>
    <definedName name="___________________MUR5">#REF!</definedName>
    <definedName name="___________________MUR8" localSheetId="4">#REF!</definedName>
    <definedName name="___________________MUR8" localSheetId="10">#REF!</definedName>
    <definedName name="___________________MUR8" localSheetId="6">#REF!</definedName>
    <definedName name="___________________MUR8" localSheetId="8">#REF!</definedName>
    <definedName name="___________________MUR8" localSheetId="5">#REF!</definedName>
    <definedName name="___________________MUR8">#REF!</definedName>
    <definedName name="___________________OPC43" localSheetId="4">#REF!</definedName>
    <definedName name="___________________OPC43" localSheetId="10">#REF!</definedName>
    <definedName name="___________________OPC43" localSheetId="6">#REF!</definedName>
    <definedName name="___________________OPC43" localSheetId="8">#REF!</definedName>
    <definedName name="___________________OPC43" localSheetId="5">#REF!</definedName>
    <definedName name="___________________OPC43">#REF!</definedName>
    <definedName name="___________________PPC53">'[12]Rate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 localSheetId="4">'[8]ANAL-PIPE LINE'!#REF!</definedName>
    <definedName name="___________________SLV10025" localSheetId="10">'[8]ANAL-PIPE LINE'!#REF!</definedName>
    <definedName name="___________________SLV10025" localSheetId="6">'[8]ANAL-PIPE LINE'!#REF!</definedName>
    <definedName name="___________________SLV10025" localSheetId="8">'[8]ANAL-PIPE LINE'!#REF!</definedName>
    <definedName name="___________________SLV10025" localSheetId="9">'[8]ANAL-PIPE LINE'!#REF!</definedName>
    <definedName name="___________________SLV10025" localSheetId="5">'[8]ANAL-PIPE LINE'!#REF!</definedName>
    <definedName name="___________________SLV10025">'[8]ANAL-PIPE LINE'!#REF!</definedName>
    <definedName name="___________________tab1" localSheetId="4">#REF!</definedName>
    <definedName name="___________________tab1" localSheetId="10">#REF!</definedName>
    <definedName name="___________________tab1" localSheetId="6">#REF!</definedName>
    <definedName name="___________________tab1" localSheetId="8">#REF!</definedName>
    <definedName name="___________________tab1" localSheetId="5">#REF!</definedName>
    <definedName name="___________________tab1">#REF!</definedName>
    <definedName name="___________________tab2" localSheetId="4">#REF!</definedName>
    <definedName name="___________________tab2" localSheetId="10">#REF!</definedName>
    <definedName name="___________________tab2" localSheetId="6">#REF!</definedName>
    <definedName name="___________________tab2" localSheetId="8">#REF!</definedName>
    <definedName name="___________________tab2" localSheetId="5">#REF!</definedName>
    <definedName name="___________________tab2">#REF!</definedName>
    <definedName name="___________________TIP1" localSheetId="4">#REF!</definedName>
    <definedName name="___________________TIP1" localSheetId="10">#REF!</definedName>
    <definedName name="___________________TIP1" localSheetId="6">#REF!</definedName>
    <definedName name="___________________TIP1" localSheetId="8">#REF!</definedName>
    <definedName name="___________________TIP1" localSheetId="5">#REF!</definedName>
    <definedName name="___________________TIP1">#REF!</definedName>
    <definedName name="___________________TIP2" localSheetId="4">#REF!</definedName>
    <definedName name="___________________TIP2" localSheetId="10">#REF!</definedName>
    <definedName name="___________________TIP2" localSheetId="6">#REF!</definedName>
    <definedName name="___________________TIP2" localSheetId="8">#REF!</definedName>
    <definedName name="___________________TIP2" localSheetId="5">#REF!</definedName>
    <definedName name="___________________TIP2">#REF!</definedName>
    <definedName name="___________________TIP3" localSheetId="4">#REF!</definedName>
    <definedName name="___________________TIP3" localSheetId="10">#REF!</definedName>
    <definedName name="___________________TIP3" localSheetId="6">#REF!</definedName>
    <definedName name="___________________TIP3" localSheetId="8">#REF!</definedName>
    <definedName name="___________________TIP3" localSheetId="5">#REF!</definedName>
    <definedName name="___________________TIP3">#REF!</definedName>
    <definedName name="__________________A65537" localSheetId="4">#REF!</definedName>
    <definedName name="__________________A65537" localSheetId="10">#REF!</definedName>
    <definedName name="__________________A65537" localSheetId="6">#REF!</definedName>
    <definedName name="__________________A65537" localSheetId="8">#REF!</definedName>
    <definedName name="__________________A65537" localSheetId="5">#REF!</definedName>
    <definedName name="__________________A65537">#REF!</definedName>
    <definedName name="__________________ABM10" localSheetId="4">#REF!</definedName>
    <definedName name="__________________ABM10" localSheetId="10">#REF!</definedName>
    <definedName name="__________________ABM10" localSheetId="6">#REF!</definedName>
    <definedName name="__________________ABM10" localSheetId="8">#REF!</definedName>
    <definedName name="__________________ABM10" localSheetId="5">#REF!</definedName>
    <definedName name="__________________ABM10">#REF!</definedName>
    <definedName name="__________________ABM40" localSheetId="4">#REF!</definedName>
    <definedName name="__________________ABM40" localSheetId="10">#REF!</definedName>
    <definedName name="__________________ABM40" localSheetId="6">#REF!</definedName>
    <definedName name="__________________ABM40" localSheetId="8">#REF!</definedName>
    <definedName name="__________________ABM40" localSheetId="5">#REF!</definedName>
    <definedName name="__________________ABM40">#REF!</definedName>
    <definedName name="__________________ABM6" localSheetId="4">#REF!</definedName>
    <definedName name="__________________ABM6" localSheetId="10">#REF!</definedName>
    <definedName name="__________________ABM6" localSheetId="6">#REF!</definedName>
    <definedName name="__________________ABM6" localSheetId="8">#REF!</definedName>
    <definedName name="__________________ABM6" localSheetId="5">#REF!</definedName>
    <definedName name="__________________ABM6">#REF!</definedName>
    <definedName name="__________________ACB10" localSheetId="4">#REF!</definedName>
    <definedName name="__________________ACB10" localSheetId="10">#REF!</definedName>
    <definedName name="__________________ACB10" localSheetId="6">#REF!</definedName>
    <definedName name="__________________ACB10" localSheetId="8">#REF!</definedName>
    <definedName name="__________________ACB10" localSheetId="5">#REF!</definedName>
    <definedName name="__________________ACB10">#REF!</definedName>
    <definedName name="__________________ACB20" localSheetId="4">#REF!</definedName>
    <definedName name="__________________ACB20" localSheetId="10">#REF!</definedName>
    <definedName name="__________________ACB20" localSheetId="6">#REF!</definedName>
    <definedName name="__________________ACB20" localSheetId="8">#REF!</definedName>
    <definedName name="__________________ACB20" localSheetId="5">#REF!</definedName>
    <definedName name="__________________ACB20">#REF!</definedName>
    <definedName name="__________________ACR10" localSheetId="4">#REF!</definedName>
    <definedName name="__________________ACR10" localSheetId="10">#REF!</definedName>
    <definedName name="__________________ACR10" localSheetId="6">#REF!</definedName>
    <definedName name="__________________ACR10" localSheetId="8">#REF!</definedName>
    <definedName name="__________________ACR10" localSheetId="5">#REF!</definedName>
    <definedName name="__________________ACR10">#REF!</definedName>
    <definedName name="__________________ACR20" localSheetId="4">#REF!</definedName>
    <definedName name="__________________ACR20" localSheetId="10">#REF!</definedName>
    <definedName name="__________________ACR20" localSheetId="6">#REF!</definedName>
    <definedName name="__________________ACR20" localSheetId="8">#REF!</definedName>
    <definedName name="__________________ACR20" localSheetId="5">#REF!</definedName>
    <definedName name="__________________ACR20">#REF!</definedName>
    <definedName name="__________________AGG10" localSheetId="4">#REF!</definedName>
    <definedName name="__________________AGG10" localSheetId="10">#REF!</definedName>
    <definedName name="__________________AGG10" localSheetId="6">#REF!</definedName>
    <definedName name="__________________AGG10" localSheetId="8">#REF!</definedName>
    <definedName name="__________________AGG10" localSheetId="5">#REF!</definedName>
    <definedName name="__________________AGG10">#REF!</definedName>
    <definedName name="__________________AGG6" localSheetId="4">#REF!</definedName>
    <definedName name="__________________AGG6" localSheetId="10">#REF!</definedName>
    <definedName name="__________________AGG6" localSheetId="6">#REF!</definedName>
    <definedName name="__________________AGG6" localSheetId="8">#REF!</definedName>
    <definedName name="__________________AGG6" localSheetId="5">#REF!</definedName>
    <definedName name="__________________AGG6">#REF!</definedName>
    <definedName name="__________________ARV8040">'[15]ANAL-PUMP HOUSE'!$I$55</definedName>
    <definedName name="__________________ash1" localSheetId="4">[16]ANAL!#REF!</definedName>
    <definedName name="__________________ash1" localSheetId="10">[16]ANAL!#REF!</definedName>
    <definedName name="__________________ash1" localSheetId="6">[16]ANAL!#REF!</definedName>
    <definedName name="__________________ash1" localSheetId="8">[16]ANAL!#REF!</definedName>
    <definedName name="__________________ash1" localSheetId="9">[16]ANAL!#REF!</definedName>
    <definedName name="__________________ash1" localSheetId="5">[16]ANAL!#REF!</definedName>
    <definedName name="__________________ash1">[16]ANAL!#REF!</definedName>
    <definedName name="__________________AWM10" localSheetId="4">#REF!</definedName>
    <definedName name="__________________AWM10" localSheetId="10">#REF!</definedName>
    <definedName name="__________________AWM10" localSheetId="6">#REF!</definedName>
    <definedName name="__________________AWM10" localSheetId="8">#REF!</definedName>
    <definedName name="__________________AWM10" localSheetId="5">#REF!</definedName>
    <definedName name="__________________AWM10">#REF!</definedName>
    <definedName name="__________________AWM40" localSheetId="4">#REF!</definedName>
    <definedName name="__________________AWM40" localSheetId="10">#REF!</definedName>
    <definedName name="__________________AWM40" localSheetId="6">#REF!</definedName>
    <definedName name="__________________AWM40" localSheetId="8">#REF!</definedName>
    <definedName name="__________________AWM40" localSheetId="5">#REF!</definedName>
    <definedName name="__________________AWM40">#REF!</definedName>
    <definedName name="__________________AWM6" localSheetId="4">#REF!</definedName>
    <definedName name="__________________AWM6" localSheetId="10">#REF!</definedName>
    <definedName name="__________________AWM6" localSheetId="6">#REF!</definedName>
    <definedName name="__________________AWM6" localSheetId="8">#REF!</definedName>
    <definedName name="__________________AWM6" localSheetId="5">#REF!</definedName>
    <definedName name="__________________AWM6">#REF!</definedName>
    <definedName name="__________________BTV300">'[15]ANAL-PUMP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 localSheetId="4">[17]PROCTOR!#REF!</definedName>
    <definedName name="__________________CAN458" localSheetId="10">[17]PROCTOR!#REF!</definedName>
    <definedName name="__________________CAN458" localSheetId="6">[17]PROCTOR!#REF!</definedName>
    <definedName name="__________________CAN458" localSheetId="8">[17]PROCTOR!#REF!</definedName>
    <definedName name="__________________CAN458" localSheetId="9">[17]PROCTOR!#REF!</definedName>
    <definedName name="__________________CAN458" localSheetId="5">[17]PROCTOR!#REF!</definedName>
    <definedName name="__________________CAN458">[17]PROCTOR!#REF!</definedName>
    <definedName name="__________________CAN486" localSheetId="4">[17]PROCTOR!#REF!</definedName>
    <definedName name="__________________CAN486" localSheetId="10">[17]PROCTOR!#REF!</definedName>
    <definedName name="__________________CAN486" localSheetId="6">[17]PROCTOR!#REF!</definedName>
    <definedName name="__________________CAN486" localSheetId="8">[17]PROCTOR!#REF!</definedName>
    <definedName name="__________________CAN486" localSheetId="9">[17]PROCTOR!#REF!</definedName>
    <definedName name="__________________CAN486" localSheetId="5">[17]PROCTOR!#REF!</definedName>
    <definedName name="__________________CAN486">[17]PROCTOR!#REF!</definedName>
    <definedName name="__________________CAN487" localSheetId="10">[17]PROCTOR!#REF!</definedName>
    <definedName name="__________________CAN487" localSheetId="8">[17]PROCTOR!#REF!</definedName>
    <definedName name="__________________CAN487" localSheetId="9">[17]PROCTOR!#REF!</definedName>
    <definedName name="__________________CAN487">[17]PROCTOR!#REF!</definedName>
    <definedName name="__________________CAN488" localSheetId="10">[17]PROCTOR!#REF!</definedName>
    <definedName name="__________________CAN488" localSheetId="8">[17]PROCTOR!#REF!</definedName>
    <definedName name="__________________CAN488" localSheetId="9">[17]PROCTOR!#REF!</definedName>
    <definedName name="__________________CAN488">[17]PROCTOR!#REF!</definedName>
    <definedName name="__________________CAN489" localSheetId="10">[17]PROCTOR!#REF!</definedName>
    <definedName name="__________________CAN489" localSheetId="8">[17]PROCTOR!#REF!</definedName>
    <definedName name="__________________CAN489" localSheetId="9">[17]PROCTOR!#REF!</definedName>
    <definedName name="__________________CAN489">[17]PROCTOR!#REF!</definedName>
    <definedName name="__________________CAN490" localSheetId="10">[17]PROCTOR!#REF!</definedName>
    <definedName name="__________________CAN490" localSheetId="8">[17]PROCTOR!#REF!</definedName>
    <definedName name="__________________CAN490" localSheetId="9">[17]PROCTOR!#REF!</definedName>
    <definedName name="__________________CAN490">[17]PROCTOR!#REF!</definedName>
    <definedName name="__________________CAN491" localSheetId="10">[17]PROCTOR!#REF!</definedName>
    <definedName name="__________________CAN491" localSheetId="8">[17]PROCTOR!#REF!</definedName>
    <definedName name="__________________CAN491" localSheetId="9">[17]PROCTOR!#REF!</definedName>
    <definedName name="__________________CAN491">[17]PROCTOR!#REF!</definedName>
    <definedName name="__________________CAN492" localSheetId="10">[17]PROCTOR!#REF!</definedName>
    <definedName name="__________________CAN492" localSheetId="8">[17]PROCTOR!#REF!</definedName>
    <definedName name="__________________CAN492" localSheetId="9">[17]PROCTOR!#REF!</definedName>
    <definedName name="__________________CAN492">[17]PROCTOR!#REF!</definedName>
    <definedName name="__________________CAN493" localSheetId="10">[17]PROCTOR!#REF!</definedName>
    <definedName name="__________________CAN493" localSheetId="8">[17]PROCTOR!#REF!</definedName>
    <definedName name="__________________CAN493" localSheetId="9">[17]PROCTOR!#REF!</definedName>
    <definedName name="__________________CAN493">[17]PROCTOR!#REF!</definedName>
    <definedName name="__________________CAN494" localSheetId="10">[17]PROCTOR!#REF!</definedName>
    <definedName name="__________________CAN494" localSheetId="8">[17]PROCTOR!#REF!</definedName>
    <definedName name="__________________CAN494" localSheetId="9">[17]PROCTOR!#REF!</definedName>
    <definedName name="__________________CAN494">[17]PROCTOR!#REF!</definedName>
    <definedName name="__________________CAN495" localSheetId="10">[17]PROCTOR!#REF!</definedName>
    <definedName name="__________________CAN495" localSheetId="8">[17]PROCTOR!#REF!</definedName>
    <definedName name="__________________CAN495" localSheetId="9">[17]PROCTOR!#REF!</definedName>
    <definedName name="__________________CAN495">[17]PROCTOR!#REF!</definedName>
    <definedName name="__________________CAN496" localSheetId="10">[17]PROCTOR!#REF!</definedName>
    <definedName name="__________________CAN496" localSheetId="8">[17]PROCTOR!#REF!</definedName>
    <definedName name="__________________CAN496" localSheetId="9">[17]PROCTOR!#REF!</definedName>
    <definedName name="__________________CAN496">[17]PROCTOR!#REF!</definedName>
    <definedName name="__________________CAN497" localSheetId="10">[17]PROCTOR!#REF!</definedName>
    <definedName name="__________________CAN497" localSheetId="8">[17]PROCTOR!#REF!</definedName>
    <definedName name="__________________CAN497" localSheetId="9">[17]PROCTOR!#REF!</definedName>
    <definedName name="__________________CAN497">[17]PROCTOR!#REF!</definedName>
    <definedName name="__________________CAN498" localSheetId="10">[17]PROCTOR!#REF!</definedName>
    <definedName name="__________________CAN498" localSheetId="8">[17]PROCTOR!#REF!</definedName>
    <definedName name="__________________CAN498" localSheetId="9">[17]PROCTOR!#REF!</definedName>
    <definedName name="__________________CAN498">[17]PROCTOR!#REF!</definedName>
    <definedName name="__________________CAN499" localSheetId="10">[17]PROCTOR!#REF!</definedName>
    <definedName name="__________________CAN499" localSheetId="8">[17]PROCTOR!#REF!</definedName>
    <definedName name="__________________CAN499" localSheetId="9">[17]PROCTOR!#REF!</definedName>
    <definedName name="__________________CAN499">[17]PROCTOR!#REF!</definedName>
    <definedName name="__________________CAN500" localSheetId="10">[17]PROCTOR!#REF!</definedName>
    <definedName name="__________________CAN500" localSheetId="8">[17]PROCTOR!#REF!</definedName>
    <definedName name="__________________CAN500" localSheetId="9">[17]PROCTOR!#REF!</definedName>
    <definedName name="__________________CAN500">[17]PROCTOR!#REF!</definedName>
    <definedName name="__________________CDG100" localSheetId="4">#REF!</definedName>
    <definedName name="__________________CDG100" localSheetId="10">#REF!</definedName>
    <definedName name="__________________CDG100" localSheetId="6">#REF!</definedName>
    <definedName name="__________________CDG100" localSheetId="8">#REF!</definedName>
    <definedName name="__________________CDG100" localSheetId="5">#REF!</definedName>
    <definedName name="__________________CDG100">#REF!</definedName>
    <definedName name="__________________CDG250" localSheetId="4">#REF!</definedName>
    <definedName name="__________________CDG250" localSheetId="10">#REF!</definedName>
    <definedName name="__________________CDG250" localSheetId="6">#REF!</definedName>
    <definedName name="__________________CDG250" localSheetId="8">#REF!</definedName>
    <definedName name="__________________CDG250" localSheetId="5">#REF!</definedName>
    <definedName name="__________________CDG250">#REF!</definedName>
    <definedName name="__________________CDG50" localSheetId="4">#REF!</definedName>
    <definedName name="__________________CDG50" localSheetId="10">#REF!</definedName>
    <definedName name="__________________CDG50" localSheetId="6">#REF!</definedName>
    <definedName name="__________________CDG50" localSheetId="8">#REF!</definedName>
    <definedName name="__________________CDG50" localSheetId="5">#REF!</definedName>
    <definedName name="__________________CDG50">#REF!</definedName>
    <definedName name="__________________CDG500" localSheetId="4">#REF!</definedName>
    <definedName name="__________________CDG500" localSheetId="10">#REF!</definedName>
    <definedName name="__________________CDG500" localSheetId="6">#REF!</definedName>
    <definedName name="__________________CDG500" localSheetId="8">#REF!</definedName>
    <definedName name="__________________CDG500" localSheetId="5">#REF!</definedName>
    <definedName name="__________________CDG500">#REF!</definedName>
    <definedName name="__________________CEM53" localSheetId="4">#REF!</definedName>
    <definedName name="__________________CEM53" localSheetId="10">#REF!</definedName>
    <definedName name="__________________CEM53" localSheetId="6">#REF!</definedName>
    <definedName name="__________________CEM53" localSheetId="8">#REF!</definedName>
    <definedName name="__________________CEM53" localSheetId="5">#REF!</definedName>
    <definedName name="__________________CEM53">#REF!</definedName>
    <definedName name="__________________CRN3" localSheetId="4">#REF!</definedName>
    <definedName name="__________________CRN3" localSheetId="10">#REF!</definedName>
    <definedName name="__________________CRN3" localSheetId="6">#REF!</definedName>
    <definedName name="__________________CRN3" localSheetId="8">#REF!</definedName>
    <definedName name="__________________CRN3" localSheetId="5">#REF!</definedName>
    <definedName name="__________________CRN3">#REF!</definedName>
    <definedName name="__________________CRN35" localSheetId="4">#REF!</definedName>
    <definedName name="__________________CRN35" localSheetId="10">#REF!</definedName>
    <definedName name="__________________CRN35" localSheetId="6">#REF!</definedName>
    <definedName name="__________________CRN35" localSheetId="8">#REF!</definedName>
    <definedName name="__________________CRN35" localSheetId="5">#REF!</definedName>
    <definedName name="__________________CRN35">#REF!</definedName>
    <definedName name="__________________CRN80" localSheetId="4">#REF!</definedName>
    <definedName name="__________________CRN80" localSheetId="10">#REF!</definedName>
    <definedName name="__________________CRN80" localSheetId="6">#REF!</definedName>
    <definedName name="__________________CRN80" localSheetId="8">#REF!</definedName>
    <definedName name="__________________CRN80" localSheetId="5">#REF!</definedName>
    <definedName name="__________________CRN80">#REF!</definedName>
    <definedName name="__________________dec05" localSheetId="7" hidden="1">{"'Sheet1'!$A$4386:$N$4591"}</definedName>
    <definedName name="__________________dec05" localSheetId="4" hidden="1">{"'Sheet1'!$A$4386:$N$4591"}</definedName>
    <definedName name="__________________dec05" localSheetId="10" hidden="1">{"'Sheet1'!$A$4386:$N$4591"}</definedName>
    <definedName name="__________________dec05" localSheetId="6" hidden="1">{"'Sheet1'!$A$4386:$N$4591"}</definedName>
    <definedName name="__________________dec05" localSheetId="8" hidden="1">{"'Sheet1'!$A$4386:$N$4591"}</definedName>
    <definedName name="__________________dec05" localSheetId="9" hidden="1">{"'Sheet1'!$A$4386:$N$4591"}</definedName>
    <definedName name="__________________dec05" localSheetId="5" hidden="1">{"'Sheet1'!$A$4386:$N$4591"}</definedName>
    <definedName name="__________________dec05" hidden="1">{"'Sheet1'!$A$4386:$N$4591"}</definedName>
    <definedName name="__________________DOZ50" localSheetId="4">#REF!</definedName>
    <definedName name="__________________DOZ50" localSheetId="10">#REF!</definedName>
    <definedName name="__________________DOZ50" localSheetId="6">#REF!</definedName>
    <definedName name="__________________DOZ50" localSheetId="8">#REF!</definedName>
    <definedName name="__________________DOZ50" localSheetId="5">#REF!</definedName>
    <definedName name="__________________DOZ50">#REF!</definedName>
    <definedName name="__________________DOZ80" localSheetId="4">#REF!</definedName>
    <definedName name="__________________DOZ80" localSheetId="10">#REF!</definedName>
    <definedName name="__________________DOZ80" localSheetId="6">#REF!</definedName>
    <definedName name="__________________DOZ80" localSheetId="8">#REF!</definedName>
    <definedName name="__________________DOZ80" localSheetId="5">#REF!</definedName>
    <definedName name="__________________DOZ80">#REF!</definedName>
    <definedName name="__________________EXC20">'[10]Rate Analysis '!$E$50</definedName>
    <definedName name="__________________ExV200" localSheetId="4">#REF!</definedName>
    <definedName name="__________________ExV200" localSheetId="10">#REF!</definedName>
    <definedName name="__________________ExV200" localSheetId="6">#REF!</definedName>
    <definedName name="__________________ExV200" localSheetId="8">#REF!</definedName>
    <definedName name="__________________ExV200" localSheetId="5">#REF!</definedName>
    <definedName name="__________________ExV200">#REF!</definedName>
    <definedName name="__________________GEN100" localSheetId="4">#REF!</definedName>
    <definedName name="__________________GEN100" localSheetId="10">#REF!</definedName>
    <definedName name="__________________GEN100" localSheetId="6">#REF!</definedName>
    <definedName name="__________________GEN100" localSheetId="8">#REF!</definedName>
    <definedName name="__________________GEN100" localSheetId="5">#REF!</definedName>
    <definedName name="__________________GEN100">#REF!</definedName>
    <definedName name="__________________GEN250" localSheetId="4">#REF!</definedName>
    <definedName name="__________________GEN250" localSheetId="10">#REF!</definedName>
    <definedName name="__________________GEN250" localSheetId="6">#REF!</definedName>
    <definedName name="__________________GEN250" localSheetId="8">#REF!</definedName>
    <definedName name="__________________GEN250" localSheetId="5">#REF!</definedName>
    <definedName name="__________________GEN250">#REF!</definedName>
    <definedName name="__________________GEN325" localSheetId="4">#REF!</definedName>
    <definedName name="__________________GEN325" localSheetId="10">#REF!</definedName>
    <definedName name="__________________GEN325" localSheetId="6">#REF!</definedName>
    <definedName name="__________________GEN325" localSheetId="8">#REF!</definedName>
    <definedName name="__________________GEN325" localSheetId="5">#REF!</definedName>
    <definedName name="__________________GEN325">#REF!</definedName>
    <definedName name="__________________GEN380" localSheetId="4">#REF!</definedName>
    <definedName name="__________________GEN380" localSheetId="10">#REF!</definedName>
    <definedName name="__________________GEN380" localSheetId="6">#REF!</definedName>
    <definedName name="__________________GEN380" localSheetId="8">#REF!</definedName>
    <definedName name="__________________GEN380" localSheetId="5">#REF!</definedName>
    <definedName name="__________________GEN380">#REF!</definedName>
    <definedName name="__________________GSB1" localSheetId="4">#REF!</definedName>
    <definedName name="__________________GSB1" localSheetId="10">#REF!</definedName>
    <definedName name="__________________GSB1" localSheetId="6">#REF!</definedName>
    <definedName name="__________________GSB1" localSheetId="8">#REF!</definedName>
    <definedName name="__________________GSB1" localSheetId="5">#REF!</definedName>
    <definedName name="__________________GSB1">#REF!</definedName>
    <definedName name="__________________GSB2" localSheetId="4">#REF!</definedName>
    <definedName name="__________________GSB2" localSheetId="10">#REF!</definedName>
    <definedName name="__________________GSB2" localSheetId="6">#REF!</definedName>
    <definedName name="__________________GSB2" localSheetId="8">#REF!</definedName>
    <definedName name="__________________GSB2" localSheetId="5">#REF!</definedName>
    <definedName name="__________________GSB2">#REF!</definedName>
    <definedName name="__________________GSB3" localSheetId="4">#REF!</definedName>
    <definedName name="__________________GSB3" localSheetId="10">#REF!</definedName>
    <definedName name="__________________GSB3" localSheetId="6">#REF!</definedName>
    <definedName name="__________________GSB3" localSheetId="8">#REF!</definedName>
    <definedName name="__________________GSB3" localSheetId="5">#REF!</definedName>
    <definedName name="__________________GSB3">#REF!</definedName>
    <definedName name="__________________HMP1" localSheetId="4">#REF!</definedName>
    <definedName name="__________________HMP1" localSheetId="10">#REF!</definedName>
    <definedName name="__________________HMP1" localSheetId="6">#REF!</definedName>
    <definedName name="__________________HMP1" localSheetId="8">#REF!</definedName>
    <definedName name="__________________HMP1" localSheetId="5">#REF!</definedName>
    <definedName name="__________________HMP1">#REF!</definedName>
    <definedName name="__________________HMP2" localSheetId="4">#REF!</definedName>
    <definedName name="__________________HMP2" localSheetId="10">#REF!</definedName>
    <definedName name="__________________HMP2" localSheetId="6">#REF!</definedName>
    <definedName name="__________________HMP2" localSheetId="8">#REF!</definedName>
    <definedName name="__________________HMP2" localSheetId="5">#REF!</definedName>
    <definedName name="__________________HMP2">#REF!</definedName>
    <definedName name="__________________HMP3" localSheetId="4">#REF!</definedName>
    <definedName name="__________________HMP3" localSheetId="10">#REF!</definedName>
    <definedName name="__________________HMP3" localSheetId="6">#REF!</definedName>
    <definedName name="__________________HMP3" localSheetId="8">#REF!</definedName>
    <definedName name="__________________HMP3" localSheetId="5">#REF!</definedName>
    <definedName name="__________________HMP3">#REF!</definedName>
    <definedName name="__________________HMP4" localSheetId="4">#REF!</definedName>
    <definedName name="__________________HMP4" localSheetId="10">#REF!</definedName>
    <definedName name="__________________HMP4" localSheetId="6">#REF!</definedName>
    <definedName name="__________________HMP4" localSheetId="8">#REF!</definedName>
    <definedName name="__________________HMP4" localSheetId="5">#REF!</definedName>
    <definedName name="__________________HMP4">#REF!</definedName>
    <definedName name="__________________HRC1">'[15]Pipe trench'!$V$23</definedName>
    <definedName name="__________________HRC2">'[15]Pipe trench'!$V$24</definedName>
    <definedName name="__________________HSE1">'[15]Pipe trench'!$V$11</definedName>
    <definedName name="__________________III7">"$C4.$#REF!$#REF!"</definedName>
    <definedName name="__________________lb1" localSheetId="4">#REF!</definedName>
    <definedName name="__________________lb1" localSheetId="10">#REF!</definedName>
    <definedName name="__________________lb1" localSheetId="6">#REF!</definedName>
    <definedName name="__________________lb1" localSheetId="8">#REF!</definedName>
    <definedName name="__________________lb1" localSheetId="5">#REF!</definedName>
    <definedName name="__________________lb1">#REF!</definedName>
    <definedName name="__________________lb2" localSheetId="4">#REF!</definedName>
    <definedName name="__________________lb2" localSheetId="10">#REF!</definedName>
    <definedName name="__________________lb2" localSheetId="6">#REF!</definedName>
    <definedName name="__________________lb2" localSheetId="8">#REF!</definedName>
    <definedName name="__________________lb2" localSheetId="5">#REF!</definedName>
    <definedName name="__________________lb2">#REF!</definedName>
    <definedName name="__________________mac2">200</definedName>
    <definedName name="__________________MIX10" localSheetId="4">#REF!</definedName>
    <definedName name="__________________MIX10" localSheetId="10">#REF!</definedName>
    <definedName name="__________________MIX10" localSheetId="6">#REF!</definedName>
    <definedName name="__________________MIX10" localSheetId="8">#REF!</definedName>
    <definedName name="__________________MIX10" localSheetId="5">#REF!</definedName>
    <definedName name="__________________MIX10">#REF!</definedName>
    <definedName name="__________________MIX15" localSheetId="4">#REF!</definedName>
    <definedName name="__________________MIX15" localSheetId="10">#REF!</definedName>
    <definedName name="__________________MIX15" localSheetId="6">#REF!</definedName>
    <definedName name="__________________MIX15" localSheetId="8">#REF!</definedName>
    <definedName name="__________________MIX15" localSheetId="5">#REF!</definedName>
    <definedName name="__________________MIX15">#REF!</definedName>
    <definedName name="__________________MIX15150" localSheetId="4">'[4]Mix Design'!#REF!</definedName>
    <definedName name="__________________MIX15150" localSheetId="10">'[4]Mix Design'!#REF!</definedName>
    <definedName name="__________________MIX15150" localSheetId="6">'[4]Mix Design'!#REF!</definedName>
    <definedName name="__________________MIX15150" localSheetId="8">'[4]Mix Design'!#REF!</definedName>
    <definedName name="__________________MIX15150" localSheetId="9">'[4]Mix Design'!#REF!</definedName>
    <definedName name="__________________MIX15150" localSheetId="5">'[4]Mix Design'!#REF!</definedName>
    <definedName name="__________________MIX15150">'[4]Mix Design'!#REF!</definedName>
    <definedName name="__________________MIX1540">'[4]Mix Design'!$P$11</definedName>
    <definedName name="__________________MIX1580" localSheetId="4">'[4]Mix Design'!#REF!</definedName>
    <definedName name="__________________MIX1580" localSheetId="10">'[4]Mix Design'!#REF!</definedName>
    <definedName name="__________________MIX1580" localSheetId="6">'[4]Mix Design'!#REF!</definedName>
    <definedName name="__________________MIX1580" localSheetId="8">'[4]Mix Design'!#REF!</definedName>
    <definedName name="__________________MIX1580" localSheetId="9">'[4]Mix Design'!#REF!</definedName>
    <definedName name="__________________MIX1580" localSheetId="5">'[4]Mix Design'!#REF!</definedName>
    <definedName name="__________________MIX1580">'[4]Mix Design'!#REF!</definedName>
    <definedName name="__________________MIX2">'[5]Mix Design'!$P$12</definedName>
    <definedName name="__________________MIX20" localSheetId="4">#REF!</definedName>
    <definedName name="__________________MIX20" localSheetId="10">#REF!</definedName>
    <definedName name="__________________MIX20" localSheetId="6">#REF!</definedName>
    <definedName name="__________________MIX20" localSheetId="8">#REF!</definedName>
    <definedName name="__________________MIX20" localSheetId="5">#REF!</definedName>
    <definedName name="__________________MIX20">#REF!</definedName>
    <definedName name="__________________MIX2020">'[4]Mix Design'!$P$12</definedName>
    <definedName name="__________________MIX2040">'[4]Mix Design'!$P$13</definedName>
    <definedName name="__________________MIX25" localSheetId="4">#REF!</definedName>
    <definedName name="__________________MIX25" localSheetId="10">#REF!</definedName>
    <definedName name="__________________MIX25" localSheetId="6">#REF!</definedName>
    <definedName name="__________________MIX25" localSheetId="8">#REF!</definedName>
    <definedName name="__________________MIX25" localSheetId="5">#REF!</definedName>
    <definedName name="__________________MIX25">#REF!</definedName>
    <definedName name="__________________MIX2540">'[4]Mix Design'!$P$15</definedName>
    <definedName name="__________________Mix255">'[6]Mix Design'!$P$13</definedName>
    <definedName name="__________________MIX30" localSheetId="4">#REF!</definedName>
    <definedName name="__________________MIX30" localSheetId="10">#REF!</definedName>
    <definedName name="__________________MIX30" localSheetId="6">#REF!</definedName>
    <definedName name="__________________MIX30" localSheetId="8">#REF!</definedName>
    <definedName name="__________________MIX30" localSheetId="5">#REF!</definedName>
    <definedName name="__________________MIX30">#REF!</definedName>
    <definedName name="__________________MIX35" localSheetId="4">#REF!</definedName>
    <definedName name="__________________MIX35" localSheetId="10">#REF!</definedName>
    <definedName name="__________________MIX35" localSheetId="6">#REF!</definedName>
    <definedName name="__________________MIX35" localSheetId="8">#REF!</definedName>
    <definedName name="__________________MIX35" localSheetId="5">#REF!</definedName>
    <definedName name="__________________MIX35">#REF!</definedName>
    <definedName name="__________________MIX40" localSheetId="4">#REF!</definedName>
    <definedName name="__________________MIX40" localSheetId="10">#REF!</definedName>
    <definedName name="__________________MIX40" localSheetId="6">#REF!</definedName>
    <definedName name="__________________MIX40" localSheetId="8">#REF!</definedName>
    <definedName name="__________________MIX40" localSheetId="5">#REF!</definedName>
    <definedName name="__________________MIX40">#REF!</definedName>
    <definedName name="__________________MIX45" localSheetId="10">'[4]Mix Design'!#REF!</definedName>
    <definedName name="__________________MIX45" localSheetId="8">'[4]Mix Design'!#REF!</definedName>
    <definedName name="__________________MIX45" localSheetId="9">'[4]Mix Design'!#REF!</definedName>
    <definedName name="__________________MIX45">'[4]Mix Design'!#REF!</definedName>
    <definedName name="__________________mm1" localSheetId="4">#REF!</definedName>
    <definedName name="__________________mm1" localSheetId="10">#REF!</definedName>
    <definedName name="__________________mm1" localSheetId="6">#REF!</definedName>
    <definedName name="__________________mm1" localSheetId="8">#REF!</definedName>
    <definedName name="__________________mm1" localSheetId="5">#REF!</definedName>
    <definedName name="__________________mm1">#REF!</definedName>
    <definedName name="__________________mm2" localSheetId="4">#REF!</definedName>
    <definedName name="__________________mm2" localSheetId="10">#REF!</definedName>
    <definedName name="__________________mm2" localSheetId="6">#REF!</definedName>
    <definedName name="__________________mm2" localSheetId="8">#REF!</definedName>
    <definedName name="__________________mm2" localSheetId="5">#REF!</definedName>
    <definedName name="__________________mm2">#REF!</definedName>
    <definedName name="__________________mm3" localSheetId="4">#REF!</definedName>
    <definedName name="__________________mm3" localSheetId="10">#REF!</definedName>
    <definedName name="__________________mm3" localSheetId="6">#REF!</definedName>
    <definedName name="__________________mm3" localSheetId="8">#REF!</definedName>
    <definedName name="__________________mm3" localSheetId="5">#REF!</definedName>
    <definedName name="__________________mm3">#REF!</definedName>
    <definedName name="__________________MUR5" localSheetId="4">#REF!</definedName>
    <definedName name="__________________MUR5" localSheetId="10">#REF!</definedName>
    <definedName name="__________________MUR5" localSheetId="6">#REF!</definedName>
    <definedName name="__________________MUR5" localSheetId="8">#REF!</definedName>
    <definedName name="__________________MUR5" localSheetId="5">#REF!</definedName>
    <definedName name="__________________MUR5">#REF!</definedName>
    <definedName name="__________________MUR8" localSheetId="4">#REF!</definedName>
    <definedName name="__________________MUR8" localSheetId="10">#REF!</definedName>
    <definedName name="__________________MUR8" localSheetId="6">#REF!</definedName>
    <definedName name="__________________MUR8" localSheetId="8">#REF!</definedName>
    <definedName name="__________________MUR8" localSheetId="5">#REF!</definedName>
    <definedName name="__________________MUR8">#REF!</definedName>
    <definedName name="__________________OPC43" localSheetId="4">#REF!</definedName>
    <definedName name="__________________OPC43" localSheetId="10">#REF!</definedName>
    <definedName name="__________________OPC43" localSheetId="6">#REF!</definedName>
    <definedName name="__________________OPC43" localSheetId="8">#REF!</definedName>
    <definedName name="__________________OPC43" localSheetId="5">#REF!</definedName>
    <definedName name="__________________OPC43">#REF!</definedName>
    <definedName name="__________________ORC1">'[15]Pipe trench'!$V$17</definedName>
    <definedName name="__________________ORC2">'[15]Pipe trench'!$V$18</definedName>
    <definedName name="__________________OSE1">'[15]Pipe trench'!$V$8</definedName>
    <definedName name="__________________PPC53">'[12]Rate Analysis '!$E$19</definedName>
    <definedName name="__________________sh1">90</definedName>
    <definedName name="__________________sh2">120</definedName>
    <definedName name="__________________sh3">150</definedName>
    <definedName name="__________________sh4">180</definedName>
    <definedName name="__________________SLV10025" localSheetId="4">'[8]ANAL-PIPE LINE'!#REF!</definedName>
    <definedName name="__________________SLV10025" localSheetId="10">'[8]ANAL-PIPE LINE'!#REF!</definedName>
    <definedName name="__________________SLV10025" localSheetId="6">'[8]ANAL-PIPE LINE'!#REF!</definedName>
    <definedName name="__________________SLV10025" localSheetId="8">'[8]ANAL-PIPE LINE'!#REF!</definedName>
    <definedName name="__________________SLV10025" localSheetId="9">'[8]ANAL-PIPE LINE'!#REF!</definedName>
    <definedName name="__________________SLV10025" localSheetId="5">'[8]ANAL-PIPE LINE'!#REF!</definedName>
    <definedName name="__________________SLV10025">'[8]ANAL-PIPE LINE'!#REF!</definedName>
    <definedName name="__________________SLV20025">'[15]ANAL-PUMP HOUSE'!$I$58</definedName>
    <definedName name="__________________SLV80010">'[15]ANAL-PUMP HOUSE'!$I$60</definedName>
    <definedName name="__________________tab1" localSheetId="4">#REF!</definedName>
    <definedName name="__________________tab1" localSheetId="10">#REF!</definedName>
    <definedName name="__________________tab1" localSheetId="6">#REF!</definedName>
    <definedName name="__________________tab1" localSheetId="8">#REF!</definedName>
    <definedName name="__________________tab1" localSheetId="5">#REF!</definedName>
    <definedName name="__________________tab1">#REF!</definedName>
    <definedName name="__________________tab2" localSheetId="4">#REF!</definedName>
    <definedName name="__________________tab2" localSheetId="10">#REF!</definedName>
    <definedName name="__________________tab2" localSheetId="6">#REF!</definedName>
    <definedName name="__________________tab2" localSheetId="8">#REF!</definedName>
    <definedName name="__________________tab2" localSheetId="5">#REF!</definedName>
    <definedName name="__________________tab2">#REF!</definedName>
    <definedName name="__________________TIP1" localSheetId="4">#REF!</definedName>
    <definedName name="__________________TIP1" localSheetId="10">#REF!</definedName>
    <definedName name="__________________TIP1" localSheetId="6">#REF!</definedName>
    <definedName name="__________________TIP1" localSheetId="8">#REF!</definedName>
    <definedName name="__________________TIP1" localSheetId="5">#REF!</definedName>
    <definedName name="__________________TIP1">#REF!</definedName>
    <definedName name="__________________TIP2" localSheetId="4">#REF!</definedName>
    <definedName name="__________________TIP2" localSheetId="10">#REF!</definedName>
    <definedName name="__________________TIP2" localSheetId="6">#REF!</definedName>
    <definedName name="__________________TIP2" localSheetId="8">#REF!</definedName>
    <definedName name="__________________TIP2" localSheetId="5">#REF!</definedName>
    <definedName name="__________________TIP2">#REF!</definedName>
    <definedName name="__________________TIP3" localSheetId="4">#REF!</definedName>
    <definedName name="__________________TIP3" localSheetId="10">#REF!</definedName>
    <definedName name="__________________TIP3" localSheetId="6">#REF!</definedName>
    <definedName name="__________________TIP3" localSheetId="8">#REF!</definedName>
    <definedName name="__________________TIP3" localSheetId="5">#REF!</definedName>
    <definedName name="__________________TIP3">#REF!</definedName>
    <definedName name="_________________A65537" localSheetId="4">#REF!</definedName>
    <definedName name="_________________A65537" localSheetId="10">#REF!</definedName>
    <definedName name="_________________A65537" localSheetId="6">#REF!</definedName>
    <definedName name="_________________A65537" localSheetId="8">#REF!</definedName>
    <definedName name="_________________A65537" localSheetId="5">#REF!</definedName>
    <definedName name="_________________A65537">#REF!</definedName>
    <definedName name="_________________ABM10" localSheetId="4">#REF!</definedName>
    <definedName name="_________________ABM10" localSheetId="10">#REF!</definedName>
    <definedName name="_________________ABM10" localSheetId="6">#REF!</definedName>
    <definedName name="_________________ABM10" localSheetId="8">#REF!</definedName>
    <definedName name="_________________ABM10" localSheetId="5">#REF!</definedName>
    <definedName name="_________________ABM10">#REF!</definedName>
    <definedName name="_________________ABM40" localSheetId="4">#REF!</definedName>
    <definedName name="_________________ABM40" localSheetId="10">#REF!</definedName>
    <definedName name="_________________ABM40" localSheetId="6">#REF!</definedName>
    <definedName name="_________________ABM40" localSheetId="8">#REF!</definedName>
    <definedName name="_________________ABM40" localSheetId="5">#REF!</definedName>
    <definedName name="_________________ABM40">#REF!</definedName>
    <definedName name="_________________ABM6" localSheetId="4">#REF!</definedName>
    <definedName name="_________________ABM6" localSheetId="10">#REF!</definedName>
    <definedName name="_________________ABM6" localSheetId="6">#REF!</definedName>
    <definedName name="_________________ABM6" localSheetId="8">#REF!</definedName>
    <definedName name="_________________ABM6" localSheetId="5">#REF!</definedName>
    <definedName name="_________________ABM6">#REF!</definedName>
    <definedName name="_________________ACB10" localSheetId="4">#REF!</definedName>
    <definedName name="_________________ACB10" localSheetId="10">#REF!</definedName>
    <definedName name="_________________ACB10" localSheetId="6">#REF!</definedName>
    <definedName name="_________________ACB10" localSheetId="8">#REF!</definedName>
    <definedName name="_________________ACB10" localSheetId="5">#REF!</definedName>
    <definedName name="_________________ACB10">#REF!</definedName>
    <definedName name="_________________ACB20" localSheetId="4">#REF!</definedName>
    <definedName name="_________________ACB20" localSheetId="10">#REF!</definedName>
    <definedName name="_________________ACB20" localSheetId="6">#REF!</definedName>
    <definedName name="_________________ACB20" localSheetId="8">#REF!</definedName>
    <definedName name="_________________ACB20" localSheetId="5">#REF!</definedName>
    <definedName name="_________________ACB20">#REF!</definedName>
    <definedName name="_________________ACR10" localSheetId="4">#REF!</definedName>
    <definedName name="_________________ACR10" localSheetId="10">#REF!</definedName>
    <definedName name="_________________ACR10" localSheetId="6">#REF!</definedName>
    <definedName name="_________________ACR10" localSheetId="8">#REF!</definedName>
    <definedName name="_________________ACR10" localSheetId="5">#REF!</definedName>
    <definedName name="_________________ACR10">#REF!</definedName>
    <definedName name="_________________ACR20" localSheetId="4">#REF!</definedName>
    <definedName name="_________________ACR20" localSheetId="10">#REF!</definedName>
    <definedName name="_________________ACR20" localSheetId="6">#REF!</definedName>
    <definedName name="_________________ACR20" localSheetId="8">#REF!</definedName>
    <definedName name="_________________ACR20" localSheetId="5">#REF!</definedName>
    <definedName name="_________________ACR20">#REF!</definedName>
    <definedName name="_________________AGG10" localSheetId="4">#REF!</definedName>
    <definedName name="_________________AGG10" localSheetId="10">#REF!</definedName>
    <definedName name="_________________AGG10" localSheetId="6">#REF!</definedName>
    <definedName name="_________________AGG10" localSheetId="8">#REF!</definedName>
    <definedName name="_________________AGG10" localSheetId="5">#REF!</definedName>
    <definedName name="_________________AGG10">#REF!</definedName>
    <definedName name="_________________AGG6" localSheetId="4">#REF!</definedName>
    <definedName name="_________________AGG6" localSheetId="10">#REF!</definedName>
    <definedName name="_________________AGG6" localSheetId="6">#REF!</definedName>
    <definedName name="_________________AGG6" localSheetId="8">#REF!</definedName>
    <definedName name="_________________AGG6" localSheetId="5">#REF!</definedName>
    <definedName name="_________________AGG6">#REF!</definedName>
    <definedName name="_________________ash1" localSheetId="10">[13]ANAL!#REF!</definedName>
    <definedName name="_________________ash1" localSheetId="8">[13]ANAL!#REF!</definedName>
    <definedName name="_________________ash1" localSheetId="9">[13]ANAL!#REF!</definedName>
    <definedName name="_________________ash1">[13]ANAL!#REF!</definedName>
    <definedName name="_________________AWM10" localSheetId="4">#REF!</definedName>
    <definedName name="_________________AWM10" localSheetId="10">#REF!</definedName>
    <definedName name="_________________AWM10" localSheetId="6">#REF!</definedName>
    <definedName name="_________________AWM10" localSheetId="8">#REF!</definedName>
    <definedName name="_________________AWM10" localSheetId="5">#REF!</definedName>
    <definedName name="_________________AWM10">#REF!</definedName>
    <definedName name="_________________AWM40" localSheetId="4">#REF!</definedName>
    <definedName name="_________________AWM40" localSheetId="10">#REF!</definedName>
    <definedName name="_________________AWM40" localSheetId="6">#REF!</definedName>
    <definedName name="_________________AWM40" localSheetId="8">#REF!</definedName>
    <definedName name="_________________AWM40" localSheetId="5">#REF!</definedName>
    <definedName name="_________________AWM40">#REF!</definedName>
    <definedName name="_________________AWM6" localSheetId="4">#REF!</definedName>
    <definedName name="_________________AWM6" localSheetId="10">#REF!</definedName>
    <definedName name="_________________AWM6" localSheetId="6">#REF!</definedName>
    <definedName name="_________________AWM6" localSheetId="8">#REF!</definedName>
    <definedName name="_________________AWM6" localSheetId="5">#REF!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 localSheetId="4">[14]PROCTOR!#REF!</definedName>
    <definedName name="_________________CAN458" localSheetId="10">[14]PROCTOR!#REF!</definedName>
    <definedName name="_________________CAN458" localSheetId="6">[14]PROCTOR!#REF!</definedName>
    <definedName name="_________________CAN458" localSheetId="8">[14]PROCTOR!#REF!</definedName>
    <definedName name="_________________CAN458" localSheetId="9">[14]PROCTOR!#REF!</definedName>
    <definedName name="_________________CAN458" localSheetId="5">[14]PROCTOR!#REF!</definedName>
    <definedName name="_________________CAN458">[14]PROCTOR!#REF!</definedName>
    <definedName name="_________________CAN486" localSheetId="4">[14]PROCTOR!#REF!</definedName>
    <definedName name="_________________CAN486" localSheetId="10">[14]PROCTOR!#REF!</definedName>
    <definedName name="_________________CAN486" localSheetId="6">[14]PROCTOR!#REF!</definedName>
    <definedName name="_________________CAN486" localSheetId="8">[14]PROCTOR!#REF!</definedName>
    <definedName name="_________________CAN486" localSheetId="9">[14]PROCTOR!#REF!</definedName>
    <definedName name="_________________CAN486" localSheetId="5">[14]PROCTOR!#REF!</definedName>
    <definedName name="_________________CAN486">[14]PROCTOR!#REF!</definedName>
    <definedName name="_________________CAN487" localSheetId="10">[14]PROCTOR!#REF!</definedName>
    <definedName name="_________________CAN487" localSheetId="8">[14]PROCTOR!#REF!</definedName>
    <definedName name="_________________CAN487" localSheetId="9">[14]PROCTOR!#REF!</definedName>
    <definedName name="_________________CAN487">[14]PROCTOR!#REF!</definedName>
    <definedName name="_________________CAN488" localSheetId="10">[14]PROCTOR!#REF!</definedName>
    <definedName name="_________________CAN488" localSheetId="8">[14]PROCTOR!#REF!</definedName>
    <definedName name="_________________CAN488" localSheetId="9">[14]PROCTOR!#REF!</definedName>
    <definedName name="_________________CAN488">[14]PROCTOR!#REF!</definedName>
    <definedName name="_________________CAN489" localSheetId="10">[14]PROCTOR!#REF!</definedName>
    <definedName name="_________________CAN489" localSheetId="8">[14]PROCTOR!#REF!</definedName>
    <definedName name="_________________CAN489" localSheetId="9">[14]PROCTOR!#REF!</definedName>
    <definedName name="_________________CAN489">[14]PROCTOR!#REF!</definedName>
    <definedName name="_________________CAN490" localSheetId="10">[14]PROCTOR!#REF!</definedName>
    <definedName name="_________________CAN490" localSheetId="8">[14]PROCTOR!#REF!</definedName>
    <definedName name="_________________CAN490" localSheetId="9">[14]PROCTOR!#REF!</definedName>
    <definedName name="_________________CAN490">[14]PROCTOR!#REF!</definedName>
    <definedName name="_________________CAN491" localSheetId="10">[14]PROCTOR!#REF!</definedName>
    <definedName name="_________________CAN491" localSheetId="8">[14]PROCTOR!#REF!</definedName>
    <definedName name="_________________CAN491" localSheetId="9">[14]PROCTOR!#REF!</definedName>
    <definedName name="_________________CAN491">[14]PROCTOR!#REF!</definedName>
    <definedName name="_________________CAN492" localSheetId="10">[14]PROCTOR!#REF!</definedName>
    <definedName name="_________________CAN492" localSheetId="8">[14]PROCTOR!#REF!</definedName>
    <definedName name="_________________CAN492" localSheetId="9">[14]PROCTOR!#REF!</definedName>
    <definedName name="_________________CAN492">[14]PROCTOR!#REF!</definedName>
    <definedName name="_________________CAN493" localSheetId="10">[14]PROCTOR!#REF!</definedName>
    <definedName name="_________________CAN493" localSheetId="8">[14]PROCTOR!#REF!</definedName>
    <definedName name="_________________CAN493" localSheetId="9">[14]PROCTOR!#REF!</definedName>
    <definedName name="_________________CAN493">[14]PROCTOR!#REF!</definedName>
    <definedName name="_________________CAN494" localSheetId="10">[14]PROCTOR!#REF!</definedName>
    <definedName name="_________________CAN494" localSheetId="8">[14]PROCTOR!#REF!</definedName>
    <definedName name="_________________CAN494" localSheetId="9">[14]PROCTOR!#REF!</definedName>
    <definedName name="_________________CAN494">[14]PROCTOR!#REF!</definedName>
    <definedName name="_________________CAN495" localSheetId="10">[14]PROCTOR!#REF!</definedName>
    <definedName name="_________________CAN495" localSheetId="8">[14]PROCTOR!#REF!</definedName>
    <definedName name="_________________CAN495" localSheetId="9">[14]PROCTOR!#REF!</definedName>
    <definedName name="_________________CAN495">[14]PROCTOR!#REF!</definedName>
    <definedName name="_________________CAN496" localSheetId="10">[14]PROCTOR!#REF!</definedName>
    <definedName name="_________________CAN496" localSheetId="8">[14]PROCTOR!#REF!</definedName>
    <definedName name="_________________CAN496" localSheetId="9">[14]PROCTOR!#REF!</definedName>
    <definedName name="_________________CAN496">[14]PROCTOR!#REF!</definedName>
    <definedName name="_________________CAN497" localSheetId="10">[14]PROCTOR!#REF!</definedName>
    <definedName name="_________________CAN497" localSheetId="8">[14]PROCTOR!#REF!</definedName>
    <definedName name="_________________CAN497" localSheetId="9">[14]PROCTOR!#REF!</definedName>
    <definedName name="_________________CAN497">[14]PROCTOR!#REF!</definedName>
    <definedName name="_________________CAN498" localSheetId="10">[14]PROCTOR!#REF!</definedName>
    <definedName name="_________________CAN498" localSheetId="8">[14]PROCTOR!#REF!</definedName>
    <definedName name="_________________CAN498" localSheetId="9">[14]PROCTOR!#REF!</definedName>
    <definedName name="_________________CAN498">[14]PROCTOR!#REF!</definedName>
    <definedName name="_________________CAN499" localSheetId="10">[14]PROCTOR!#REF!</definedName>
    <definedName name="_________________CAN499" localSheetId="8">[14]PROCTOR!#REF!</definedName>
    <definedName name="_________________CAN499" localSheetId="9">[14]PROCTOR!#REF!</definedName>
    <definedName name="_________________CAN499">[14]PROCTOR!#REF!</definedName>
    <definedName name="_________________CAN500" localSheetId="10">[14]PROCTOR!#REF!</definedName>
    <definedName name="_________________CAN500" localSheetId="8">[14]PROCTOR!#REF!</definedName>
    <definedName name="_________________CAN500" localSheetId="9">[14]PROCTOR!#REF!</definedName>
    <definedName name="_________________CAN500">[14]PROCTOR!#REF!</definedName>
    <definedName name="_________________CDG100" localSheetId="4">#REF!</definedName>
    <definedName name="_________________CDG100" localSheetId="10">#REF!</definedName>
    <definedName name="_________________CDG100" localSheetId="6">#REF!</definedName>
    <definedName name="_________________CDG100" localSheetId="8">#REF!</definedName>
    <definedName name="_________________CDG100" localSheetId="5">#REF!</definedName>
    <definedName name="_________________CDG100">#REF!</definedName>
    <definedName name="_________________CDG250" localSheetId="4">#REF!</definedName>
    <definedName name="_________________CDG250" localSheetId="10">#REF!</definedName>
    <definedName name="_________________CDG250" localSheetId="6">#REF!</definedName>
    <definedName name="_________________CDG250" localSheetId="8">#REF!</definedName>
    <definedName name="_________________CDG250" localSheetId="5">#REF!</definedName>
    <definedName name="_________________CDG250">#REF!</definedName>
    <definedName name="_________________CDG50" localSheetId="4">#REF!</definedName>
    <definedName name="_________________CDG50" localSheetId="10">#REF!</definedName>
    <definedName name="_________________CDG50" localSheetId="6">#REF!</definedName>
    <definedName name="_________________CDG50" localSheetId="8">#REF!</definedName>
    <definedName name="_________________CDG50" localSheetId="5">#REF!</definedName>
    <definedName name="_________________CDG50">#REF!</definedName>
    <definedName name="_________________CDG500" localSheetId="4">#REF!</definedName>
    <definedName name="_________________CDG500" localSheetId="10">#REF!</definedName>
    <definedName name="_________________CDG500" localSheetId="6">#REF!</definedName>
    <definedName name="_________________CDG500" localSheetId="8">#REF!</definedName>
    <definedName name="_________________CDG500" localSheetId="5">#REF!</definedName>
    <definedName name="_________________CDG500">#REF!</definedName>
    <definedName name="_________________CEM53" localSheetId="4">#REF!</definedName>
    <definedName name="_________________CEM53" localSheetId="10">#REF!</definedName>
    <definedName name="_________________CEM53" localSheetId="6">#REF!</definedName>
    <definedName name="_________________CEM53" localSheetId="8">#REF!</definedName>
    <definedName name="_________________CEM53" localSheetId="5">#REF!</definedName>
    <definedName name="_________________CEM53">#REF!</definedName>
    <definedName name="_________________CRN3" localSheetId="4">#REF!</definedName>
    <definedName name="_________________CRN3" localSheetId="10">#REF!</definedName>
    <definedName name="_________________CRN3" localSheetId="6">#REF!</definedName>
    <definedName name="_________________CRN3" localSheetId="8">#REF!</definedName>
    <definedName name="_________________CRN3" localSheetId="5">#REF!</definedName>
    <definedName name="_________________CRN3">#REF!</definedName>
    <definedName name="_________________CRN35" localSheetId="4">#REF!</definedName>
    <definedName name="_________________CRN35" localSheetId="10">#REF!</definedName>
    <definedName name="_________________CRN35" localSheetId="6">#REF!</definedName>
    <definedName name="_________________CRN35" localSheetId="8">#REF!</definedName>
    <definedName name="_________________CRN35" localSheetId="5">#REF!</definedName>
    <definedName name="_________________CRN35">#REF!</definedName>
    <definedName name="_________________CRN80" localSheetId="4">#REF!</definedName>
    <definedName name="_________________CRN80" localSheetId="10">#REF!</definedName>
    <definedName name="_________________CRN80" localSheetId="6">#REF!</definedName>
    <definedName name="_________________CRN80" localSheetId="8">#REF!</definedName>
    <definedName name="_________________CRN80" localSheetId="5">#REF!</definedName>
    <definedName name="_________________CRN80">#REF!</definedName>
    <definedName name="_________________dec05" localSheetId="7" hidden="1">{"'Sheet1'!$A$4386:$N$4591"}</definedName>
    <definedName name="_________________dec05" localSheetId="4" hidden="1">{"'Sheet1'!$A$4386:$N$4591"}</definedName>
    <definedName name="_________________dec05" localSheetId="10" hidden="1">{"'Sheet1'!$A$4386:$N$4591"}</definedName>
    <definedName name="_________________dec05" localSheetId="6" hidden="1">{"'Sheet1'!$A$4386:$N$4591"}</definedName>
    <definedName name="_________________dec05" localSheetId="8" hidden="1">{"'Sheet1'!$A$4386:$N$4591"}</definedName>
    <definedName name="_________________dec05" localSheetId="9" hidden="1">{"'Sheet1'!$A$4386:$N$4591"}</definedName>
    <definedName name="_________________dec05" localSheetId="5" hidden="1">{"'Sheet1'!$A$4386:$N$4591"}</definedName>
    <definedName name="_________________dec05" hidden="1">{"'Sheet1'!$A$4386:$N$4591"}</definedName>
    <definedName name="_________________DOZ50" localSheetId="4">#REF!</definedName>
    <definedName name="_________________DOZ50" localSheetId="10">#REF!</definedName>
    <definedName name="_________________DOZ50" localSheetId="6">#REF!</definedName>
    <definedName name="_________________DOZ50" localSheetId="8">#REF!</definedName>
    <definedName name="_________________DOZ50" localSheetId="5">#REF!</definedName>
    <definedName name="_________________DOZ50">#REF!</definedName>
    <definedName name="_________________DOZ80" localSheetId="4">#REF!</definedName>
    <definedName name="_________________DOZ80" localSheetId="10">#REF!</definedName>
    <definedName name="_________________DOZ80" localSheetId="6">#REF!</definedName>
    <definedName name="_________________DOZ80" localSheetId="8">#REF!</definedName>
    <definedName name="_________________DOZ80" localSheetId="5">#REF!</definedName>
    <definedName name="_________________DOZ80">#REF!</definedName>
    <definedName name="_________________EXC20">'[10]Rate Analysis '!$E$50</definedName>
    <definedName name="_________________ExV200" localSheetId="4">#REF!</definedName>
    <definedName name="_________________ExV200" localSheetId="10">#REF!</definedName>
    <definedName name="_________________ExV200" localSheetId="6">#REF!</definedName>
    <definedName name="_________________ExV200" localSheetId="8">#REF!</definedName>
    <definedName name="_________________ExV200" localSheetId="5">#REF!</definedName>
    <definedName name="_________________ExV200">#REF!</definedName>
    <definedName name="_________________GEN100" localSheetId="4">#REF!</definedName>
    <definedName name="_________________GEN100" localSheetId="10">#REF!</definedName>
    <definedName name="_________________GEN100" localSheetId="6">#REF!</definedName>
    <definedName name="_________________GEN100" localSheetId="8">#REF!</definedName>
    <definedName name="_________________GEN100" localSheetId="5">#REF!</definedName>
    <definedName name="_________________GEN100">#REF!</definedName>
    <definedName name="_________________GEN250" localSheetId="4">#REF!</definedName>
    <definedName name="_________________GEN250" localSheetId="10">#REF!</definedName>
    <definedName name="_________________GEN250" localSheetId="6">#REF!</definedName>
    <definedName name="_________________GEN250" localSheetId="8">#REF!</definedName>
    <definedName name="_________________GEN250" localSheetId="5">#REF!</definedName>
    <definedName name="_________________GEN250">#REF!</definedName>
    <definedName name="_________________GEN325" localSheetId="4">#REF!</definedName>
    <definedName name="_________________GEN325" localSheetId="10">#REF!</definedName>
    <definedName name="_________________GEN325" localSheetId="6">#REF!</definedName>
    <definedName name="_________________GEN325" localSheetId="8">#REF!</definedName>
    <definedName name="_________________GEN325" localSheetId="5">#REF!</definedName>
    <definedName name="_________________GEN325">#REF!</definedName>
    <definedName name="_________________GEN380" localSheetId="4">#REF!</definedName>
    <definedName name="_________________GEN380" localSheetId="10">#REF!</definedName>
    <definedName name="_________________GEN380" localSheetId="6">#REF!</definedName>
    <definedName name="_________________GEN380" localSheetId="8">#REF!</definedName>
    <definedName name="_________________GEN380" localSheetId="5">#REF!</definedName>
    <definedName name="_________________GEN380">#REF!</definedName>
    <definedName name="_________________GSB1" localSheetId="4">#REF!</definedName>
    <definedName name="_________________GSB1" localSheetId="10">#REF!</definedName>
    <definedName name="_________________GSB1" localSheetId="6">#REF!</definedName>
    <definedName name="_________________GSB1" localSheetId="8">#REF!</definedName>
    <definedName name="_________________GSB1" localSheetId="5">#REF!</definedName>
    <definedName name="_________________GSB1">#REF!</definedName>
    <definedName name="_________________GSB2" localSheetId="4">#REF!</definedName>
    <definedName name="_________________GSB2" localSheetId="10">#REF!</definedName>
    <definedName name="_________________GSB2" localSheetId="6">#REF!</definedName>
    <definedName name="_________________GSB2" localSheetId="8">#REF!</definedName>
    <definedName name="_________________GSB2" localSheetId="5">#REF!</definedName>
    <definedName name="_________________GSB2">#REF!</definedName>
    <definedName name="_________________GSB3" localSheetId="4">#REF!</definedName>
    <definedName name="_________________GSB3" localSheetId="10">#REF!</definedName>
    <definedName name="_________________GSB3" localSheetId="6">#REF!</definedName>
    <definedName name="_________________GSB3" localSheetId="8">#REF!</definedName>
    <definedName name="_________________GSB3" localSheetId="5">#REF!</definedName>
    <definedName name="_________________GSB3">#REF!</definedName>
    <definedName name="_________________HMP1" localSheetId="4">#REF!</definedName>
    <definedName name="_________________HMP1" localSheetId="10">#REF!</definedName>
    <definedName name="_________________HMP1" localSheetId="6">#REF!</definedName>
    <definedName name="_________________HMP1" localSheetId="8">#REF!</definedName>
    <definedName name="_________________HMP1" localSheetId="5">#REF!</definedName>
    <definedName name="_________________HMP1">#REF!</definedName>
    <definedName name="_________________HMP2" localSheetId="4">#REF!</definedName>
    <definedName name="_________________HMP2" localSheetId="10">#REF!</definedName>
    <definedName name="_________________HMP2" localSheetId="6">#REF!</definedName>
    <definedName name="_________________HMP2" localSheetId="8">#REF!</definedName>
    <definedName name="_________________HMP2" localSheetId="5">#REF!</definedName>
    <definedName name="_________________HMP2">#REF!</definedName>
    <definedName name="_________________HMP3" localSheetId="4">#REF!</definedName>
    <definedName name="_________________HMP3" localSheetId="10">#REF!</definedName>
    <definedName name="_________________HMP3" localSheetId="6">#REF!</definedName>
    <definedName name="_________________HMP3" localSheetId="8">#REF!</definedName>
    <definedName name="_________________HMP3" localSheetId="5">#REF!</definedName>
    <definedName name="_________________HMP3">#REF!</definedName>
    <definedName name="_________________HMP4" localSheetId="4">#REF!</definedName>
    <definedName name="_________________HMP4" localSheetId="10">#REF!</definedName>
    <definedName name="_________________HMP4" localSheetId="6">#REF!</definedName>
    <definedName name="_________________HMP4" localSheetId="8">#REF!</definedName>
    <definedName name="_________________HMP4" localSheetId="5">#REF!</definedName>
    <definedName name="_________________HMP4">#REF!</definedName>
    <definedName name="_________________III7">"$C4.$#REF!$#REF!"</definedName>
    <definedName name="_________________lb1" localSheetId="4">#REF!</definedName>
    <definedName name="_________________lb1" localSheetId="10">#REF!</definedName>
    <definedName name="_________________lb1" localSheetId="6">#REF!</definedName>
    <definedName name="_________________lb1" localSheetId="8">#REF!</definedName>
    <definedName name="_________________lb1" localSheetId="5">#REF!</definedName>
    <definedName name="_________________lb1">#REF!</definedName>
    <definedName name="_________________lb2" localSheetId="4">#REF!</definedName>
    <definedName name="_________________lb2" localSheetId="10">#REF!</definedName>
    <definedName name="_________________lb2" localSheetId="6">#REF!</definedName>
    <definedName name="_________________lb2" localSheetId="8">#REF!</definedName>
    <definedName name="_________________lb2" localSheetId="5">#REF!</definedName>
    <definedName name="_________________lb2">#REF!</definedName>
    <definedName name="_________________mac2">200</definedName>
    <definedName name="_________________MIX10" localSheetId="4">#REF!</definedName>
    <definedName name="_________________MIX10" localSheetId="10">#REF!</definedName>
    <definedName name="_________________MIX10" localSheetId="6">#REF!</definedName>
    <definedName name="_________________MIX10" localSheetId="8">#REF!</definedName>
    <definedName name="_________________MIX10" localSheetId="5">#REF!</definedName>
    <definedName name="_________________MIX10">#REF!</definedName>
    <definedName name="_________________MIX15" localSheetId="4">#REF!</definedName>
    <definedName name="_________________MIX15" localSheetId="10">#REF!</definedName>
    <definedName name="_________________MIX15" localSheetId="6">#REF!</definedName>
    <definedName name="_________________MIX15" localSheetId="8">#REF!</definedName>
    <definedName name="_________________MIX15" localSheetId="5">#REF!</definedName>
    <definedName name="_________________MIX15">#REF!</definedName>
    <definedName name="_________________MIX15150" localSheetId="4">'[4]Mix Design'!#REF!</definedName>
    <definedName name="_________________MIX15150" localSheetId="10">'[4]Mix Design'!#REF!</definedName>
    <definedName name="_________________MIX15150" localSheetId="6">'[4]Mix Design'!#REF!</definedName>
    <definedName name="_________________MIX15150" localSheetId="8">'[4]Mix Design'!#REF!</definedName>
    <definedName name="_________________MIX15150" localSheetId="9">'[4]Mix Design'!#REF!</definedName>
    <definedName name="_________________MIX15150" localSheetId="5">'[4]Mix Design'!#REF!</definedName>
    <definedName name="_________________MIX15150">'[4]Mix Design'!#REF!</definedName>
    <definedName name="_________________MIX1540">'[4]Mix Design'!$P$11</definedName>
    <definedName name="_________________MIX1580" localSheetId="4">'[4]Mix Design'!#REF!</definedName>
    <definedName name="_________________MIX1580" localSheetId="10">'[4]Mix Design'!#REF!</definedName>
    <definedName name="_________________MIX1580" localSheetId="6">'[4]Mix Design'!#REF!</definedName>
    <definedName name="_________________MIX1580" localSheetId="8">'[4]Mix Design'!#REF!</definedName>
    <definedName name="_________________MIX1580" localSheetId="9">'[4]Mix Design'!#REF!</definedName>
    <definedName name="_________________MIX1580" localSheetId="5">'[4]Mix Design'!#REF!</definedName>
    <definedName name="_________________MIX1580">'[4]Mix Design'!#REF!</definedName>
    <definedName name="_________________MIX2">'[5]Mix Design'!$P$12</definedName>
    <definedName name="_________________MIX20" localSheetId="4">#REF!</definedName>
    <definedName name="_________________MIX20" localSheetId="10">#REF!</definedName>
    <definedName name="_________________MIX20" localSheetId="6">#REF!</definedName>
    <definedName name="_________________MIX20" localSheetId="8">#REF!</definedName>
    <definedName name="_________________MIX20" localSheetId="5">#REF!</definedName>
    <definedName name="_________________MIX20">#REF!</definedName>
    <definedName name="_________________MIX2020">'[4]Mix Design'!$P$12</definedName>
    <definedName name="_________________MIX2040">'[4]Mix Design'!$P$13</definedName>
    <definedName name="_________________MIX25" localSheetId="4">#REF!</definedName>
    <definedName name="_________________MIX25" localSheetId="10">#REF!</definedName>
    <definedName name="_________________MIX25" localSheetId="6">#REF!</definedName>
    <definedName name="_________________MIX25" localSheetId="8">#REF!</definedName>
    <definedName name="_________________MIX25" localSheetId="5">#REF!</definedName>
    <definedName name="_________________MIX25">#REF!</definedName>
    <definedName name="_________________MIX2540">'[4]Mix Design'!$P$15</definedName>
    <definedName name="_________________Mix255">'[6]Mix Design'!$P$13</definedName>
    <definedName name="_________________MIX30" localSheetId="4">#REF!</definedName>
    <definedName name="_________________MIX30" localSheetId="10">#REF!</definedName>
    <definedName name="_________________MIX30" localSheetId="6">#REF!</definedName>
    <definedName name="_________________MIX30" localSheetId="8">#REF!</definedName>
    <definedName name="_________________MIX30" localSheetId="5">#REF!</definedName>
    <definedName name="_________________MIX30">#REF!</definedName>
    <definedName name="_________________MIX35" localSheetId="4">#REF!</definedName>
    <definedName name="_________________MIX35" localSheetId="10">#REF!</definedName>
    <definedName name="_________________MIX35" localSheetId="6">#REF!</definedName>
    <definedName name="_________________MIX35" localSheetId="8">#REF!</definedName>
    <definedName name="_________________MIX35" localSheetId="5">#REF!</definedName>
    <definedName name="_________________MIX35">#REF!</definedName>
    <definedName name="_________________MIX40" localSheetId="4">#REF!</definedName>
    <definedName name="_________________MIX40" localSheetId="10">#REF!</definedName>
    <definedName name="_________________MIX40" localSheetId="6">#REF!</definedName>
    <definedName name="_________________MIX40" localSheetId="8">#REF!</definedName>
    <definedName name="_________________MIX40" localSheetId="5">#REF!</definedName>
    <definedName name="_________________MIX40">#REF!</definedName>
    <definedName name="_________________MIX45" localSheetId="10">'[4]Mix Design'!#REF!</definedName>
    <definedName name="_________________MIX45" localSheetId="8">'[4]Mix Design'!#REF!</definedName>
    <definedName name="_________________MIX45" localSheetId="9">'[4]Mix Design'!#REF!</definedName>
    <definedName name="_________________MIX45">'[4]Mix Design'!#REF!</definedName>
    <definedName name="_________________mm1" localSheetId="4">#REF!</definedName>
    <definedName name="_________________mm1" localSheetId="10">#REF!</definedName>
    <definedName name="_________________mm1" localSheetId="6">#REF!</definedName>
    <definedName name="_________________mm1" localSheetId="8">#REF!</definedName>
    <definedName name="_________________mm1" localSheetId="5">#REF!</definedName>
    <definedName name="_________________mm1">#REF!</definedName>
    <definedName name="_________________mm2" localSheetId="4">#REF!</definedName>
    <definedName name="_________________mm2" localSheetId="10">#REF!</definedName>
    <definedName name="_________________mm2" localSheetId="6">#REF!</definedName>
    <definedName name="_________________mm2" localSheetId="8">#REF!</definedName>
    <definedName name="_________________mm2" localSheetId="5">#REF!</definedName>
    <definedName name="_________________mm2">#REF!</definedName>
    <definedName name="_________________mm3" localSheetId="4">#REF!</definedName>
    <definedName name="_________________mm3" localSheetId="10">#REF!</definedName>
    <definedName name="_________________mm3" localSheetId="6">#REF!</definedName>
    <definedName name="_________________mm3" localSheetId="8">#REF!</definedName>
    <definedName name="_________________mm3" localSheetId="5">#REF!</definedName>
    <definedName name="_________________mm3">#REF!</definedName>
    <definedName name="_________________MUR5" localSheetId="4">#REF!</definedName>
    <definedName name="_________________MUR5" localSheetId="10">#REF!</definedName>
    <definedName name="_________________MUR5" localSheetId="6">#REF!</definedName>
    <definedName name="_________________MUR5" localSheetId="8">#REF!</definedName>
    <definedName name="_________________MUR5" localSheetId="5">#REF!</definedName>
    <definedName name="_________________MUR5">#REF!</definedName>
    <definedName name="_________________MUR8" localSheetId="4">#REF!</definedName>
    <definedName name="_________________MUR8" localSheetId="10">#REF!</definedName>
    <definedName name="_________________MUR8" localSheetId="6">#REF!</definedName>
    <definedName name="_________________MUR8" localSheetId="8">#REF!</definedName>
    <definedName name="_________________MUR8" localSheetId="5">#REF!</definedName>
    <definedName name="_________________MUR8">#REF!</definedName>
    <definedName name="_________________OPC43" localSheetId="4">#REF!</definedName>
    <definedName name="_________________OPC43" localSheetId="10">#REF!</definedName>
    <definedName name="_________________OPC43" localSheetId="6">#REF!</definedName>
    <definedName name="_________________OPC43" localSheetId="8">#REF!</definedName>
    <definedName name="_________________OPC43" localSheetId="5">#REF!</definedName>
    <definedName name="_________________OPC43">#REF!</definedName>
    <definedName name="_________________PPC53">'[12]Rate Analysis '!$E$19</definedName>
    <definedName name="_________________sh1">90</definedName>
    <definedName name="_________________sh2">120</definedName>
    <definedName name="_________________sh3">150</definedName>
    <definedName name="_________________sh4">180</definedName>
    <definedName name="_________________SLV10025" localSheetId="4">'[18]ANAL-PIPE LINE'!#REF!</definedName>
    <definedName name="_________________SLV10025" localSheetId="10">'[18]ANAL-PIPE LINE'!#REF!</definedName>
    <definedName name="_________________SLV10025" localSheetId="6">'[18]ANAL-PIPE LINE'!#REF!</definedName>
    <definedName name="_________________SLV10025" localSheetId="8">'[18]ANAL-PIPE LINE'!#REF!</definedName>
    <definedName name="_________________SLV10025" localSheetId="9">'[18]ANAL-PIPE LINE'!#REF!</definedName>
    <definedName name="_________________SLV10025" localSheetId="5">'[18]ANAL-PIPE LINE'!#REF!</definedName>
    <definedName name="_________________SLV10025">'[18]ANAL-PIPE LINE'!#REF!</definedName>
    <definedName name="_________________tab1" localSheetId="4">#REF!</definedName>
    <definedName name="_________________tab1" localSheetId="10">#REF!</definedName>
    <definedName name="_________________tab1" localSheetId="6">#REF!</definedName>
    <definedName name="_________________tab1" localSheetId="8">#REF!</definedName>
    <definedName name="_________________tab1" localSheetId="5">#REF!</definedName>
    <definedName name="_________________tab1">#REF!</definedName>
    <definedName name="_________________tab2" localSheetId="4">#REF!</definedName>
    <definedName name="_________________tab2" localSheetId="10">#REF!</definedName>
    <definedName name="_________________tab2" localSheetId="6">#REF!</definedName>
    <definedName name="_________________tab2" localSheetId="8">#REF!</definedName>
    <definedName name="_________________tab2" localSheetId="5">#REF!</definedName>
    <definedName name="_________________tab2">#REF!</definedName>
    <definedName name="_________________TIP1" localSheetId="4">#REF!</definedName>
    <definedName name="_________________TIP1" localSheetId="10">#REF!</definedName>
    <definedName name="_________________TIP1" localSheetId="6">#REF!</definedName>
    <definedName name="_________________TIP1" localSheetId="8">#REF!</definedName>
    <definedName name="_________________TIP1" localSheetId="5">#REF!</definedName>
    <definedName name="_________________TIP1">#REF!</definedName>
    <definedName name="_________________TIP2" localSheetId="4">#REF!</definedName>
    <definedName name="_________________TIP2" localSheetId="10">#REF!</definedName>
    <definedName name="_________________TIP2" localSheetId="6">#REF!</definedName>
    <definedName name="_________________TIP2" localSheetId="8">#REF!</definedName>
    <definedName name="_________________TIP2" localSheetId="5">#REF!</definedName>
    <definedName name="_________________TIP2">#REF!</definedName>
    <definedName name="_________________TIP3" localSheetId="4">#REF!</definedName>
    <definedName name="_________________TIP3" localSheetId="10">#REF!</definedName>
    <definedName name="_________________TIP3" localSheetId="6">#REF!</definedName>
    <definedName name="_________________TIP3" localSheetId="8">#REF!</definedName>
    <definedName name="_________________TIP3" localSheetId="5">#REF!</definedName>
    <definedName name="_________________TIP3">#REF!</definedName>
    <definedName name="________________A65537" localSheetId="4">#REF!</definedName>
    <definedName name="________________A65537" localSheetId="10">#REF!</definedName>
    <definedName name="________________A65537" localSheetId="6">#REF!</definedName>
    <definedName name="________________A65537" localSheetId="8">#REF!</definedName>
    <definedName name="________________A65537" localSheetId="5">#REF!</definedName>
    <definedName name="________________A65537">#REF!</definedName>
    <definedName name="________________ABM10" localSheetId="4">#REF!</definedName>
    <definedName name="________________ABM10" localSheetId="10">#REF!</definedName>
    <definedName name="________________ABM10" localSheetId="6">#REF!</definedName>
    <definedName name="________________ABM10" localSheetId="8">#REF!</definedName>
    <definedName name="________________ABM10" localSheetId="5">#REF!</definedName>
    <definedName name="________________ABM10">#REF!</definedName>
    <definedName name="________________ABM40" localSheetId="4">#REF!</definedName>
    <definedName name="________________ABM40" localSheetId="10">#REF!</definedName>
    <definedName name="________________ABM40" localSheetId="6">#REF!</definedName>
    <definedName name="________________ABM40" localSheetId="8">#REF!</definedName>
    <definedName name="________________ABM40" localSheetId="5">#REF!</definedName>
    <definedName name="________________ABM40">#REF!</definedName>
    <definedName name="________________ABM6" localSheetId="4">#REF!</definedName>
    <definedName name="________________ABM6" localSheetId="10">#REF!</definedName>
    <definedName name="________________ABM6" localSheetId="6">#REF!</definedName>
    <definedName name="________________ABM6" localSheetId="8">#REF!</definedName>
    <definedName name="________________ABM6" localSheetId="5">#REF!</definedName>
    <definedName name="________________ABM6">#REF!</definedName>
    <definedName name="________________ACB10" localSheetId="4">#REF!</definedName>
    <definedName name="________________ACB10" localSheetId="10">#REF!</definedName>
    <definedName name="________________ACB10" localSheetId="6">#REF!</definedName>
    <definedName name="________________ACB10" localSheetId="8">#REF!</definedName>
    <definedName name="________________ACB10" localSheetId="5">#REF!</definedName>
    <definedName name="________________ACB10">#REF!</definedName>
    <definedName name="________________ACB20" localSheetId="4">#REF!</definedName>
    <definedName name="________________ACB20" localSheetId="10">#REF!</definedName>
    <definedName name="________________ACB20" localSheetId="6">#REF!</definedName>
    <definedName name="________________ACB20" localSheetId="8">#REF!</definedName>
    <definedName name="________________ACB20" localSheetId="5">#REF!</definedName>
    <definedName name="________________ACB20">#REF!</definedName>
    <definedName name="________________ACR10" localSheetId="4">#REF!</definedName>
    <definedName name="________________ACR10" localSheetId="10">#REF!</definedName>
    <definedName name="________________ACR10" localSheetId="6">#REF!</definedName>
    <definedName name="________________ACR10" localSheetId="8">#REF!</definedName>
    <definedName name="________________ACR10" localSheetId="5">#REF!</definedName>
    <definedName name="________________ACR10">#REF!</definedName>
    <definedName name="________________ACR20" localSheetId="4">#REF!</definedName>
    <definedName name="________________ACR20" localSheetId="10">#REF!</definedName>
    <definedName name="________________ACR20" localSheetId="6">#REF!</definedName>
    <definedName name="________________ACR20" localSheetId="8">#REF!</definedName>
    <definedName name="________________ACR20" localSheetId="5">#REF!</definedName>
    <definedName name="________________ACR20">#REF!</definedName>
    <definedName name="________________AGG10" localSheetId="4">#REF!</definedName>
    <definedName name="________________AGG10" localSheetId="10">#REF!</definedName>
    <definedName name="________________AGG10" localSheetId="6">#REF!</definedName>
    <definedName name="________________AGG10" localSheetId="8">#REF!</definedName>
    <definedName name="________________AGG10" localSheetId="5">#REF!</definedName>
    <definedName name="________________AGG10">#REF!</definedName>
    <definedName name="________________AGG6" localSheetId="4">#REF!</definedName>
    <definedName name="________________AGG6" localSheetId="10">#REF!</definedName>
    <definedName name="________________AGG6" localSheetId="6">#REF!</definedName>
    <definedName name="________________AGG6" localSheetId="8">#REF!</definedName>
    <definedName name="________________AGG6" localSheetId="5">#REF!</definedName>
    <definedName name="________________AGG6">#REF!</definedName>
    <definedName name="________________ash1" localSheetId="10">[13]ANAL!#REF!</definedName>
    <definedName name="________________ash1" localSheetId="8">[13]ANAL!#REF!</definedName>
    <definedName name="________________ash1" localSheetId="9">[13]ANAL!#REF!</definedName>
    <definedName name="________________ash1">[13]ANAL!#REF!</definedName>
    <definedName name="________________AWM10" localSheetId="4">#REF!</definedName>
    <definedName name="________________AWM10" localSheetId="10">#REF!</definedName>
    <definedName name="________________AWM10" localSheetId="6">#REF!</definedName>
    <definedName name="________________AWM10" localSheetId="8">#REF!</definedName>
    <definedName name="________________AWM10" localSheetId="5">#REF!</definedName>
    <definedName name="________________AWM10">#REF!</definedName>
    <definedName name="________________AWM40" localSheetId="4">#REF!</definedName>
    <definedName name="________________AWM40" localSheetId="10">#REF!</definedName>
    <definedName name="________________AWM40" localSheetId="6">#REF!</definedName>
    <definedName name="________________AWM40" localSheetId="8">#REF!</definedName>
    <definedName name="________________AWM40" localSheetId="5">#REF!</definedName>
    <definedName name="________________AWM40">#REF!</definedName>
    <definedName name="________________AWM6" localSheetId="4">#REF!</definedName>
    <definedName name="________________AWM6" localSheetId="10">#REF!</definedName>
    <definedName name="________________AWM6" localSheetId="6">#REF!</definedName>
    <definedName name="________________AWM6" localSheetId="8">#REF!</definedName>
    <definedName name="________________AWM6" localSheetId="5">#REF!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 localSheetId="4">[14]PROCTOR!#REF!</definedName>
    <definedName name="________________CAN458" localSheetId="10">[14]PROCTOR!#REF!</definedName>
    <definedName name="________________CAN458" localSheetId="6">[14]PROCTOR!#REF!</definedName>
    <definedName name="________________CAN458" localSheetId="8">[14]PROCTOR!#REF!</definedName>
    <definedName name="________________CAN458" localSheetId="9">[14]PROCTOR!#REF!</definedName>
    <definedName name="________________CAN458" localSheetId="5">[14]PROCTOR!#REF!</definedName>
    <definedName name="________________CAN458">[14]PROCTOR!#REF!</definedName>
    <definedName name="________________CAN486" localSheetId="4">[14]PROCTOR!#REF!</definedName>
    <definedName name="________________CAN486" localSheetId="10">[14]PROCTOR!#REF!</definedName>
    <definedName name="________________CAN486" localSheetId="6">[14]PROCTOR!#REF!</definedName>
    <definedName name="________________CAN486" localSheetId="8">[14]PROCTOR!#REF!</definedName>
    <definedName name="________________CAN486" localSheetId="9">[14]PROCTOR!#REF!</definedName>
    <definedName name="________________CAN486" localSheetId="5">[14]PROCTOR!#REF!</definedName>
    <definedName name="________________CAN486">[14]PROCTOR!#REF!</definedName>
    <definedName name="________________CAN487" localSheetId="10">[14]PROCTOR!#REF!</definedName>
    <definedName name="________________CAN487" localSheetId="8">[14]PROCTOR!#REF!</definedName>
    <definedName name="________________CAN487" localSheetId="9">[14]PROCTOR!#REF!</definedName>
    <definedName name="________________CAN487">[14]PROCTOR!#REF!</definedName>
    <definedName name="________________CAN488" localSheetId="10">[14]PROCTOR!#REF!</definedName>
    <definedName name="________________CAN488" localSheetId="8">[14]PROCTOR!#REF!</definedName>
    <definedName name="________________CAN488" localSheetId="9">[14]PROCTOR!#REF!</definedName>
    <definedName name="________________CAN488">[14]PROCTOR!#REF!</definedName>
    <definedName name="________________CAN489" localSheetId="10">[14]PROCTOR!#REF!</definedName>
    <definedName name="________________CAN489" localSheetId="8">[14]PROCTOR!#REF!</definedName>
    <definedName name="________________CAN489" localSheetId="9">[14]PROCTOR!#REF!</definedName>
    <definedName name="________________CAN489">[14]PROCTOR!#REF!</definedName>
    <definedName name="________________CAN490" localSheetId="10">[14]PROCTOR!#REF!</definedName>
    <definedName name="________________CAN490" localSheetId="8">[14]PROCTOR!#REF!</definedName>
    <definedName name="________________CAN490" localSheetId="9">[14]PROCTOR!#REF!</definedName>
    <definedName name="________________CAN490">[14]PROCTOR!#REF!</definedName>
    <definedName name="________________CAN491" localSheetId="10">[14]PROCTOR!#REF!</definedName>
    <definedName name="________________CAN491" localSheetId="8">[14]PROCTOR!#REF!</definedName>
    <definedName name="________________CAN491" localSheetId="9">[14]PROCTOR!#REF!</definedName>
    <definedName name="________________CAN491">[14]PROCTOR!#REF!</definedName>
    <definedName name="________________CAN492" localSheetId="10">[14]PROCTOR!#REF!</definedName>
    <definedName name="________________CAN492" localSheetId="8">[14]PROCTOR!#REF!</definedName>
    <definedName name="________________CAN492" localSheetId="9">[14]PROCTOR!#REF!</definedName>
    <definedName name="________________CAN492">[14]PROCTOR!#REF!</definedName>
    <definedName name="________________CAN493" localSheetId="10">[14]PROCTOR!#REF!</definedName>
    <definedName name="________________CAN493" localSheetId="8">[14]PROCTOR!#REF!</definedName>
    <definedName name="________________CAN493" localSheetId="9">[14]PROCTOR!#REF!</definedName>
    <definedName name="________________CAN493">[14]PROCTOR!#REF!</definedName>
    <definedName name="________________CAN494" localSheetId="10">[14]PROCTOR!#REF!</definedName>
    <definedName name="________________CAN494" localSheetId="8">[14]PROCTOR!#REF!</definedName>
    <definedName name="________________CAN494" localSheetId="9">[14]PROCTOR!#REF!</definedName>
    <definedName name="________________CAN494">[14]PROCTOR!#REF!</definedName>
    <definedName name="________________CAN495" localSheetId="10">[14]PROCTOR!#REF!</definedName>
    <definedName name="________________CAN495" localSheetId="8">[14]PROCTOR!#REF!</definedName>
    <definedName name="________________CAN495" localSheetId="9">[14]PROCTOR!#REF!</definedName>
    <definedName name="________________CAN495">[14]PROCTOR!#REF!</definedName>
    <definedName name="________________CAN496" localSheetId="10">[14]PROCTOR!#REF!</definedName>
    <definedName name="________________CAN496" localSheetId="8">[14]PROCTOR!#REF!</definedName>
    <definedName name="________________CAN496" localSheetId="9">[14]PROCTOR!#REF!</definedName>
    <definedName name="________________CAN496">[14]PROCTOR!#REF!</definedName>
    <definedName name="________________CAN497" localSheetId="10">[14]PROCTOR!#REF!</definedName>
    <definedName name="________________CAN497" localSheetId="8">[14]PROCTOR!#REF!</definedName>
    <definedName name="________________CAN497" localSheetId="9">[14]PROCTOR!#REF!</definedName>
    <definedName name="________________CAN497">[14]PROCTOR!#REF!</definedName>
    <definedName name="________________CAN498" localSheetId="10">[14]PROCTOR!#REF!</definedName>
    <definedName name="________________CAN498" localSheetId="8">[14]PROCTOR!#REF!</definedName>
    <definedName name="________________CAN498" localSheetId="9">[14]PROCTOR!#REF!</definedName>
    <definedName name="________________CAN498">[14]PROCTOR!#REF!</definedName>
    <definedName name="________________CAN499" localSheetId="10">[14]PROCTOR!#REF!</definedName>
    <definedName name="________________CAN499" localSheetId="8">[14]PROCTOR!#REF!</definedName>
    <definedName name="________________CAN499" localSheetId="9">[14]PROCTOR!#REF!</definedName>
    <definedName name="________________CAN499">[14]PROCTOR!#REF!</definedName>
    <definedName name="________________CAN500" localSheetId="10">[14]PROCTOR!#REF!</definedName>
    <definedName name="________________CAN500" localSheetId="8">[14]PROCTOR!#REF!</definedName>
    <definedName name="________________CAN500" localSheetId="9">[14]PROCTOR!#REF!</definedName>
    <definedName name="________________CAN500">[14]PROCTOR!#REF!</definedName>
    <definedName name="________________CDG100" localSheetId="4">#REF!</definedName>
    <definedName name="________________CDG100" localSheetId="10">#REF!</definedName>
    <definedName name="________________CDG100" localSheetId="6">#REF!</definedName>
    <definedName name="________________CDG100" localSheetId="8">#REF!</definedName>
    <definedName name="________________CDG100" localSheetId="5">#REF!</definedName>
    <definedName name="________________CDG100">#REF!</definedName>
    <definedName name="________________CDG250" localSheetId="4">#REF!</definedName>
    <definedName name="________________CDG250" localSheetId="10">#REF!</definedName>
    <definedName name="________________CDG250" localSheetId="6">#REF!</definedName>
    <definedName name="________________CDG250" localSheetId="8">#REF!</definedName>
    <definedName name="________________CDG250" localSheetId="5">#REF!</definedName>
    <definedName name="________________CDG250">#REF!</definedName>
    <definedName name="________________CDG50" localSheetId="4">#REF!</definedName>
    <definedName name="________________CDG50" localSheetId="10">#REF!</definedName>
    <definedName name="________________CDG50" localSheetId="6">#REF!</definedName>
    <definedName name="________________CDG50" localSheetId="8">#REF!</definedName>
    <definedName name="________________CDG50" localSheetId="5">#REF!</definedName>
    <definedName name="________________CDG50">#REF!</definedName>
    <definedName name="________________CDG500" localSheetId="4">#REF!</definedName>
    <definedName name="________________CDG500" localSheetId="10">#REF!</definedName>
    <definedName name="________________CDG500" localSheetId="6">#REF!</definedName>
    <definedName name="________________CDG500" localSheetId="8">#REF!</definedName>
    <definedName name="________________CDG500" localSheetId="5">#REF!</definedName>
    <definedName name="________________CDG500">#REF!</definedName>
    <definedName name="________________CEM53" localSheetId="4">#REF!</definedName>
    <definedName name="________________CEM53" localSheetId="10">#REF!</definedName>
    <definedName name="________________CEM53" localSheetId="6">#REF!</definedName>
    <definedName name="________________CEM53" localSheetId="8">#REF!</definedName>
    <definedName name="________________CEM53" localSheetId="5">#REF!</definedName>
    <definedName name="________________CEM53">#REF!</definedName>
    <definedName name="________________CRN3" localSheetId="4">#REF!</definedName>
    <definedName name="________________CRN3" localSheetId="10">#REF!</definedName>
    <definedName name="________________CRN3" localSheetId="6">#REF!</definedName>
    <definedName name="________________CRN3" localSheetId="8">#REF!</definedName>
    <definedName name="________________CRN3" localSheetId="5">#REF!</definedName>
    <definedName name="________________CRN3">#REF!</definedName>
    <definedName name="________________CRN35" localSheetId="4">#REF!</definedName>
    <definedName name="________________CRN35" localSheetId="10">#REF!</definedName>
    <definedName name="________________CRN35" localSheetId="6">#REF!</definedName>
    <definedName name="________________CRN35" localSheetId="8">#REF!</definedName>
    <definedName name="________________CRN35" localSheetId="5">#REF!</definedName>
    <definedName name="________________CRN35">#REF!</definedName>
    <definedName name="________________CRN80" localSheetId="4">#REF!</definedName>
    <definedName name="________________CRN80" localSheetId="10">#REF!</definedName>
    <definedName name="________________CRN80" localSheetId="6">#REF!</definedName>
    <definedName name="________________CRN80" localSheetId="8">#REF!</definedName>
    <definedName name="________________CRN80" localSheetId="5">#REF!</definedName>
    <definedName name="________________CRN80">#REF!</definedName>
    <definedName name="________________dec05" localSheetId="7" hidden="1">{"'Sheet1'!$A$4386:$N$4591"}</definedName>
    <definedName name="________________dec05" localSheetId="4" hidden="1">{"'Sheet1'!$A$4386:$N$4591"}</definedName>
    <definedName name="________________dec05" localSheetId="10" hidden="1">{"'Sheet1'!$A$4386:$N$4591"}</definedName>
    <definedName name="________________dec05" localSheetId="6" hidden="1">{"'Sheet1'!$A$4386:$N$4591"}</definedName>
    <definedName name="________________dec05" localSheetId="8" hidden="1">{"'Sheet1'!$A$4386:$N$4591"}</definedName>
    <definedName name="________________dec05" localSheetId="9" hidden="1">{"'Sheet1'!$A$4386:$N$4591"}</definedName>
    <definedName name="________________dec05" localSheetId="5" hidden="1">{"'Sheet1'!$A$4386:$N$4591"}</definedName>
    <definedName name="________________dec05" hidden="1">{"'Sheet1'!$A$4386:$N$4591"}</definedName>
    <definedName name="________________DOZ50" localSheetId="4">#REF!</definedName>
    <definedName name="________________DOZ50" localSheetId="10">#REF!</definedName>
    <definedName name="________________DOZ50" localSheetId="6">#REF!</definedName>
    <definedName name="________________DOZ50" localSheetId="8">#REF!</definedName>
    <definedName name="________________DOZ50" localSheetId="5">#REF!</definedName>
    <definedName name="________________DOZ50">#REF!</definedName>
    <definedName name="________________DOZ80" localSheetId="4">#REF!</definedName>
    <definedName name="________________DOZ80" localSheetId="10">#REF!</definedName>
    <definedName name="________________DOZ80" localSheetId="6">#REF!</definedName>
    <definedName name="________________DOZ80" localSheetId="8">#REF!</definedName>
    <definedName name="________________DOZ80" localSheetId="5">#REF!</definedName>
    <definedName name="________________DOZ80">#REF!</definedName>
    <definedName name="________________EXC20">'[10]Rate Analysis '!$E$50</definedName>
    <definedName name="________________ExV200" localSheetId="4">#REF!</definedName>
    <definedName name="________________ExV200" localSheetId="10">#REF!</definedName>
    <definedName name="________________ExV200" localSheetId="6">#REF!</definedName>
    <definedName name="________________ExV200" localSheetId="8">#REF!</definedName>
    <definedName name="________________ExV200" localSheetId="5">#REF!</definedName>
    <definedName name="________________ExV200">#REF!</definedName>
    <definedName name="________________GEN100" localSheetId="4">#REF!</definedName>
    <definedName name="________________GEN100" localSheetId="10">#REF!</definedName>
    <definedName name="________________GEN100" localSheetId="6">#REF!</definedName>
    <definedName name="________________GEN100" localSheetId="8">#REF!</definedName>
    <definedName name="________________GEN100" localSheetId="5">#REF!</definedName>
    <definedName name="________________GEN100">#REF!</definedName>
    <definedName name="________________GEN250" localSheetId="4">#REF!</definedName>
    <definedName name="________________GEN250" localSheetId="10">#REF!</definedName>
    <definedName name="________________GEN250" localSheetId="6">#REF!</definedName>
    <definedName name="________________GEN250" localSheetId="8">#REF!</definedName>
    <definedName name="________________GEN250" localSheetId="5">#REF!</definedName>
    <definedName name="________________GEN250">#REF!</definedName>
    <definedName name="________________GEN325" localSheetId="4">#REF!</definedName>
    <definedName name="________________GEN325" localSheetId="10">#REF!</definedName>
    <definedName name="________________GEN325" localSheetId="6">#REF!</definedName>
    <definedName name="________________GEN325" localSheetId="8">#REF!</definedName>
    <definedName name="________________GEN325" localSheetId="5">#REF!</definedName>
    <definedName name="________________GEN325">#REF!</definedName>
    <definedName name="________________GEN380" localSheetId="4">#REF!</definedName>
    <definedName name="________________GEN380" localSheetId="10">#REF!</definedName>
    <definedName name="________________GEN380" localSheetId="6">#REF!</definedName>
    <definedName name="________________GEN380" localSheetId="8">#REF!</definedName>
    <definedName name="________________GEN380" localSheetId="5">#REF!</definedName>
    <definedName name="________________GEN380">#REF!</definedName>
    <definedName name="________________GSB1" localSheetId="4">#REF!</definedName>
    <definedName name="________________GSB1" localSheetId="10">#REF!</definedName>
    <definedName name="________________GSB1" localSheetId="6">#REF!</definedName>
    <definedName name="________________GSB1" localSheetId="8">#REF!</definedName>
    <definedName name="________________GSB1" localSheetId="5">#REF!</definedName>
    <definedName name="________________GSB1">#REF!</definedName>
    <definedName name="________________GSB2" localSheetId="4">#REF!</definedName>
    <definedName name="________________GSB2" localSheetId="10">#REF!</definedName>
    <definedName name="________________GSB2" localSheetId="6">#REF!</definedName>
    <definedName name="________________GSB2" localSheetId="8">#REF!</definedName>
    <definedName name="________________GSB2" localSheetId="5">#REF!</definedName>
    <definedName name="________________GSB2">#REF!</definedName>
    <definedName name="________________GSB3" localSheetId="4">#REF!</definedName>
    <definedName name="________________GSB3" localSheetId="10">#REF!</definedName>
    <definedName name="________________GSB3" localSheetId="6">#REF!</definedName>
    <definedName name="________________GSB3" localSheetId="8">#REF!</definedName>
    <definedName name="________________GSB3" localSheetId="5">#REF!</definedName>
    <definedName name="________________GSB3">#REF!</definedName>
    <definedName name="________________HMP1" localSheetId="4">#REF!</definedName>
    <definedName name="________________HMP1" localSheetId="10">#REF!</definedName>
    <definedName name="________________HMP1" localSheetId="6">#REF!</definedName>
    <definedName name="________________HMP1" localSheetId="8">#REF!</definedName>
    <definedName name="________________HMP1" localSheetId="5">#REF!</definedName>
    <definedName name="________________HMP1">#REF!</definedName>
    <definedName name="________________HMP2" localSheetId="4">#REF!</definedName>
    <definedName name="________________HMP2" localSheetId="10">#REF!</definedName>
    <definedName name="________________HMP2" localSheetId="6">#REF!</definedName>
    <definedName name="________________HMP2" localSheetId="8">#REF!</definedName>
    <definedName name="________________HMP2" localSheetId="5">#REF!</definedName>
    <definedName name="________________HMP2">#REF!</definedName>
    <definedName name="________________HMP3" localSheetId="4">#REF!</definedName>
    <definedName name="________________HMP3" localSheetId="10">#REF!</definedName>
    <definedName name="________________HMP3" localSheetId="6">#REF!</definedName>
    <definedName name="________________HMP3" localSheetId="8">#REF!</definedName>
    <definedName name="________________HMP3" localSheetId="5">#REF!</definedName>
    <definedName name="________________HMP3">#REF!</definedName>
    <definedName name="________________HMP4" localSheetId="4">#REF!</definedName>
    <definedName name="________________HMP4" localSheetId="10">#REF!</definedName>
    <definedName name="________________HMP4" localSheetId="6">#REF!</definedName>
    <definedName name="________________HMP4" localSheetId="8">#REF!</definedName>
    <definedName name="________________HMP4" localSheetId="5">#REF!</definedName>
    <definedName name="________________HMP4">#REF!</definedName>
    <definedName name="________________lb1" localSheetId="4">#REF!</definedName>
    <definedName name="________________lb1" localSheetId="10">#REF!</definedName>
    <definedName name="________________lb1" localSheetId="6">#REF!</definedName>
    <definedName name="________________lb1" localSheetId="8">#REF!</definedName>
    <definedName name="________________lb1" localSheetId="5">#REF!</definedName>
    <definedName name="________________lb1">#REF!</definedName>
    <definedName name="________________lb2" localSheetId="4">#REF!</definedName>
    <definedName name="________________lb2" localSheetId="10">#REF!</definedName>
    <definedName name="________________lb2" localSheetId="6">#REF!</definedName>
    <definedName name="________________lb2" localSheetId="8">#REF!</definedName>
    <definedName name="________________lb2" localSheetId="5">#REF!</definedName>
    <definedName name="________________lb2">#REF!</definedName>
    <definedName name="________________mac2">200</definedName>
    <definedName name="________________MIX10" localSheetId="4">#REF!</definedName>
    <definedName name="________________MIX10" localSheetId="10">#REF!</definedName>
    <definedName name="________________MIX10" localSheetId="6">#REF!</definedName>
    <definedName name="________________MIX10" localSheetId="8">#REF!</definedName>
    <definedName name="________________MIX10" localSheetId="5">#REF!</definedName>
    <definedName name="________________MIX10">#REF!</definedName>
    <definedName name="________________MIX15" localSheetId="4">#REF!</definedName>
    <definedName name="________________MIX15" localSheetId="10">#REF!</definedName>
    <definedName name="________________MIX15" localSheetId="6">#REF!</definedName>
    <definedName name="________________MIX15" localSheetId="8">#REF!</definedName>
    <definedName name="________________MIX15" localSheetId="5">#REF!</definedName>
    <definedName name="________________MIX15">#REF!</definedName>
    <definedName name="________________MIX15150" localSheetId="10">'[4]Mix Design'!#REF!</definedName>
    <definedName name="________________MIX15150" localSheetId="8">'[4]Mix Design'!#REF!</definedName>
    <definedName name="________________MIX15150" localSheetId="9">'[4]Mix Design'!#REF!</definedName>
    <definedName name="________________MIX15150">'[4]Mix Design'!#REF!</definedName>
    <definedName name="________________MIX1540">'[4]Mix Design'!$P$11</definedName>
    <definedName name="________________MIX1580" localSheetId="4">'[4]Mix Design'!#REF!</definedName>
    <definedName name="________________MIX1580" localSheetId="10">'[4]Mix Design'!#REF!</definedName>
    <definedName name="________________MIX1580" localSheetId="6">'[4]Mix Design'!#REF!</definedName>
    <definedName name="________________MIX1580" localSheetId="8">'[4]Mix Design'!#REF!</definedName>
    <definedName name="________________MIX1580" localSheetId="9">'[4]Mix Design'!#REF!</definedName>
    <definedName name="________________MIX1580" localSheetId="5">'[4]Mix Design'!#REF!</definedName>
    <definedName name="________________MIX1580">'[4]Mix Design'!#REF!</definedName>
    <definedName name="________________MIX2">'[5]Mix Design'!$P$12</definedName>
    <definedName name="________________MIX20" localSheetId="4">#REF!</definedName>
    <definedName name="________________MIX20" localSheetId="10">#REF!</definedName>
    <definedName name="________________MIX20" localSheetId="6">#REF!</definedName>
    <definedName name="________________MIX20" localSheetId="8">#REF!</definedName>
    <definedName name="________________MIX20" localSheetId="5">#REF!</definedName>
    <definedName name="________________MIX20">#REF!</definedName>
    <definedName name="________________MIX2020">'[4]Mix Design'!$P$12</definedName>
    <definedName name="________________MIX2040">'[4]Mix Design'!$P$13</definedName>
    <definedName name="________________MIX25" localSheetId="4">#REF!</definedName>
    <definedName name="________________MIX25" localSheetId="10">#REF!</definedName>
    <definedName name="________________MIX25" localSheetId="6">#REF!</definedName>
    <definedName name="________________MIX25" localSheetId="8">#REF!</definedName>
    <definedName name="________________MIX25" localSheetId="5">#REF!</definedName>
    <definedName name="________________MIX25">#REF!</definedName>
    <definedName name="________________MIX2540">'[4]Mix Design'!$P$15</definedName>
    <definedName name="________________Mix255">'[6]Mix Design'!$P$13</definedName>
    <definedName name="________________MIX30" localSheetId="4">#REF!</definedName>
    <definedName name="________________MIX30" localSheetId="10">#REF!</definedName>
    <definedName name="________________MIX30" localSheetId="6">#REF!</definedName>
    <definedName name="________________MIX30" localSheetId="8">#REF!</definedName>
    <definedName name="________________MIX30" localSheetId="5">#REF!</definedName>
    <definedName name="________________MIX30">#REF!</definedName>
    <definedName name="________________MIX35" localSheetId="4">#REF!</definedName>
    <definedName name="________________MIX35" localSheetId="10">#REF!</definedName>
    <definedName name="________________MIX35" localSheetId="6">#REF!</definedName>
    <definedName name="________________MIX35" localSheetId="8">#REF!</definedName>
    <definedName name="________________MIX35" localSheetId="5">#REF!</definedName>
    <definedName name="________________MIX35">#REF!</definedName>
    <definedName name="________________MIX40" localSheetId="4">#REF!</definedName>
    <definedName name="________________MIX40" localSheetId="10">#REF!</definedName>
    <definedName name="________________MIX40" localSheetId="6">#REF!</definedName>
    <definedName name="________________MIX40" localSheetId="8">#REF!</definedName>
    <definedName name="________________MIX40" localSheetId="5">#REF!</definedName>
    <definedName name="________________MIX40">#REF!</definedName>
    <definedName name="________________MIX45" localSheetId="10">'[4]Mix Design'!#REF!</definedName>
    <definedName name="________________MIX45" localSheetId="8">'[4]Mix Design'!#REF!</definedName>
    <definedName name="________________MIX45" localSheetId="9">'[4]Mix Design'!#REF!</definedName>
    <definedName name="________________MIX45">'[4]Mix Design'!#REF!</definedName>
    <definedName name="________________mm1" localSheetId="4">#REF!</definedName>
    <definedName name="________________mm1" localSheetId="10">#REF!</definedName>
    <definedName name="________________mm1" localSheetId="6">#REF!</definedName>
    <definedName name="________________mm1" localSheetId="8">#REF!</definedName>
    <definedName name="________________mm1" localSheetId="5">#REF!</definedName>
    <definedName name="________________mm1">#REF!</definedName>
    <definedName name="________________mm2" localSheetId="4">#REF!</definedName>
    <definedName name="________________mm2" localSheetId="10">#REF!</definedName>
    <definedName name="________________mm2" localSheetId="6">#REF!</definedName>
    <definedName name="________________mm2" localSheetId="8">#REF!</definedName>
    <definedName name="________________mm2" localSheetId="5">#REF!</definedName>
    <definedName name="________________mm2">#REF!</definedName>
    <definedName name="________________mm3" localSheetId="4">#REF!</definedName>
    <definedName name="________________mm3" localSheetId="10">#REF!</definedName>
    <definedName name="________________mm3" localSheetId="6">#REF!</definedName>
    <definedName name="________________mm3" localSheetId="8">#REF!</definedName>
    <definedName name="________________mm3" localSheetId="5">#REF!</definedName>
    <definedName name="________________mm3">#REF!</definedName>
    <definedName name="________________MUR5" localSheetId="4">#REF!</definedName>
    <definedName name="________________MUR5" localSheetId="10">#REF!</definedName>
    <definedName name="________________MUR5" localSheetId="6">#REF!</definedName>
    <definedName name="________________MUR5" localSheetId="8">#REF!</definedName>
    <definedName name="________________MUR5" localSheetId="5">#REF!</definedName>
    <definedName name="________________MUR5">#REF!</definedName>
    <definedName name="________________MUR8" localSheetId="4">#REF!</definedName>
    <definedName name="________________MUR8" localSheetId="10">#REF!</definedName>
    <definedName name="________________MUR8" localSheetId="6">#REF!</definedName>
    <definedName name="________________MUR8" localSheetId="8">#REF!</definedName>
    <definedName name="________________MUR8" localSheetId="5">#REF!</definedName>
    <definedName name="________________MUR8">#REF!</definedName>
    <definedName name="________________OPC43" localSheetId="4">#REF!</definedName>
    <definedName name="________________OPC43" localSheetId="10">#REF!</definedName>
    <definedName name="________________OPC43" localSheetId="6">#REF!</definedName>
    <definedName name="________________OPC43" localSheetId="8">#REF!</definedName>
    <definedName name="________________OPC43" localSheetId="5">#REF!</definedName>
    <definedName name="________________OPC43">#REF!</definedName>
    <definedName name="________________PPC53">'[12]Rate Analysis '!$E$19</definedName>
    <definedName name="________________sh1">90</definedName>
    <definedName name="________________sh2">120</definedName>
    <definedName name="________________sh3">150</definedName>
    <definedName name="________________sh4">180</definedName>
    <definedName name="________________SLV10025" localSheetId="4">'[8]ANAL-PIPE LINE'!#REF!</definedName>
    <definedName name="________________SLV10025" localSheetId="10">'[8]ANAL-PIPE LINE'!#REF!</definedName>
    <definedName name="________________SLV10025" localSheetId="6">'[8]ANAL-PIPE LINE'!#REF!</definedName>
    <definedName name="________________SLV10025" localSheetId="8">'[8]ANAL-PIPE LINE'!#REF!</definedName>
    <definedName name="________________SLV10025" localSheetId="9">'[8]ANAL-PIPE LINE'!#REF!</definedName>
    <definedName name="________________SLV10025" localSheetId="5">'[8]ANAL-PIPE LINE'!#REF!</definedName>
    <definedName name="________________SLV10025">'[8]ANAL-PIPE LINE'!#REF!</definedName>
    <definedName name="________________tab1" localSheetId="4">#REF!</definedName>
    <definedName name="________________tab1" localSheetId="10">#REF!</definedName>
    <definedName name="________________tab1" localSheetId="6">#REF!</definedName>
    <definedName name="________________tab1" localSheetId="8">#REF!</definedName>
    <definedName name="________________tab1" localSheetId="5">#REF!</definedName>
    <definedName name="________________tab1">#REF!</definedName>
    <definedName name="________________tab2" localSheetId="4">#REF!</definedName>
    <definedName name="________________tab2" localSheetId="10">#REF!</definedName>
    <definedName name="________________tab2" localSheetId="6">#REF!</definedName>
    <definedName name="________________tab2" localSheetId="8">#REF!</definedName>
    <definedName name="________________tab2" localSheetId="5">#REF!</definedName>
    <definedName name="________________tab2">#REF!</definedName>
    <definedName name="________________TIP1" localSheetId="4">#REF!</definedName>
    <definedName name="________________TIP1" localSheetId="10">#REF!</definedName>
    <definedName name="________________TIP1" localSheetId="6">#REF!</definedName>
    <definedName name="________________TIP1" localSheetId="8">#REF!</definedName>
    <definedName name="________________TIP1" localSheetId="5">#REF!</definedName>
    <definedName name="________________TIP1">#REF!</definedName>
    <definedName name="________________TIP2" localSheetId="4">#REF!</definedName>
    <definedName name="________________TIP2" localSheetId="10">#REF!</definedName>
    <definedName name="________________TIP2" localSheetId="6">#REF!</definedName>
    <definedName name="________________TIP2" localSheetId="8">#REF!</definedName>
    <definedName name="________________TIP2" localSheetId="5">#REF!</definedName>
    <definedName name="________________TIP2">#REF!</definedName>
    <definedName name="________________TIP3" localSheetId="4">#REF!</definedName>
    <definedName name="________________TIP3" localSheetId="10">#REF!</definedName>
    <definedName name="________________TIP3" localSheetId="6">#REF!</definedName>
    <definedName name="________________TIP3" localSheetId="8">#REF!</definedName>
    <definedName name="________________TIP3" localSheetId="5">#REF!</definedName>
    <definedName name="________________TIP3">#REF!</definedName>
    <definedName name="_______________A65537" localSheetId="4">#REF!</definedName>
    <definedName name="_______________A65537" localSheetId="10">#REF!</definedName>
    <definedName name="_______________A65537" localSheetId="6">#REF!</definedName>
    <definedName name="_______________A65537" localSheetId="8">#REF!</definedName>
    <definedName name="_______________A65537" localSheetId="5">#REF!</definedName>
    <definedName name="_______________A65537">#REF!</definedName>
    <definedName name="_______________ABM10" localSheetId="4">#REF!</definedName>
    <definedName name="_______________ABM10" localSheetId="10">#REF!</definedName>
    <definedName name="_______________ABM10" localSheetId="6">#REF!</definedName>
    <definedName name="_______________ABM10" localSheetId="8">#REF!</definedName>
    <definedName name="_______________ABM10" localSheetId="5">#REF!</definedName>
    <definedName name="_______________ABM10">#REF!</definedName>
    <definedName name="_______________ABM40" localSheetId="4">#REF!</definedName>
    <definedName name="_______________ABM40" localSheetId="10">#REF!</definedName>
    <definedName name="_______________ABM40" localSheetId="6">#REF!</definedName>
    <definedName name="_______________ABM40" localSheetId="8">#REF!</definedName>
    <definedName name="_______________ABM40" localSheetId="5">#REF!</definedName>
    <definedName name="_______________ABM40">#REF!</definedName>
    <definedName name="_______________ABM6" localSheetId="4">#REF!</definedName>
    <definedName name="_______________ABM6" localSheetId="10">#REF!</definedName>
    <definedName name="_______________ABM6" localSheetId="6">#REF!</definedName>
    <definedName name="_______________ABM6" localSheetId="8">#REF!</definedName>
    <definedName name="_______________ABM6" localSheetId="5">#REF!</definedName>
    <definedName name="_______________ABM6">#REF!</definedName>
    <definedName name="_______________ACB10" localSheetId="4">#REF!</definedName>
    <definedName name="_______________ACB10" localSheetId="10">#REF!</definedName>
    <definedName name="_______________ACB10" localSheetId="6">#REF!</definedName>
    <definedName name="_______________ACB10" localSheetId="8">#REF!</definedName>
    <definedName name="_______________ACB10" localSheetId="5">#REF!</definedName>
    <definedName name="_______________ACB10">#REF!</definedName>
    <definedName name="_______________ACB20" localSheetId="4">#REF!</definedName>
    <definedName name="_______________ACB20" localSheetId="10">#REF!</definedName>
    <definedName name="_______________ACB20" localSheetId="6">#REF!</definedName>
    <definedName name="_______________ACB20" localSheetId="8">#REF!</definedName>
    <definedName name="_______________ACB20" localSheetId="5">#REF!</definedName>
    <definedName name="_______________ACB20">#REF!</definedName>
    <definedName name="_______________ACR10" localSheetId="4">#REF!</definedName>
    <definedName name="_______________ACR10" localSheetId="10">#REF!</definedName>
    <definedName name="_______________ACR10" localSheetId="6">#REF!</definedName>
    <definedName name="_______________ACR10" localSheetId="8">#REF!</definedName>
    <definedName name="_______________ACR10" localSheetId="5">#REF!</definedName>
    <definedName name="_______________ACR10">#REF!</definedName>
    <definedName name="_______________ACR20" localSheetId="4">#REF!</definedName>
    <definedName name="_______________ACR20" localSheetId="10">#REF!</definedName>
    <definedName name="_______________ACR20" localSheetId="6">#REF!</definedName>
    <definedName name="_______________ACR20" localSheetId="8">#REF!</definedName>
    <definedName name="_______________ACR20" localSheetId="5">#REF!</definedName>
    <definedName name="_______________ACR20">#REF!</definedName>
    <definedName name="_______________AGG10" localSheetId="4">#REF!</definedName>
    <definedName name="_______________AGG10" localSheetId="10">#REF!</definedName>
    <definedName name="_______________AGG10" localSheetId="6">#REF!</definedName>
    <definedName name="_______________AGG10" localSheetId="8">#REF!</definedName>
    <definedName name="_______________AGG10" localSheetId="5">#REF!</definedName>
    <definedName name="_______________AGG10">#REF!</definedName>
    <definedName name="_______________AGG6" localSheetId="4">#REF!</definedName>
    <definedName name="_______________AGG6" localSheetId="10">#REF!</definedName>
    <definedName name="_______________AGG6" localSheetId="6">#REF!</definedName>
    <definedName name="_______________AGG6" localSheetId="8">#REF!</definedName>
    <definedName name="_______________AGG6" localSheetId="5">#REF!</definedName>
    <definedName name="_______________AGG6">#REF!</definedName>
    <definedName name="_______________ash1" localSheetId="10">[13]ANAL!#REF!</definedName>
    <definedName name="_______________ash1" localSheetId="8">[13]ANAL!#REF!</definedName>
    <definedName name="_______________ash1" localSheetId="9">[13]ANAL!#REF!</definedName>
    <definedName name="_______________ash1">[13]ANAL!#REF!</definedName>
    <definedName name="_______________AWM10" localSheetId="4">#REF!</definedName>
    <definedName name="_______________AWM10" localSheetId="10">#REF!</definedName>
    <definedName name="_______________AWM10" localSheetId="6">#REF!</definedName>
    <definedName name="_______________AWM10" localSheetId="8">#REF!</definedName>
    <definedName name="_______________AWM10" localSheetId="5">#REF!</definedName>
    <definedName name="_______________AWM10">#REF!</definedName>
    <definedName name="_______________AWM40" localSheetId="4">#REF!</definedName>
    <definedName name="_______________AWM40" localSheetId="10">#REF!</definedName>
    <definedName name="_______________AWM40" localSheetId="6">#REF!</definedName>
    <definedName name="_______________AWM40" localSheetId="8">#REF!</definedName>
    <definedName name="_______________AWM40" localSheetId="5">#REF!</definedName>
    <definedName name="_______________AWM40">#REF!</definedName>
    <definedName name="_______________AWM6" localSheetId="4">#REF!</definedName>
    <definedName name="_______________AWM6" localSheetId="10">#REF!</definedName>
    <definedName name="_______________AWM6" localSheetId="6">#REF!</definedName>
    <definedName name="_______________AWM6" localSheetId="8">#REF!</definedName>
    <definedName name="_______________AWM6" localSheetId="5">#REF!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 localSheetId="4">[19]PROCTOR!#REF!</definedName>
    <definedName name="_______________CAN458" localSheetId="10">[19]PROCTOR!#REF!</definedName>
    <definedName name="_______________CAN458" localSheetId="6">[19]PROCTOR!#REF!</definedName>
    <definedName name="_______________CAN458" localSheetId="8">[19]PROCTOR!#REF!</definedName>
    <definedName name="_______________CAN458" localSheetId="9">[19]PROCTOR!#REF!</definedName>
    <definedName name="_______________CAN458" localSheetId="5">[19]PROCTOR!#REF!</definedName>
    <definedName name="_______________CAN458">[19]PROCTOR!#REF!</definedName>
    <definedName name="_______________CAN486" localSheetId="4">[19]PROCTOR!#REF!</definedName>
    <definedName name="_______________CAN486" localSheetId="10">[19]PROCTOR!#REF!</definedName>
    <definedName name="_______________CAN486" localSheetId="6">[19]PROCTOR!#REF!</definedName>
    <definedName name="_______________CAN486" localSheetId="8">[19]PROCTOR!#REF!</definedName>
    <definedName name="_______________CAN486" localSheetId="9">[19]PROCTOR!#REF!</definedName>
    <definedName name="_______________CAN486" localSheetId="5">[19]PROCTOR!#REF!</definedName>
    <definedName name="_______________CAN486">[19]PROCTOR!#REF!</definedName>
    <definedName name="_______________CAN487" localSheetId="10">[19]PROCTOR!#REF!</definedName>
    <definedName name="_______________CAN487" localSheetId="8">[19]PROCTOR!#REF!</definedName>
    <definedName name="_______________CAN487" localSheetId="9">[19]PROCTOR!#REF!</definedName>
    <definedName name="_______________CAN487">[19]PROCTOR!#REF!</definedName>
    <definedName name="_______________CAN488" localSheetId="10">[19]PROCTOR!#REF!</definedName>
    <definedName name="_______________CAN488" localSheetId="8">[19]PROCTOR!#REF!</definedName>
    <definedName name="_______________CAN488" localSheetId="9">[19]PROCTOR!#REF!</definedName>
    <definedName name="_______________CAN488">[19]PROCTOR!#REF!</definedName>
    <definedName name="_______________CAN489" localSheetId="10">[19]PROCTOR!#REF!</definedName>
    <definedName name="_______________CAN489" localSheetId="8">[19]PROCTOR!#REF!</definedName>
    <definedName name="_______________CAN489" localSheetId="9">[19]PROCTOR!#REF!</definedName>
    <definedName name="_______________CAN489">[19]PROCTOR!#REF!</definedName>
    <definedName name="_______________CAN490" localSheetId="10">[19]PROCTOR!#REF!</definedName>
    <definedName name="_______________CAN490" localSheetId="8">[19]PROCTOR!#REF!</definedName>
    <definedName name="_______________CAN490" localSheetId="9">[19]PROCTOR!#REF!</definedName>
    <definedName name="_______________CAN490">[19]PROCTOR!#REF!</definedName>
    <definedName name="_______________CAN491" localSheetId="10">[19]PROCTOR!#REF!</definedName>
    <definedName name="_______________CAN491" localSheetId="8">[19]PROCTOR!#REF!</definedName>
    <definedName name="_______________CAN491" localSheetId="9">[19]PROCTOR!#REF!</definedName>
    <definedName name="_______________CAN491">[19]PROCTOR!#REF!</definedName>
    <definedName name="_______________CAN492" localSheetId="10">[19]PROCTOR!#REF!</definedName>
    <definedName name="_______________CAN492" localSheetId="8">[19]PROCTOR!#REF!</definedName>
    <definedName name="_______________CAN492" localSheetId="9">[19]PROCTOR!#REF!</definedName>
    <definedName name="_______________CAN492">[19]PROCTOR!#REF!</definedName>
    <definedName name="_______________CAN493" localSheetId="10">[19]PROCTOR!#REF!</definedName>
    <definedName name="_______________CAN493" localSheetId="8">[19]PROCTOR!#REF!</definedName>
    <definedName name="_______________CAN493" localSheetId="9">[19]PROCTOR!#REF!</definedName>
    <definedName name="_______________CAN493">[19]PROCTOR!#REF!</definedName>
    <definedName name="_______________CAN494" localSheetId="10">[19]PROCTOR!#REF!</definedName>
    <definedName name="_______________CAN494" localSheetId="8">[19]PROCTOR!#REF!</definedName>
    <definedName name="_______________CAN494" localSheetId="9">[19]PROCTOR!#REF!</definedName>
    <definedName name="_______________CAN494">[19]PROCTOR!#REF!</definedName>
    <definedName name="_______________CAN495" localSheetId="10">[19]PROCTOR!#REF!</definedName>
    <definedName name="_______________CAN495" localSheetId="8">[19]PROCTOR!#REF!</definedName>
    <definedName name="_______________CAN495" localSheetId="9">[19]PROCTOR!#REF!</definedName>
    <definedName name="_______________CAN495">[19]PROCTOR!#REF!</definedName>
    <definedName name="_______________CAN496" localSheetId="10">[19]PROCTOR!#REF!</definedName>
    <definedName name="_______________CAN496" localSheetId="8">[19]PROCTOR!#REF!</definedName>
    <definedName name="_______________CAN496" localSheetId="9">[19]PROCTOR!#REF!</definedName>
    <definedName name="_______________CAN496">[19]PROCTOR!#REF!</definedName>
    <definedName name="_______________CAN497" localSheetId="10">[19]PROCTOR!#REF!</definedName>
    <definedName name="_______________CAN497" localSheetId="8">[19]PROCTOR!#REF!</definedName>
    <definedName name="_______________CAN497" localSheetId="9">[19]PROCTOR!#REF!</definedName>
    <definedName name="_______________CAN497">[19]PROCTOR!#REF!</definedName>
    <definedName name="_______________CAN498" localSheetId="10">[19]PROCTOR!#REF!</definedName>
    <definedName name="_______________CAN498" localSheetId="8">[19]PROCTOR!#REF!</definedName>
    <definedName name="_______________CAN498" localSheetId="9">[19]PROCTOR!#REF!</definedName>
    <definedName name="_______________CAN498">[19]PROCTOR!#REF!</definedName>
    <definedName name="_______________CAN499" localSheetId="10">[19]PROCTOR!#REF!</definedName>
    <definedName name="_______________CAN499" localSheetId="8">[19]PROCTOR!#REF!</definedName>
    <definedName name="_______________CAN499" localSheetId="9">[19]PROCTOR!#REF!</definedName>
    <definedName name="_______________CAN499">[19]PROCTOR!#REF!</definedName>
    <definedName name="_______________CAN500" localSheetId="10">[19]PROCTOR!#REF!</definedName>
    <definedName name="_______________CAN500" localSheetId="8">[19]PROCTOR!#REF!</definedName>
    <definedName name="_______________CAN500" localSheetId="9">[19]PROCTOR!#REF!</definedName>
    <definedName name="_______________CAN500">[19]PROCTOR!#REF!</definedName>
    <definedName name="_______________CDG100" localSheetId="4">#REF!</definedName>
    <definedName name="_______________CDG100" localSheetId="10">#REF!</definedName>
    <definedName name="_______________CDG100" localSheetId="6">#REF!</definedName>
    <definedName name="_______________CDG100" localSheetId="8">#REF!</definedName>
    <definedName name="_______________CDG100" localSheetId="5">#REF!</definedName>
    <definedName name="_______________CDG100">#REF!</definedName>
    <definedName name="_______________CDG250" localSheetId="4">#REF!</definedName>
    <definedName name="_______________CDG250" localSheetId="10">#REF!</definedName>
    <definedName name="_______________CDG250" localSheetId="6">#REF!</definedName>
    <definedName name="_______________CDG250" localSheetId="8">#REF!</definedName>
    <definedName name="_______________CDG250" localSheetId="5">#REF!</definedName>
    <definedName name="_______________CDG250">#REF!</definedName>
    <definedName name="_______________CDG50" localSheetId="4">#REF!</definedName>
    <definedName name="_______________CDG50" localSheetId="10">#REF!</definedName>
    <definedName name="_______________CDG50" localSheetId="6">#REF!</definedName>
    <definedName name="_______________CDG50" localSheetId="8">#REF!</definedName>
    <definedName name="_______________CDG50" localSheetId="5">#REF!</definedName>
    <definedName name="_______________CDG50">#REF!</definedName>
    <definedName name="_______________CDG500" localSheetId="4">#REF!</definedName>
    <definedName name="_______________CDG500" localSheetId="10">#REF!</definedName>
    <definedName name="_______________CDG500" localSheetId="6">#REF!</definedName>
    <definedName name="_______________CDG500" localSheetId="8">#REF!</definedName>
    <definedName name="_______________CDG500" localSheetId="5">#REF!</definedName>
    <definedName name="_______________CDG500">#REF!</definedName>
    <definedName name="_______________CEM53" localSheetId="4">#REF!</definedName>
    <definedName name="_______________CEM53" localSheetId="10">#REF!</definedName>
    <definedName name="_______________CEM53" localSheetId="6">#REF!</definedName>
    <definedName name="_______________CEM53" localSheetId="8">#REF!</definedName>
    <definedName name="_______________CEM53" localSheetId="5">#REF!</definedName>
    <definedName name="_______________CEM53">#REF!</definedName>
    <definedName name="_______________CRN3" localSheetId="4">#REF!</definedName>
    <definedName name="_______________CRN3" localSheetId="10">#REF!</definedName>
    <definedName name="_______________CRN3" localSheetId="6">#REF!</definedName>
    <definedName name="_______________CRN3" localSheetId="8">#REF!</definedName>
    <definedName name="_______________CRN3" localSheetId="5">#REF!</definedName>
    <definedName name="_______________CRN3">#REF!</definedName>
    <definedName name="_______________CRN35" localSheetId="4">#REF!</definedName>
    <definedName name="_______________CRN35" localSheetId="10">#REF!</definedName>
    <definedName name="_______________CRN35" localSheetId="6">#REF!</definedName>
    <definedName name="_______________CRN35" localSheetId="8">#REF!</definedName>
    <definedName name="_______________CRN35" localSheetId="5">#REF!</definedName>
    <definedName name="_______________CRN35">#REF!</definedName>
    <definedName name="_______________CRN80" localSheetId="4">#REF!</definedName>
    <definedName name="_______________CRN80" localSheetId="10">#REF!</definedName>
    <definedName name="_______________CRN80" localSheetId="6">#REF!</definedName>
    <definedName name="_______________CRN80" localSheetId="8">#REF!</definedName>
    <definedName name="_______________CRN80" localSheetId="5">#REF!</definedName>
    <definedName name="_______________CRN80">#REF!</definedName>
    <definedName name="_______________dec05" localSheetId="7" hidden="1">{"'Sheet1'!$A$4386:$N$4591"}</definedName>
    <definedName name="_______________dec05" localSheetId="4" hidden="1">{"'Sheet1'!$A$4386:$N$4591"}</definedName>
    <definedName name="_______________dec05" localSheetId="10" hidden="1">{"'Sheet1'!$A$4386:$N$4591"}</definedName>
    <definedName name="_______________dec05" localSheetId="6" hidden="1">{"'Sheet1'!$A$4386:$N$4591"}</definedName>
    <definedName name="_______________dec05" localSheetId="8" hidden="1">{"'Sheet1'!$A$4386:$N$4591"}</definedName>
    <definedName name="_______________dec05" localSheetId="9" hidden="1">{"'Sheet1'!$A$4386:$N$4591"}</definedName>
    <definedName name="_______________dec05" localSheetId="5" hidden="1">{"'Sheet1'!$A$4386:$N$4591"}</definedName>
    <definedName name="_______________dec05" hidden="1">{"'Sheet1'!$A$4386:$N$4591"}</definedName>
    <definedName name="_______________DOZ50" localSheetId="4">#REF!</definedName>
    <definedName name="_______________DOZ50" localSheetId="10">#REF!</definedName>
    <definedName name="_______________DOZ50" localSheetId="6">#REF!</definedName>
    <definedName name="_______________DOZ50" localSheetId="8">#REF!</definedName>
    <definedName name="_______________DOZ50" localSheetId="5">#REF!</definedName>
    <definedName name="_______________DOZ50">#REF!</definedName>
    <definedName name="_______________DOZ80" localSheetId="4">#REF!</definedName>
    <definedName name="_______________DOZ80" localSheetId="10">#REF!</definedName>
    <definedName name="_______________DOZ80" localSheetId="6">#REF!</definedName>
    <definedName name="_______________DOZ80" localSheetId="8">#REF!</definedName>
    <definedName name="_______________DOZ80" localSheetId="5">#REF!</definedName>
    <definedName name="_______________DOZ80">#REF!</definedName>
    <definedName name="_______________EXC20">'[10]Rate Analysis '!$E$50</definedName>
    <definedName name="_______________ExV200" localSheetId="4">#REF!</definedName>
    <definedName name="_______________ExV200" localSheetId="10">#REF!</definedName>
    <definedName name="_______________ExV200" localSheetId="6">#REF!</definedName>
    <definedName name="_______________ExV200" localSheetId="8">#REF!</definedName>
    <definedName name="_______________ExV200" localSheetId="5">#REF!</definedName>
    <definedName name="_______________ExV200">#REF!</definedName>
    <definedName name="_______________GEN100" localSheetId="4">#REF!</definedName>
    <definedName name="_______________GEN100" localSheetId="10">#REF!</definedName>
    <definedName name="_______________GEN100" localSheetId="6">#REF!</definedName>
    <definedName name="_______________GEN100" localSheetId="8">#REF!</definedName>
    <definedName name="_______________GEN100" localSheetId="5">#REF!</definedName>
    <definedName name="_______________GEN100">#REF!</definedName>
    <definedName name="_______________GEN250" localSheetId="4">#REF!</definedName>
    <definedName name="_______________GEN250" localSheetId="10">#REF!</definedName>
    <definedName name="_______________GEN250" localSheetId="6">#REF!</definedName>
    <definedName name="_______________GEN250" localSheetId="8">#REF!</definedName>
    <definedName name="_______________GEN250" localSheetId="5">#REF!</definedName>
    <definedName name="_______________GEN250">#REF!</definedName>
    <definedName name="_______________GEN325" localSheetId="4">#REF!</definedName>
    <definedName name="_______________GEN325" localSheetId="10">#REF!</definedName>
    <definedName name="_______________GEN325" localSheetId="6">#REF!</definedName>
    <definedName name="_______________GEN325" localSheetId="8">#REF!</definedName>
    <definedName name="_______________GEN325" localSheetId="5">#REF!</definedName>
    <definedName name="_______________GEN325">#REF!</definedName>
    <definedName name="_______________GEN380" localSheetId="4">#REF!</definedName>
    <definedName name="_______________GEN380" localSheetId="10">#REF!</definedName>
    <definedName name="_______________GEN380" localSheetId="6">#REF!</definedName>
    <definedName name="_______________GEN380" localSheetId="8">#REF!</definedName>
    <definedName name="_______________GEN380" localSheetId="5">#REF!</definedName>
    <definedName name="_______________GEN380">#REF!</definedName>
    <definedName name="_______________GSB1" localSheetId="4">#REF!</definedName>
    <definedName name="_______________GSB1" localSheetId="10">#REF!</definedName>
    <definedName name="_______________GSB1" localSheetId="6">#REF!</definedName>
    <definedName name="_______________GSB1" localSheetId="8">#REF!</definedName>
    <definedName name="_______________GSB1" localSheetId="5">#REF!</definedName>
    <definedName name="_______________GSB1">#REF!</definedName>
    <definedName name="_______________GSB2" localSheetId="4">#REF!</definedName>
    <definedName name="_______________GSB2" localSheetId="10">#REF!</definedName>
    <definedName name="_______________GSB2" localSheetId="6">#REF!</definedName>
    <definedName name="_______________GSB2" localSheetId="8">#REF!</definedName>
    <definedName name="_______________GSB2" localSheetId="5">#REF!</definedName>
    <definedName name="_______________GSB2">#REF!</definedName>
    <definedName name="_______________GSB3" localSheetId="4">#REF!</definedName>
    <definedName name="_______________GSB3" localSheetId="10">#REF!</definedName>
    <definedName name="_______________GSB3" localSheetId="6">#REF!</definedName>
    <definedName name="_______________GSB3" localSheetId="8">#REF!</definedName>
    <definedName name="_______________GSB3" localSheetId="5">#REF!</definedName>
    <definedName name="_______________GSB3">#REF!</definedName>
    <definedName name="_______________HMP1" localSheetId="4">#REF!</definedName>
    <definedName name="_______________HMP1" localSheetId="10">#REF!</definedName>
    <definedName name="_______________HMP1" localSheetId="6">#REF!</definedName>
    <definedName name="_______________HMP1" localSheetId="8">#REF!</definedName>
    <definedName name="_______________HMP1" localSheetId="5">#REF!</definedName>
    <definedName name="_______________HMP1">#REF!</definedName>
    <definedName name="_______________HMP2" localSheetId="4">#REF!</definedName>
    <definedName name="_______________HMP2" localSheetId="10">#REF!</definedName>
    <definedName name="_______________HMP2" localSheetId="6">#REF!</definedName>
    <definedName name="_______________HMP2" localSheetId="8">#REF!</definedName>
    <definedName name="_______________HMP2" localSheetId="5">#REF!</definedName>
    <definedName name="_______________HMP2">#REF!</definedName>
    <definedName name="_______________HMP3" localSheetId="4">#REF!</definedName>
    <definedName name="_______________HMP3" localSheetId="10">#REF!</definedName>
    <definedName name="_______________HMP3" localSheetId="6">#REF!</definedName>
    <definedName name="_______________HMP3" localSheetId="8">#REF!</definedName>
    <definedName name="_______________HMP3" localSheetId="5">#REF!</definedName>
    <definedName name="_______________HMP3">#REF!</definedName>
    <definedName name="_______________HMP4" localSheetId="4">#REF!</definedName>
    <definedName name="_______________HMP4" localSheetId="10">#REF!</definedName>
    <definedName name="_______________HMP4" localSheetId="6">#REF!</definedName>
    <definedName name="_______________HMP4" localSheetId="8">#REF!</definedName>
    <definedName name="_______________HMP4" localSheetId="5">#REF!</definedName>
    <definedName name="_______________HMP4">#REF!</definedName>
    <definedName name="_______________lb1" localSheetId="4">#REF!</definedName>
    <definedName name="_______________lb1" localSheetId="10">#REF!</definedName>
    <definedName name="_______________lb1" localSheetId="6">#REF!</definedName>
    <definedName name="_______________lb1" localSheetId="8">#REF!</definedName>
    <definedName name="_______________lb1" localSheetId="5">#REF!</definedName>
    <definedName name="_______________lb1">#REF!</definedName>
    <definedName name="_______________lb2" localSheetId="4">#REF!</definedName>
    <definedName name="_______________lb2" localSheetId="10">#REF!</definedName>
    <definedName name="_______________lb2" localSheetId="6">#REF!</definedName>
    <definedName name="_______________lb2" localSheetId="8">#REF!</definedName>
    <definedName name="_______________lb2" localSheetId="5">#REF!</definedName>
    <definedName name="_______________lb2">#REF!</definedName>
    <definedName name="_______________mac2">200</definedName>
    <definedName name="_______________MIX10" localSheetId="4">#REF!</definedName>
    <definedName name="_______________MIX10" localSheetId="10">#REF!</definedName>
    <definedName name="_______________MIX10" localSheetId="6">#REF!</definedName>
    <definedName name="_______________MIX10" localSheetId="8">#REF!</definedName>
    <definedName name="_______________MIX10" localSheetId="5">#REF!</definedName>
    <definedName name="_______________MIX10">#REF!</definedName>
    <definedName name="_______________MIX15" localSheetId="4">#REF!</definedName>
    <definedName name="_______________MIX15" localSheetId="10">#REF!</definedName>
    <definedName name="_______________MIX15" localSheetId="6">#REF!</definedName>
    <definedName name="_______________MIX15" localSheetId="8">#REF!</definedName>
    <definedName name="_______________MIX15" localSheetId="5">#REF!</definedName>
    <definedName name="_______________MIX15">#REF!</definedName>
    <definedName name="_______________MIX15150" localSheetId="10">'[4]Mix Design'!#REF!</definedName>
    <definedName name="_______________MIX15150" localSheetId="8">'[4]Mix Design'!#REF!</definedName>
    <definedName name="_______________MIX15150" localSheetId="9">'[4]Mix Design'!#REF!</definedName>
    <definedName name="_______________MIX15150">'[4]Mix Design'!#REF!</definedName>
    <definedName name="_______________MIX1540">'[4]Mix Design'!$P$11</definedName>
    <definedName name="_______________MIX1580" localSheetId="4">'[4]Mix Design'!#REF!</definedName>
    <definedName name="_______________MIX1580" localSheetId="10">'[4]Mix Design'!#REF!</definedName>
    <definedName name="_______________MIX1580" localSheetId="6">'[4]Mix Design'!#REF!</definedName>
    <definedName name="_______________MIX1580" localSheetId="8">'[4]Mix Design'!#REF!</definedName>
    <definedName name="_______________MIX1580" localSheetId="9">'[4]Mix Design'!#REF!</definedName>
    <definedName name="_______________MIX1580" localSheetId="5">'[4]Mix Design'!#REF!</definedName>
    <definedName name="_______________MIX1580">'[4]Mix Design'!#REF!</definedName>
    <definedName name="_______________MIX2">'[5]Mix Design'!$P$12</definedName>
    <definedName name="_______________MIX20" localSheetId="4">#REF!</definedName>
    <definedName name="_______________MIX20" localSheetId="10">#REF!</definedName>
    <definedName name="_______________MIX20" localSheetId="6">#REF!</definedName>
    <definedName name="_______________MIX20" localSheetId="8">#REF!</definedName>
    <definedName name="_______________MIX20" localSheetId="5">#REF!</definedName>
    <definedName name="_______________MIX20">#REF!</definedName>
    <definedName name="_______________MIX2020">'[4]Mix Design'!$P$12</definedName>
    <definedName name="_______________MIX2040">'[4]Mix Design'!$P$13</definedName>
    <definedName name="_______________MIX25" localSheetId="4">#REF!</definedName>
    <definedName name="_______________MIX25" localSheetId="10">#REF!</definedName>
    <definedName name="_______________MIX25" localSheetId="6">#REF!</definedName>
    <definedName name="_______________MIX25" localSheetId="8">#REF!</definedName>
    <definedName name="_______________MIX25" localSheetId="5">#REF!</definedName>
    <definedName name="_______________MIX25">#REF!</definedName>
    <definedName name="_______________MIX2540">'[4]Mix Design'!$P$15</definedName>
    <definedName name="_______________Mix255">'[6]Mix Design'!$P$13</definedName>
    <definedName name="_______________MIX30" localSheetId="4">#REF!</definedName>
    <definedName name="_______________MIX30" localSheetId="10">#REF!</definedName>
    <definedName name="_______________MIX30" localSheetId="6">#REF!</definedName>
    <definedName name="_______________MIX30" localSheetId="8">#REF!</definedName>
    <definedName name="_______________MIX30" localSheetId="5">#REF!</definedName>
    <definedName name="_______________MIX30">#REF!</definedName>
    <definedName name="_______________MIX35" localSheetId="4">#REF!</definedName>
    <definedName name="_______________MIX35" localSheetId="10">#REF!</definedName>
    <definedName name="_______________MIX35" localSheetId="6">#REF!</definedName>
    <definedName name="_______________MIX35" localSheetId="8">#REF!</definedName>
    <definedName name="_______________MIX35" localSheetId="5">#REF!</definedName>
    <definedName name="_______________MIX35">#REF!</definedName>
    <definedName name="_______________MIX40" localSheetId="4">#REF!</definedName>
    <definedName name="_______________MIX40" localSheetId="10">#REF!</definedName>
    <definedName name="_______________MIX40" localSheetId="6">#REF!</definedName>
    <definedName name="_______________MIX40" localSheetId="8">#REF!</definedName>
    <definedName name="_______________MIX40" localSheetId="5">#REF!</definedName>
    <definedName name="_______________MIX40">#REF!</definedName>
    <definedName name="_______________MIX45" localSheetId="10">'[4]Mix Design'!#REF!</definedName>
    <definedName name="_______________MIX45" localSheetId="8">'[4]Mix Design'!#REF!</definedName>
    <definedName name="_______________MIX45" localSheetId="9">'[4]Mix Design'!#REF!</definedName>
    <definedName name="_______________MIX45">'[4]Mix Design'!#REF!</definedName>
    <definedName name="_______________mm1" localSheetId="4">#REF!</definedName>
    <definedName name="_______________mm1" localSheetId="10">#REF!</definedName>
    <definedName name="_______________mm1" localSheetId="6">#REF!</definedName>
    <definedName name="_______________mm1" localSheetId="8">#REF!</definedName>
    <definedName name="_______________mm1" localSheetId="5">#REF!</definedName>
    <definedName name="_______________mm1">#REF!</definedName>
    <definedName name="_______________mm2" localSheetId="4">#REF!</definedName>
    <definedName name="_______________mm2" localSheetId="10">#REF!</definedName>
    <definedName name="_______________mm2" localSheetId="6">#REF!</definedName>
    <definedName name="_______________mm2" localSheetId="8">#REF!</definedName>
    <definedName name="_______________mm2" localSheetId="5">#REF!</definedName>
    <definedName name="_______________mm2">#REF!</definedName>
    <definedName name="_______________mm3" localSheetId="4">#REF!</definedName>
    <definedName name="_______________mm3" localSheetId="10">#REF!</definedName>
    <definedName name="_______________mm3" localSheetId="6">#REF!</definedName>
    <definedName name="_______________mm3" localSheetId="8">#REF!</definedName>
    <definedName name="_______________mm3" localSheetId="5">#REF!</definedName>
    <definedName name="_______________mm3">#REF!</definedName>
    <definedName name="_______________MUR5" localSheetId="4">#REF!</definedName>
    <definedName name="_______________MUR5" localSheetId="10">#REF!</definedName>
    <definedName name="_______________MUR5" localSheetId="6">#REF!</definedName>
    <definedName name="_______________MUR5" localSheetId="8">#REF!</definedName>
    <definedName name="_______________MUR5" localSheetId="5">#REF!</definedName>
    <definedName name="_______________MUR5">#REF!</definedName>
    <definedName name="_______________MUR8" localSheetId="4">#REF!</definedName>
    <definedName name="_______________MUR8" localSheetId="10">#REF!</definedName>
    <definedName name="_______________MUR8" localSheetId="6">#REF!</definedName>
    <definedName name="_______________MUR8" localSheetId="8">#REF!</definedName>
    <definedName name="_______________MUR8" localSheetId="5">#REF!</definedName>
    <definedName name="_______________MUR8">#REF!</definedName>
    <definedName name="_______________OPC43" localSheetId="4">#REF!</definedName>
    <definedName name="_______________OPC43" localSheetId="10">#REF!</definedName>
    <definedName name="_______________OPC43" localSheetId="6">#REF!</definedName>
    <definedName name="_______________OPC43" localSheetId="8">#REF!</definedName>
    <definedName name="_______________OPC43" localSheetId="5">#REF!</definedName>
    <definedName name="_______________OPC43">#REF!</definedName>
    <definedName name="_______________PPC53">'[12]Rate Analysis '!$E$19</definedName>
    <definedName name="_______________sh1">90</definedName>
    <definedName name="_______________sh2">120</definedName>
    <definedName name="_______________sh3">150</definedName>
    <definedName name="_______________sh4">180</definedName>
    <definedName name="_______________tab1" localSheetId="4">#REF!</definedName>
    <definedName name="_______________tab1" localSheetId="10">#REF!</definedName>
    <definedName name="_______________tab1" localSheetId="6">#REF!</definedName>
    <definedName name="_______________tab1" localSheetId="8">#REF!</definedName>
    <definedName name="_______________tab1" localSheetId="5">#REF!</definedName>
    <definedName name="_______________tab1">#REF!</definedName>
    <definedName name="_______________tab2" localSheetId="4">#REF!</definedName>
    <definedName name="_______________tab2" localSheetId="10">#REF!</definedName>
    <definedName name="_______________tab2" localSheetId="6">#REF!</definedName>
    <definedName name="_______________tab2" localSheetId="8">#REF!</definedName>
    <definedName name="_______________tab2" localSheetId="5">#REF!</definedName>
    <definedName name="_______________tab2">#REF!</definedName>
    <definedName name="_______________TIP1" localSheetId="4">#REF!</definedName>
    <definedName name="_______________TIP1" localSheetId="10">#REF!</definedName>
    <definedName name="_______________TIP1" localSheetId="6">#REF!</definedName>
    <definedName name="_______________TIP1" localSheetId="8">#REF!</definedName>
    <definedName name="_______________TIP1" localSheetId="5">#REF!</definedName>
    <definedName name="_______________TIP1">#REF!</definedName>
    <definedName name="_______________TIP2" localSheetId="4">#REF!</definedName>
    <definedName name="_______________TIP2" localSheetId="10">#REF!</definedName>
    <definedName name="_______________TIP2" localSheetId="6">#REF!</definedName>
    <definedName name="_______________TIP2" localSheetId="8">#REF!</definedName>
    <definedName name="_______________TIP2" localSheetId="5">#REF!</definedName>
    <definedName name="_______________TIP2">#REF!</definedName>
    <definedName name="_______________TIP3" localSheetId="4">#REF!</definedName>
    <definedName name="_______________TIP3" localSheetId="10">#REF!</definedName>
    <definedName name="_______________TIP3" localSheetId="6">#REF!</definedName>
    <definedName name="_______________TIP3" localSheetId="8">#REF!</definedName>
    <definedName name="_______________TIP3" localSheetId="5">#REF!</definedName>
    <definedName name="_______________TIP3">#REF!</definedName>
    <definedName name="______________A65537" localSheetId="4">#REF!</definedName>
    <definedName name="______________A65537" localSheetId="10">#REF!</definedName>
    <definedName name="______________A65537" localSheetId="6">#REF!</definedName>
    <definedName name="______________A65537" localSheetId="8">#REF!</definedName>
    <definedName name="______________A65537" localSheetId="5">#REF!</definedName>
    <definedName name="______________A65537">#REF!</definedName>
    <definedName name="______________ABM10" localSheetId="4">#REF!</definedName>
    <definedName name="______________ABM10" localSheetId="10">#REF!</definedName>
    <definedName name="______________ABM10" localSheetId="6">#REF!</definedName>
    <definedName name="______________ABM10" localSheetId="8">#REF!</definedName>
    <definedName name="______________ABM10" localSheetId="5">#REF!</definedName>
    <definedName name="______________ABM10">#REF!</definedName>
    <definedName name="______________ABM40" localSheetId="4">#REF!</definedName>
    <definedName name="______________ABM40" localSheetId="10">#REF!</definedName>
    <definedName name="______________ABM40" localSheetId="6">#REF!</definedName>
    <definedName name="______________ABM40" localSheetId="8">#REF!</definedName>
    <definedName name="______________ABM40" localSheetId="5">#REF!</definedName>
    <definedName name="______________ABM40">#REF!</definedName>
    <definedName name="______________ABM6" localSheetId="4">#REF!</definedName>
    <definedName name="______________ABM6" localSheetId="10">#REF!</definedName>
    <definedName name="______________ABM6" localSheetId="6">#REF!</definedName>
    <definedName name="______________ABM6" localSheetId="8">#REF!</definedName>
    <definedName name="______________ABM6" localSheetId="5">#REF!</definedName>
    <definedName name="______________ABM6">#REF!</definedName>
    <definedName name="______________ACB10" localSheetId="4">#REF!</definedName>
    <definedName name="______________ACB10" localSheetId="10">#REF!</definedName>
    <definedName name="______________ACB10" localSheetId="6">#REF!</definedName>
    <definedName name="______________ACB10" localSheetId="8">#REF!</definedName>
    <definedName name="______________ACB10" localSheetId="5">#REF!</definedName>
    <definedName name="______________ACB10">#REF!</definedName>
    <definedName name="______________ACB20" localSheetId="4">#REF!</definedName>
    <definedName name="______________ACB20" localSheetId="10">#REF!</definedName>
    <definedName name="______________ACB20" localSheetId="6">#REF!</definedName>
    <definedName name="______________ACB20" localSheetId="8">#REF!</definedName>
    <definedName name="______________ACB20" localSheetId="5">#REF!</definedName>
    <definedName name="______________ACB20">#REF!</definedName>
    <definedName name="______________ACR10" localSheetId="4">#REF!</definedName>
    <definedName name="______________ACR10" localSheetId="10">#REF!</definedName>
    <definedName name="______________ACR10" localSheetId="6">#REF!</definedName>
    <definedName name="______________ACR10" localSheetId="8">#REF!</definedName>
    <definedName name="______________ACR10" localSheetId="5">#REF!</definedName>
    <definedName name="______________ACR10">#REF!</definedName>
    <definedName name="______________ACR20" localSheetId="4">#REF!</definedName>
    <definedName name="______________ACR20" localSheetId="10">#REF!</definedName>
    <definedName name="______________ACR20" localSheetId="6">#REF!</definedName>
    <definedName name="______________ACR20" localSheetId="8">#REF!</definedName>
    <definedName name="______________ACR20" localSheetId="5">#REF!</definedName>
    <definedName name="______________ACR20">#REF!</definedName>
    <definedName name="______________AGG10" localSheetId="4">#REF!</definedName>
    <definedName name="______________AGG10" localSheetId="10">#REF!</definedName>
    <definedName name="______________AGG10" localSheetId="6">#REF!</definedName>
    <definedName name="______________AGG10" localSheetId="8">#REF!</definedName>
    <definedName name="______________AGG10" localSheetId="5">#REF!</definedName>
    <definedName name="______________AGG10">#REF!</definedName>
    <definedName name="______________AGG6" localSheetId="4">#REF!</definedName>
    <definedName name="______________AGG6" localSheetId="10">#REF!</definedName>
    <definedName name="______________AGG6" localSheetId="6">#REF!</definedName>
    <definedName name="______________AGG6" localSheetId="8">#REF!</definedName>
    <definedName name="______________AGG6" localSheetId="5">#REF!</definedName>
    <definedName name="______________AGG6">#REF!</definedName>
    <definedName name="______________ARV8040">'[20]ANAL-PUMP HOUSE'!$I$55</definedName>
    <definedName name="______________ash1" localSheetId="4">[21]ANAL!#REF!</definedName>
    <definedName name="______________ash1" localSheetId="10">[21]ANAL!#REF!</definedName>
    <definedName name="______________ash1" localSheetId="6">[21]ANAL!#REF!</definedName>
    <definedName name="______________ash1" localSheetId="8">[21]ANAL!#REF!</definedName>
    <definedName name="______________ash1" localSheetId="9">[21]ANAL!#REF!</definedName>
    <definedName name="______________ash1" localSheetId="5">[21]ANAL!#REF!</definedName>
    <definedName name="______________ash1">[21]ANAL!#REF!</definedName>
    <definedName name="______________AWM10" localSheetId="4">#REF!</definedName>
    <definedName name="______________AWM10" localSheetId="10">#REF!</definedName>
    <definedName name="______________AWM10" localSheetId="6">#REF!</definedName>
    <definedName name="______________AWM10" localSheetId="8">#REF!</definedName>
    <definedName name="______________AWM10" localSheetId="5">#REF!</definedName>
    <definedName name="______________AWM10">#REF!</definedName>
    <definedName name="______________AWM40" localSheetId="4">#REF!</definedName>
    <definedName name="______________AWM40" localSheetId="10">#REF!</definedName>
    <definedName name="______________AWM40" localSheetId="6">#REF!</definedName>
    <definedName name="______________AWM40" localSheetId="8">#REF!</definedName>
    <definedName name="______________AWM40" localSheetId="5">#REF!</definedName>
    <definedName name="______________AWM40">#REF!</definedName>
    <definedName name="______________AWM6" localSheetId="4">#REF!</definedName>
    <definedName name="______________AWM6" localSheetId="10">#REF!</definedName>
    <definedName name="______________AWM6" localSheetId="6">#REF!</definedName>
    <definedName name="______________AWM6" localSheetId="8">#REF!</definedName>
    <definedName name="______________AWM6" localSheetId="5">#REF!</definedName>
    <definedName name="______________AWM6">#REF!</definedName>
    <definedName name="______________b111121" localSheetId="4">#REF!</definedName>
    <definedName name="______________b111121" localSheetId="10">#REF!</definedName>
    <definedName name="______________b111121" localSheetId="6">#REF!</definedName>
    <definedName name="______________b111121" localSheetId="8">#REF!</definedName>
    <definedName name="______________b111121" localSheetId="5">#REF!</definedName>
    <definedName name="______________b111121">#REF!</definedName>
    <definedName name="______________BTV300">'[20]ANAL-PUMP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 localSheetId="4">[14]PROCTOR!#REF!</definedName>
    <definedName name="______________CAN458" localSheetId="10">[14]PROCTOR!#REF!</definedName>
    <definedName name="______________CAN458" localSheetId="6">[14]PROCTOR!#REF!</definedName>
    <definedName name="______________CAN458" localSheetId="8">[14]PROCTOR!#REF!</definedName>
    <definedName name="______________CAN458" localSheetId="9">[14]PROCTOR!#REF!</definedName>
    <definedName name="______________CAN458" localSheetId="5">[14]PROCTOR!#REF!</definedName>
    <definedName name="______________CAN458">[14]PROCTOR!#REF!</definedName>
    <definedName name="______________CAN486" localSheetId="4">[14]PROCTOR!#REF!</definedName>
    <definedName name="______________CAN486" localSheetId="10">[14]PROCTOR!#REF!</definedName>
    <definedName name="______________CAN486" localSheetId="6">[14]PROCTOR!#REF!</definedName>
    <definedName name="______________CAN486" localSheetId="8">[14]PROCTOR!#REF!</definedName>
    <definedName name="______________CAN486" localSheetId="9">[14]PROCTOR!#REF!</definedName>
    <definedName name="______________CAN486" localSheetId="5">[14]PROCTOR!#REF!</definedName>
    <definedName name="______________CAN486">[14]PROCTOR!#REF!</definedName>
    <definedName name="______________CAN487" localSheetId="10">[14]PROCTOR!#REF!</definedName>
    <definedName name="______________CAN487" localSheetId="8">[14]PROCTOR!#REF!</definedName>
    <definedName name="______________CAN487" localSheetId="9">[14]PROCTOR!#REF!</definedName>
    <definedName name="______________CAN487">[14]PROCTOR!#REF!</definedName>
    <definedName name="______________CAN488" localSheetId="10">[14]PROCTOR!#REF!</definedName>
    <definedName name="______________CAN488" localSheetId="8">[14]PROCTOR!#REF!</definedName>
    <definedName name="______________CAN488" localSheetId="9">[14]PROCTOR!#REF!</definedName>
    <definedName name="______________CAN488">[14]PROCTOR!#REF!</definedName>
    <definedName name="______________CAN489" localSheetId="10">[14]PROCTOR!#REF!</definedName>
    <definedName name="______________CAN489" localSheetId="8">[14]PROCTOR!#REF!</definedName>
    <definedName name="______________CAN489" localSheetId="9">[14]PROCTOR!#REF!</definedName>
    <definedName name="______________CAN489">[14]PROCTOR!#REF!</definedName>
    <definedName name="______________CAN490" localSheetId="10">[14]PROCTOR!#REF!</definedName>
    <definedName name="______________CAN490" localSheetId="8">[14]PROCTOR!#REF!</definedName>
    <definedName name="______________CAN490" localSheetId="9">[14]PROCTOR!#REF!</definedName>
    <definedName name="______________CAN490">[14]PROCTOR!#REF!</definedName>
    <definedName name="______________CAN491" localSheetId="10">[14]PROCTOR!#REF!</definedName>
    <definedName name="______________CAN491" localSheetId="8">[14]PROCTOR!#REF!</definedName>
    <definedName name="______________CAN491" localSheetId="9">[14]PROCTOR!#REF!</definedName>
    <definedName name="______________CAN491">[14]PROCTOR!#REF!</definedName>
    <definedName name="______________CAN492" localSheetId="10">[14]PROCTOR!#REF!</definedName>
    <definedName name="______________CAN492" localSheetId="8">[14]PROCTOR!#REF!</definedName>
    <definedName name="______________CAN492" localSheetId="9">[14]PROCTOR!#REF!</definedName>
    <definedName name="______________CAN492">[14]PROCTOR!#REF!</definedName>
    <definedName name="______________CAN493" localSheetId="10">[14]PROCTOR!#REF!</definedName>
    <definedName name="______________CAN493" localSheetId="8">[14]PROCTOR!#REF!</definedName>
    <definedName name="______________CAN493" localSheetId="9">[14]PROCTOR!#REF!</definedName>
    <definedName name="______________CAN493">[14]PROCTOR!#REF!</definedName>
    <definedName name="______________CAN494" localSheetId="10">[14]PROCTOR!#REF!</definedName>
    <definedName name="______________CAN494" localSheetId="8">[14]PROCTOR!#REF!</definedName>
    <definedName name="______________CAN494" localSheetId="9">[14]PROCTOR!#REF!</definedName>
    <definedName name="______________CAN494">[14]PROCTOR!#REF!</definedName>
    <definedName name="______________CAN495" localSheetId="10">[14]PROCTOR!#REF!</definedName>
    <definedName name="______________CAN495" localSheetId="8">[14]PROCTOR!#REF!</definedName>
    <definedName name="______________CAN495" localSheetId="9">[14]PROCTOR!#REF!</definedName>
    <definedName name="______________CAN495">[14]PROCTOR!#REF!</definedName>
    <definedName name="______________CAN496" localSheetId="10">[14]PROCTOR!#REF!</definedName>
    <definedName name="______________CAN496" localSheetId="8">[14]PROCTOR!#REF!</definedName>
    <definedName name="______________CAN496" localSheetId="9">[14]PROCTOR!#REF!</definedName>
    <definedName name="______________CAN496">[14]PROCTOR!#REF!</definedName>
    <definedName name="______________CAN497" localSheetId="10">[14]PROCTOR!#REF!</definedName>
    <definedName name="______________CAN497" localSheetId="8">[14]PROCTOR!#REF!</definedName>
    <definedName name="______________CAN497" localSheetId="9">[14]PROCTOR!#REF!</definedName>
    <definedName name="______________CAN497">[14]PROCTOR!#REF!</definedName>
    <definedName name="______________CAN498" localSheetId="10">[14]PROCTOR!#REF!</definedName>
    <definedName name="______________CAN498" localSheetId="8">[14]PROCTOR!#REF!</definedName>
    <definedName name="______________CAN498" localSheetId="9">[14]PROCTOR!#REF!</definedName>
    <definedName name="______________CAN498">[14]PROCTOR!#REF!</definedName>
    <definedName name="______________CAN499" localSheetId="10">[14]PROCTOR!#REF!</definedName>
    <definedName name="______________CAN499" localSheetId="8">[14]PROCTOR!#REF!</definedName>
    <definedName name="______________CAN499" localSheetId="9">[14]PROCTOR!#REF!</definedName>
    <definedName name="______________CAN499">[14]PROCTOR!#REF!</definedName>
    <definedName name="______________CAN500" localSheetId="10">[14]PROCTOR!#REF!</definedName>
    <definedName name="______________CAN500" localSheetId="8">[14]PROCTOR!#REF!</definedName>
    <definedName name="______________CAN500" localSheetId="9">[14]PROCTOR!#REF!</definedName>
    <definedName name="______________CAN500">[14]PROCTOR!#REF!</definedName>
    <definedName name="______________CDG100" localSheetId="4">#REF!</definedName>
    <definedName name="______________CDG100" localSheetId="10">#REF!</definedName>
    <definedName name="______________CDG100" localSheetId="6">#REF!</definedName>
    <definedName name="______________CDG100" localSheetId="8">#REF!</definedName>
    <definedName name="______________CDG100" localSheetId="5">#REF!</definedName>
    <definedName name="______________CDG100">#REF!</definedName>
    <definedName name="______________CDG250" localSheetId="4">#REF!</definedName>
    <definedName name="______________CDG250" localSheetId="10">#REF!</definedName>
    <definedName name="______________CDG250" localSheetId="6">#REF!</definedName>
    <definedName name="______________CDG250" localSheetId="8">#REF!</definedName>
    <definedName name="______________CDG250" localSheetId="5">#REF!</definedName>
    <definedName name="______________CDG250">#REF!</definedName>
    <definedName name="______________CDG50" localSheetId="4">#REF!</definedName>
    <definedName name="______________CDG50" localSheetId="10">#REF!</definedName>
    <definedName name="______________CDG50" localSheetId="6">#REF!</definedName>
    <definedName name="______________CDG50" localSheetId="8">#REF!</definedName>
    <definedName name="______________CDG50" localSheetId="5">#REF!</definedName>
    <definedName name="______________CDG50">#REF!</definedName>
    <definedName name="______________CDG500" localSheetId="4">#REF!</definedName>
    <definedName name="______________CDG500" localSheetId="10">#REF!</definedName>
    <definedName name="______________CDG500" localSheetId="6">#REF!</definedName>
    <definedName name="______________CDG500" localSheetId="8">#REF!</definedName>
    <definedName name="______________CDG500" localSheetId="5">#REF!</definedName>
    <definedName name="______________CDG500">#REF!</definedName>
    <definedName name="______________CEM53" localSheetId="4">#REF!</definedName>
    <definedName name="______________CEM53" localSheetId="10">#REF!</definedName>
    <definedName name="______________CEM53" localSheetId="6">#REF!</definedName>
    <definedName name="______________CEM53" localSheetId="8">#REF!</definedName>
    <definedName name="______________CEM53" localSheetId="5">#REF!</definedName>
    <definedName name="______________CEM53">#REF!</definedName>
    <definedName name="______________CRN3" localSheetId="4">#REF!</definedName>
    <definedName name="______________CRN3" localSheetId="10">#REF!</definedName>
    <definedName name="______________CRN3" localSheetId="6">#REF!</definedName>
    <definedName name="______________CRN3" localSheetId="8">#REF!</definedName>
    <definedName name="______________CRN3" localSheetId="5">#REF!</definedName>
    <definedName name="______________CRN3">#REF!</definedName>
    <definedName name="______________CRN35" localSheetId="4">#REF!</definedName>
    <definedName name="______________CRN35" localSheetId="10">#REF!</definedName>
    <definedName name="______________CRN35" localSheetId="6">#REF!</definedName>
    <definedName name="______________CRN35" localSheetId="8">#REF!</definedName>
    <definedName name="______________CRN35" localSheetId="5">#REF!</definedName>
    <definedName name="______________CRN35">#REF!</definedName>
    <definedName name="______________CRN80" localSheetId="4">#REF!</definedName>
    <definedName name="______________CRN80" localSheetId="10">#REF!</definedName>
    <definedName name="______________CRN80" localSheetId="6">#REF!</definedName>
    <definedName name="______________CRN80" localSheetId="8">#REF!</definedName>
    <definedName name="______________CRN80" localSheetId="5">#REF!</definedName>
    <definedName name="______________CRN80">#REF!</definedName>
    <definedName name="______________dec05" localSheetId="7" hidden="1">{"'Sheet1'!$A$4386:$N$4591"}</definedName>
    <definedName name="______________dec05" localSheetId="4" hidden="1">{"'Sheet1'!$A$4386:$N$4591"}</definedName>
    <definedName name="______________dec05" localSheetId="10" hidden="1">{"'Sheet1'!$A$4386:$N$4591"}</definedName>
    <definedName name="______________dec05" localSheetId="6" hidden="1">{"'Sheet1'!$A$4386:$N$4591"}</definedName>
    <definedName name="______________dec05" localSheetId="8" hidden="1">{"'Sheet1'!$A$4386:$N$4591"}</definedName>
    <definedName name="______________dec05" localSheetId="9" hidden="1">{"'Sheet1'!$A$4386:$N$4591"}</definedName>
    <definedName name="______________dec05" localSheetId="5" hidden="1">{"'Sheet1'!$A$4386:$N$4591"}</definedName>
    <definedName name="______________dec05" hidden="1">{"'Sheet1'!$A$4386:$N$4591"}</definedName>
    <definedName name="______________DOZ50" localSheetId="4">#REF!</definedName>
    <definedName name="______________DOZ50" localSheetId="10">#REF!</definedName>
    <definedName name="______________DOZ50" localSheetId="6">#REF!</definedName>
    <definedName name="______________DOZ50" localSheetId="8">#REF!</definedName>
    <definedName name="______________DOZ50" localSheetId="5">#REF!</definedName>
    <definedName name="______________DOZ50">#REF!</definedName>
    <definedName name="______________DOZ80" localSheetId="4">#REF!</definedName>
    <definedName name="______________DOZ80" localSheetId="10">#REF!</definedName>
    <definedName name="______________DOZ80" localSheetId="6">#REF!</definedName>
    <definedName name="______________DOZ80" localSheetId="8">#REF!</definedName>
    <definedName name="______________DOZ80" localSheetId="5">#REF!</definedName>
    <definedName name="______________DOZ80">#REF!</definedName>
    <definedName name="______________EXC20">'[10]Rate Analysis '!$E$50</definedName>
    <definedName name="______________ExV200" localSheetId="4">#REF!</definedName>
    <definedName name="______________ExV200" localSheetId="10">#REF!</definedName>
    <definedName name="______________ExV200" localSheetId="6">#REF!</definedName>
    <definedName name="______________ExV200" localSheetId="8">#REF!</definedName>
    <definedName name="______________ExV200" localSheetId="5">#REF!</definedName>
    <definedName name="______________ExV200">#REF!</definedName>
    <definedName name="______________GEN100" localSheetId="4">#REF!</definedName>
    <definedName name="______________GEN100" localSheetId="10">#REF!</definedName>
    <definedName name="______________GEN100" localSheetId="6">#REF!</definedName>
    <definedName name="______________GEN100" localSheetId="8">#REF!</definedName>
    <definedName name="______________GEN100" localSheetId="5">#REF!</definedName>
    <definedName name="______________GEN100">#REF!</definedName>
    <definedName name="______________GEN250" localSheetId="4">#REF!</definedName>
    <definedName name="______________GEN250" localSheetId="10">#REF!</definedName>
    <definedName name="______________GEN250" localSheetId="6">#REF!</definedName>
    <definedName name="______________GEN250" localSheetId="8">#REF!</definedName>
    <definedName name="______________GEN250" localSheetId="5">#REF!</definedName>
    <definedName name="______________GEN250">#REF!</definedName>
    <definedName name="______________GEN325" localSheetId="4">#REF!</definedName>
    <definedName name="______________GEN325" localSheetId="10">#REF!</definedName>
    <definedName name="______________GEN325" localSheetId="6">#REF!</definedName>
    <definedName name="______________GEN325" localSheetId="8">#REF!</definedName>
    <definedName name="______________GEN325" localSheetId="5">#REF!</definedName>
    <definedName name="______________GEN325">#REF!</definedName>
    <definedName name="______________GEN380" localSheetId="4">#REF!</definedName>
    <definedName name="______________GEN380" localSheetId="10">#REF!</definedName>
    <definedName name="______________GEN380" localSheetId="6">#REF!</definedName>
    <definedName name="______________GEN380" localSheetId="8">#REF!</definedName>
    <definedName name="______________GEN380" localSheetId="5">#REF!</definedName>
    <definedName name="______________GEN380">#REF!</definedName>
    <definedName name="______________GSB1" localSheetId="4">#REF!</definedName>
    <definedName name="______________GSB1" localSheetId="10">#REF!</definedName>
    <definedName name="______________GSB1" localSheetId="6">#REF!</definedName>
    <definedName name="______________GSB1" localSheetId="8">#REF!</definedName>
    <definedName name="______________GSB1" localSheetId="5">#REF!</definedName>
    <definedName name="______________GSB1">#REF!</definedName>
    <definedName name="______________GSB2" localSheetId="4">#REF!</definedName>
    <definedName name="______________GSB2" localSheetId="10">#REF!</definedName>
    <definedName name="______________GSB2" localSheetId="6">#REF!</definedName>
    <definedName name="______________GSB2" localSheetId="8">#REF!</definedName>
    <definedName name="______________GSB2" localSheetId="5">#REF!</definedName>
    <definedName name="______________GSB2">#REF!</definedName>
    <definedName name="______________GSB3" localSheetId="4">#REF!</definedName>
    <definedName name="______________GSB3" localSheetId="10">#REF!</definedName>
    <definedName name="______________GSB3" localSheetId="6">#REF!</definedName>
    <definedName name="______________GSB3" localSheetId="8">#REF!</definedName>
    <definedName name="______________GSB3" localSheetId="5">#REF!</definedName>
    <definedName name="______________GSB3">#REF!</definedName>
    <definedName name="______________HMP1" localSheetId="4">#REF!</definedName>
    <definedName name="______________HMP1" localSheetId="10">#REF!</definedName>
    <definedName name="______________HMP1" localSheetId="6">#REF!</definedName>
    <definedName name="______________HMP1" localSheetId="8">#REF!</definedName>
    <definedName name="______________HMP1" localSheetId="5">#REF!</definedName>
    <definedName name="______________HMP1">#REF!</definedName>
    <definedName name="______________HMP2" localSheetId="4">#REF!</definedName>
    <definedName name="______________HMP2" localSheetId="10">#REF!</definedName>
    <definedName name="______________HMP2" localSheetId="6">#REF!</definedName>
    <definedName name="______________HMP2" localSheetId="8">#REF!</definedName>
    <definedName name="______________HMP2" localSheetId="5">#REF!</definedName>
    <definedName name="______________HMP2">#REF!</definedName>
    <definedName name="______________HMP3" localSheetId="4">#REF!</definedName>
    <definedName name="______________HMP3" localSheetId="10">#REF!</definedName>
    <definedName name="______________HMP3" localSheetId="6">#REF!</definedName>
    <definedName name="______________HMP3" localSheetId="8">#REF!</definedName>
    <definedName name="______________HMP3" localSheetId="5">#REF!</definedName>
    <definedName name="______________HMP3">#REF!</definedName>
    <definedName name="______________HMP4" localSheetId="4">#REF!</definedName>
    <definedName name="______________HMP4" localSheetId="10">#REF!</definedName>
    <definedName name="______________HMP4" localSheetId="6">#REF!</definedName>
    <definedName name="______________HMP4" localSheetId="8">#REF!</definedName>
    <definedName name="______________HMP4" localSheetId="5">#REF!</definedName>
    <definedName name="______________HMP4">#REF!</definedName>
    <definedName name="______________HRC1">'[20]Pipe trench'!$V$23</definedName>
    <definedName name="______________HRC2">'[20]Pipe trench'!$V$24</definedName>
    <definedName name="______________HSE1">'[20]Pipe trench'!$V$11</definedName>
    <definedName name="______________Ki1" localSheetId="4">#REF!</definedName>
    <definedName name="______________Ki1" localSheetId="10">#REF!</definedName>
    <definedName name="______________Ki1" localSheetId="6">#REF!</definedName>
    <definedName name="______________Ki1" localSheetId="8">#REF!</definedName>
    <definedName name="______________Ki1" localSheetId="5">#REF!</definedName>
    <definedName name="______________Ki1">#REF!</definedName>
    <definedName name="______________Ki2" localSheetId="4">#REF!</definedName>
    <definedName name="______________Ki2" localSheetId="10">#REF!</definedName>
    <definedName name="______________Ki2" localSheetId="6">#REF!</definedName>
    <definedName name="______________Ki2" localSheetId="8">#REF!</definedName>
    <definedName name="______________Ki2" localSheetId="5">#REF!</definedName>
    <definedName name="______________Ki2">#REF!</definedName>
    <definedName name="______________lb1" localSheetId="4">#REF!</definedName>
    <definedName name="______________lb1" localSheetId="10">#REF!</definedName>
    <definedName name="______________lb1" localSheetId="6">#REF!</definedName>
    <definedName name="______________lb1" localSheetId="8">#REF!</definedName>
    <definedName name="______________lb1" localSheetId="5">#REF!</definedName>
    <definedName name="______________lb1">#REF!</definedName>
    <definedName name="______________lb2" localSheetId="4">#REF!</definedName>
    <definedName name="______________lb2" localSheetId="10">#REF!</definedName>
    <definedName name="______________lb2" localSheetId="6">#REF!</definedName>
    <definedName name="______________lb2" localSheetId="8">#REF!</definedName>
    <definedName name="______________lb2" localSheetId="5">#REF!</definedName>
    <definedName name="______________lb2">#REF!</definedName>
    <definedName name="______________mac2">200</definedName>
    <definedName name="______________MAN1" localSheetId="4">#REF!</definedName>
    <definedName name="______________MAN1" localSheetId="10">#REF!</definedName>
    <definedName name="______________MAN1" localSheetId="6">#REF!</definedName>
    <definedName name="______________MAN1" localSheetId="8">#REF!</definedName>
    <definedName name="______________MAN1" localSheetId="5">#REF!</definedName>
    <definedName name="______________MAN1">#REF!</definedName>
    <definedName name="______________MIX10" localSheetId="4">#REF!</definedName>
    <definedName name="______________MIX10" localSheetId="10">#REF!</definedName>
    <definedName name="______________MIX10" localSheetId="6">#REF!</definedName>
    <definedName name="______________MIX10" localSheetId="8">#REF!</definedName>
    <definedName name="______________MIX10" localSheetId="5">#REF!</definedName>
    <definedName name="______________MIX10">#REF!</definedName>
    <definedName name="______________MIX15" localSheetId="4">#REF!</definedName>
    <definedName name="______________MIX15" localSheetId="10">#REF!</definedName>
    <definedName name="______________MIX15" localSheetId="6">#REF!</definedName>
    <definedName name="______________MIX15" localSheetId="8">#REF!</definedName>
    <definedName name="______________MIX15" localSheetId="5">#REF!</definedName>
    <definedName name="______________MIX15">#REF!</definedName>
    <definedName name="______________MIX15150" localSheetId="10">'[4]Mix Design'!#REF!</definedName>
    <definedName name="______________MIX15150" localSheetId="8">'[4]Mix Design'!#REF!</definedName>
    <definedName name="______________MIX15150" localSheetId="9">'[4]Mix Design'!#REF!</definedName>
    <definedName name="______________MIX15150">'[4]Mix Design'!#REF!</definedName>
    <definedName name="______________MIX1540">'[4]Mix Design'!$P$11</definedName>
    <definedName name="______________MIX1580" localSheetId="4">'[4]Mix Design'!#REF!</definedName>
    <definedName name="______________MIX1580" localSheetId="10">'[4]Mix Design'!#REF!</definedName>
    <definedName name="______________MIX1580" localSheetId="6">'[4]Mix Design'!#REF!</definedName>
    <definedName name="______________MIX1580" localSheetId="8">'[4]Mix Design'!#REF!</definedName>
    <definedName name="______________MIX1580" localSheetId="9">'[4]Mix Design'!#REF!</definedName>
    <definedName name="______________MIX1580" localSheetId="5">'[4]Mix Design'!#REF!</definedName>
    <definedName name="______________MIX1580">'[4]Mix Design'!#REF!</definedName>
    <definedName name="______________MIX2">'[5]Mix Design'!$P$12</definedName>
    <definedName name="______________MIX20" localSheetId="4">#REF!</definedName>
    <definedName name="______________MIX20" localSheetId="10">#REF!</definedName>
    <definedName name="______________MIX20" localSheetId="6">#REF!</definedName>
    <definedName name="______________MIX20" localSheetId="8">#REF!</definedName>
    <definedName name="______________MIX20" localSheetId="5">#REF!</definedName>
    <definedName name="______________MIX20">#REF!</definedName>
    <definedName name="______________MIX2020">'[4]Mix Design'!$P$12</definedName>
    <definedName name="______________MIX2040">'[4]Mix Design'!$P$13</definedName>
    <definedName name="______________MIX25" localSheetId="4">#REF!</definedName>
    <definedName name="______________MIX25" localSheetId="10">#REF!</definedName>
    <definedName name="______________MIX25" localSheetId="6">#REF!</definedName>
    <definedName name="______________MIX25" localSheetId="8">#REF!</definedName>
    <definedName name="______________MIX25" localSheetId="5">#REF!</definedName>
    <definedName name="______________MIX25">#REF!</definedName>
    <definedName name="______________MIX2540">'[4]Mix Design'!$P$15</definedName>
    <definedName name="______________Mix255">'[6]Mix Design'!$P$13</definedName>
    <definedName name="______________MIX30" localSheetId="4">#REF!</definedName>
    <definedName name="______________MIX30" localSheetId="10">#REF!</definedName>
    <definedName name="______________MIX30" localSheetId="6">#REF!</definedName>
    <definedName name="______________MIX30" localSheetId="8">#REF!</definedName>
    <definedName name="______________MIX30" localSheetId="5">#REF!</definedName>
    <definedName name="______________MIX30">#REF!</definedName>
    <definedName name="______________MIX35" localSheetId="4">#REF!</definedName>
    <definedName name="______________MIX35" localSheetId="10">#REF!</definedName>
    <definedName name="______________MIX35" localSheetId="6">#REF!</definedName>
    <definedName name="______________MIX35" localSheetId="8">#REF!</definedName>
    <definedName name="______________MIX35" localSheetId="5">#REF!</definedName>
    <definedName name="______________MIX35">#REF!</definedName>
    <definedName name="______________MIX40" localSheetId="4">#REF!</definedName>
    <definedName name="______________MIX40" localSheetId="10">#REF!</definedName>
    <definedName name="______________MIX40" localSheetId="6">#REF!</definedName>
    <definedName name="______________MIX40" localSheetId="8">#REF!</definedName>
    <definedName name="______________MIX40" localSheetId="5">#REF!</definedName>
    <definedName name="______________MIX40">#REF!</definedName>
    <definedName name="______________MIX45" localSheetId="10">'[4]Mix Design'!#REF!</definedName>
    <definedName name="______________MIX45" localSheetId="8">'[4]Mix Design'!#REF!</definedName>
    <definedName name="______________MIX45" localSheetId="9">'[4]Mix Design'!#REF!</definedName>
    <definedName name="______________MIX45">'[4]Mix Design'!#REF!</definedName>
    <definedName name="______________mm1" localSheetId="4">#REF!</definedName>
    <definedName name="______________mm1" localSheetId="10">#REF!</definedName>
    <definedName name="______________mm1" localSheetId="6">#REF!</definedName>
    <definedName name="______________mm1" localSheetId="8">#REF!</definedName>
    <definedName name="______________mm1" localSheetId="5">#REF!</definedName>
    <definedName name="______________mm1">#REF!</definedName>
    <definedName name="______________mm2" localSheetId="4">#REF!</definedName>
    <definedName name="______________mm2" localSheetId="10">#REF!</definedName>
    <definedName name="______________mm2" localSheetId="6">#REF!</definedName>
    <definedName name="______________mm2" localSheetId="8">#REF!</definedName>
    <definedName name="______________mm2" localSheetId="5">#REF!</definedName>
    <definedName name="______________mm2">#REF!</definedName>
    <definedName name="______________mm3" localSheetId="4">#REF!</definedName>
    <definedName name="______________mm3" localSheetId="10">#REF!</definedName>
    <definedName name="______________mm3" localSheetId="6">#REF!</definedName>
    <definedName name="______________mm3" localSheetId="8">#REF!</definedName>
    <definedName name="______________mm3" localSheetId="5">#REF!</definedName>
    <definedName name="______________mm3">#REF!</definedName>
    <definedName name="______________MUR5" localSheetId="4">#REF!</definedName>
    <definedName name="______________MUR5" localSheetId="10">#REF!</definedName>
    <definedName name="______________MUR5" localSheetId="6">#REF!</definedName>
    <definedName name="______________MUR5" localSheetId="8">#REF!</definedName>
    <definedName name="______________MUR5" localSheetId="5">#REF!</definedName>
    <definedName name="______________MUR5">#REF!</definedName>
    <definedName name="______________MUR8" localSheetId="4">#REF!</definedName>
    <definedName name="______________MUR8" localSheetId="10">#REF!</definedName>
    <definedName name="______________MUR8" localSheetId="6">#REF!</definedName>
    <definedName name="______________MUR8" localSheetId="8">#REF!</definedName>
    <definedName name="______________MUR8" localSheetId="5">#REF!</definedName>
    <definedName name="______________MUR8">#REF!</definedName>
    <definedName name="______________OPC43" localSheetId="4">#REF!</definedName>
    <definedName name="______________OPC43" localSheetId="10">#REF!</definedName>
    <definedName name="______________OPC43" localSheetId="6">#REF!</definedName>
    <definedName name="______________OPC43" localSheetId="8">#REF!</definedName>
    <definedName name="______________OPC43" localSheetId="5">#REF!</definedName>
    <definedName name="______________OPC43">#REF!</definedName>
    <definedName name="______________ORC1">'[20]Pipe trench'!$V$17</definedName>
    <definedName name="______________ORC2">'[20]Pipe trench'!$V$18</definedName>
    <definedName name="______________OSE1">'[20]Pipe trench'!$V$8</definedName>
    <definedName name="______________PB1" localSheetId="4">#REF!</definedName>
    <definedName name="______________PB1" localSheetId="10">#REF!</definedName>
    <definedName name="______________PB1" localSheetId="6">#REF!</definedName>
    <definedName name="______________PB1" localSheetId="8">#REF!</definedName>
    <definedName name="______________PB1" localSheetId="5">#REF!</definedName>
    <definedName name="______________PB1">#REF!</definedName>
    <definedName name="______________PPC53">'[12]Rate Analysis '!$E$19</definedName>
    <definedName name="______________sh1">90</definedName>
    <definedName name="______________sh2">120</definedName>
    <definedName name="______________sh3">150</definedName>
    <definedName name="______________sh4">180</definedName>
    <definedName name="______________SH5" localSheetId="4">#REF!</definedName>
    <definedName name="______________SH5" localSheetId="10">#REF!</definedName>
    <definedName name="______________SH5" localSheetId="6">#REF!</definedName>
    <definedName name="______________SH5" localSheetId="8">#REF!</definedName>
    <definedName name="______________SH5" localSheetId="5">#REF!</definedName>
    <definedName name="______________SH5">#REF!</definedName>
    <definedName name="______________SLV10025" localSheetId="4">'[8]ANAL-PIPE LINE'!#REF!</definedName>
    <definedName name="______________SLV10025" localSheetId="10">'[8]ANAL-PIPE LINE'!#REF!</definedName>
    <definedName name="______________SLV10025" localSheetId="6">'[8]ANAL-PIPE LINE'!#REF!</definedName>
    <definedName name="______________SLV10025" localSheetId="8">'[8]ANAL-PIPE LINE'!#REF!</definedName>
    <definedName name="______________SLV10025" localSheetId="9">'[8]ANAL-PIPE LINE'!#REF!</definedName>
    <definedName name="______________SLV10025" localSheetId="5">'[8]ANAL-PIPE LINE'!#REF!</definedName>
    <definedName name="______________SLV10025">'[8]ANAL-PIPE LINE'!#REF!</definedName>
    <definedName name="______________SLV20025">'[20]ANAL-PUMP HOUSE'!$I$58</definedName>
    <definedName name="______________SLV80010">'[20]ANAL-PUMP HOUSE'!$I$60</definedName>
    <definedName name="______________tab1" localSheetId="4">#REF!</definedName>
    <definedName name="______________tab1" localSheetId="10">#REF!</definedName>
    <definedName name="______________tab1" localSheetId="6">#REF!</definedName>
    <definedName name="______________tab1" localSheetId="8">#REF!</definedName>
    <definedName name="______________tab1" localSheetId="5">#REF!</definedName>
    <definedName name="______________tab1">#REF!</definedName>
    <definedName name="______________tab2" localSheetId="4">#REF!</definedName>
    <definedName name="______________tab2" localSheetId="10">#REF!</definedName>
    <definedName name="______________tab2" localSheetId="6">#REF!</definedName>
    <definedName name="______________tab2" localSheetId="8">#REF!</definedName>
    <definedName name="______________tab2" localSheetId="5">#REF!</definedName>
    <definedName name="______________tab2">#REF!</definedName>
    <definedName name="______________TB2" localSheetId="4">#REF!</definedName>
    <definedName name="______________TB2" localSheetId="10">#REF!</definedName>
    <definedName name="______________TB2" localSheetId="6">#REF!</definedName>
    <definedName name="______________TB2" localSheetId="8">#REF!</definedName>
    <definedName name="______________TB2" localSheetId="5">#REF!</definedName>
    <definedName name="______________TB2">#REF!</definedName>
    <definedName name="______________TIP1" localSheetId="4">#REF!</definedName>
    <definedName name="______________TIP1" localSheetId="10">#REF!</definedName>
    <definedName name="______________TIP1" localSheetId="6">#REF!</definedName>
    <definedName name="______________TIP1" localSheetId="8">#REF!</definedName>
    <definedName name="______________TIP1" localSheetId="5">#REF!</definedName>
    <definedName name="______________TIP1">#REF!</definedName>
    <definedName name="______________TIP2" localSheetId="4">#REF!</definedName>
    <definedName name="______________TIP2" localSheetId="10">#REF!</definedName>
    <definedName name="______________TIP2" localSheetId="6">#REF!</definedName>
    <definedName name="______________TIP2" localSheetId="8">#REF!</definedName>
    <definedName name="______________TIP2" localSheetId="5">#REF!</definedName>
    <definedName name="______________TIP2">#REF!</definedName>
    <definedName name="______________TIP3" localSheetId="4">#REF!</definedName>
    <definedName name="______________TIP3" localSheetId="10">#REF!</definedName>
    <definedName name="______________TIP3" localSheetId="6">#REF!</definedName>
    <definedName name="______________TIP3" localSheetId="8">#REF!</definedName>
    <definedName name="______________TIP3" localSheetId="5">#REF!</definedName>
    <definedName name="______________TIP3">#REF!</definedName>
    <definedName name="_____________A65537" localSheetId="4">#REF!</definedName>
    <definedName name="_____________A65537" localSheetId="10">#REF!</definedName>
    <definedName name="_____________A65537" localSheetId="6">#REF!</definedName>
    <definedName name="_____________A65537" localSheetId="8">#REF!</definedName>
    <definedName name="_____________A65537" localSheetId="5">#REF!</definedName>
    <definedName name="_____________A65537">#REF!</definedName>
    <definedName name="_____________ABM10" localSheetId="4">#REF!</definedName>
    <definedName name="_____________ABM10" localSheetId="10">#REF!</definedName>
    <definedName name="_____________ABM10" localSheetId="6">#REF!</definedName>
    <definedName name="_____________ABM10" localSheetId="8">#REF!</definedName>
    <definedName name="_____________ABM10" localSheetId="5">#REF!</definedName>
    <definedName name="_____________ABM10">#REF!</definedName>
    <definedName name="_____________ABM40" localSheetId="4">#REF!</definedName>
    <definedName name="_____________ABM40" localSheetId="10">#REF!</definedName>
    <definedName name="_____________ABM40" localSheetId="6">#REF!</definedName>
    <definedName name="_____________ABM40" localSheetId="8">#REF!</definedName>
    <definedName name="_____________ABM40" localSheetId="5">#REF!</definedName>
    <definedName name="_____________ABM40">#REF!</definedName>
    <definedName name="_____________ABM6" localSheetId="4">#REF!</definedName>
    <definedName name="_____________ABM6" localSheetId="10">#REF!</definedName>
    <definedName name="_____________ABM6" localSheetId="6">#REF!</definedName>
    <definedName name="_____________ABM6" localSheetId="8">#REF!</definedName>
    <definedName name="_____________ABM6" localSheetId="5">#REF!</definedName>
    <definedName name="_____________ABM6">#REF!</definedName>
    <definedName name="_____________ACB10" localSheetId="4">#REF!</definedName>
    <definedName name="_____________ACB10" localSheetId="10">#REF!</definedName>
    <definedName name="_____________ACB10" localSheetId="6">#REF!</definedName>
    <definedName name="_____________ACB10" localSheetId="8">#REF!</definedName>
    <definedName name="_____________ACB10" localSheetId="5">#REF!</definedName>
    <definedName name="_____________ACB10">#REF!</definedName>
    <definedName name="_____________ACB20" localSheetId="4">#REF!</definedName>
    <definedName name="_____________ACB20" localSheetId="10">#REF!</definedName>
    <definedName name="_____________ACB20" localSheetId="6">#REF!</definedName>
    <definedName name="_____________ACB20" localSheetId="8">#REF!</definedName>
    <definedName name="_____________ACB20" localSheetId="5">#REF!</definedName>
    <definedName name="_____________ACB20">#REF!</definedName>
    <definedName name="_____________ACR10" localSheetId="4">#REF!</definedName>
    <definedName name="_____________ACR10" localSheetId="10">#REF!</definedName>
    <definedName name="_____________ACR10" localSheetId="6">#REF!</definedName>
    <definedName name="_____________ACR10" localSheetId="8">#REF!</definedName>
    <definedName name="_____________ACR10" localSheetId="5">#REF!</definedName>
    <definedName name="_____________ACR10">#REF!</definedName>
    <definedName name="_____________ACR20" localSheetId="4">#REF!</definedName>
    <definedName name="_____________ACR20" localSheetId="10">#REF!</definedName>
    <definedName name="_____________ACR20" localSheetId="6">#REF!</definedName>
    <definedName name="_____________ACR20" localSheetId="8">#REF!</definedName>
    <definedName name="_____________ACR20" localSheetId="5">#REF!</definedName>
    <definedName name="_____________ACR20">#REF!</definedName>
    <definedName name="_____________AGG10" localSheetId="4">#REF!</definedName>
    <definedName name="_____________AGG10" localSheetId="10">#REF!</definedName>
    <definedName name="_____________AGG10" localSheetId="6">#REF!</definedName>
    <definedName name="_____________AGG10" localSheetId="8">#REF!</definedName>
    <definedName name="_____________AGG10" localSheetId="5">#REF!</definedName>
    <definedName name="_____________AGG10">#REF!</definedName>
    <definedName name="_____________AGG40" localSheetId="4">#REF!</definedName>
    <definedName name="_____________AGG40" localSheetId="10">#REF!</definedName>
    <definedName name="_____________AGG40" localSheetId="6">#REF!</definedName>
    <definedName name="_____________AGG40" localSheetId="8">#REF!</definedName>
    <definedName name="_____________AGG40" localSheetId="5">#REF!</definedName>
    <definedName name="_____________AGG40">#REF!</definedName>
    <definedName name="_____________AGG6" localSheetId="4">#REF!</definedName>
    <definedName name="_____________AGG6" localSheetId="10">#REF!</definedName>
    <definedName name="_____________AGG6" localSheetId="6">#REF!</definedName>
    <definedName name="_____________AGG6" localSheetId="8">#REF!</definedName>
    <definedName name="_____________AGG6" localSheetId="5">#REF!</definedName>
    <definedName name="_____________AGG6">#REF!</definedName>
    <definedName name="_____________ash1" localSheetId="10">[13]ANAL!#REF!</definedName>
    <definedName name="_____________ash1" localSheetId="8">[13]ANAL!#REF!</definedName>
    <definedName name="_____________ash1" localSheetId="9">[13]ANAL!#REF!</definedName>
    <definedName name="_____________ash1">[13]ANAL!#REF!</definedName>
    <definedName name="_____________AWM10" localSheetId="4">#REF!</definedName>
    <definedName name="_____________AWM10" localSheetId="10">#REF!</definedName>
    <definedName name="_____________AWM10" localSheetId="6">#REF!</definedName>
    <definedName name="_____________AWM10" localSheetId="8">#REF!</definedName>
    <definedName name="_____________AWM10" localSheetId="5">#REF!</definedName>
    <definedName name="_____________AWM10">#REF!</definedName>
    <definedName name="_____________AWM40" localSheetId="4">#REF!</definedName>
    <definedName name="_____________AWM40" localSheetId="10">#REF!</definedName>
    <definedName name="_____________AWM40" localSheetId="6">#REF!</definedName>
    <definedName name="_____________AWM40" localSheetId="8">#REF!</definedName>
    <definedName name="_____________AWM40" localSheetId="5">#REF!</definedName>
    <definedName name="_____________AWM40">#REF!</definedName>
    <definedName name="_____________AWM6" localSheetId="4">#REF!</definedName>
    <definedName name="_____________AWM6" localSheetId="10">#REF!</definedName>
    <definedName name="_____________AWM6" localSheetId="6">#REF!</definedName>
    <definedName name="_____________AWM6" localSheetId="8">#REF!</definedName>
    <definedName name="_____________AWM6" localSheetId="5">#REF!</definedName>
    <definedName name="_____________AWM6">#REF!</definedName>
    <definedName name="_____________b111121" localSheetId="4">#REF!</definedName>
    <definedName name="_____________b111121" localSheetId="10">#REF!</definedName>
    <definedName name="_____________b111121" localSheetId="6">#REF!</definedName>
    <definedName name="_____________b111121" localSheetId="8">#REF!</definedName>
    <definedName name="_____________b111121" localSheetId="5">#REF!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 localSheetId="4">[14]PROCTOR!#REF!</definedName>
    <definedName name="_____________CAN458" localSheetId="10">[14]PROCTOR!#REF!</definedName>
    <definedName name="_____________CAN458" localSheetId="6">[14]PROCTOR!#REF!</definedName>
    <definedName name="_____________CAN458" localSheetId="8">[14]PROCTOR!#REF!</definedName>
    <definedName name="_____________CAN458" localSheetId="9">[14]PROCTOR!#REF!</definedName>
    <definedName name="_____________CAN458" localSheetId="5">[14]PROCTOR!#REF!</definedName>
    <definedName name="_____________CAN458">[14]PROCTOR!#REF!</definedName>
    <definedName name="_____________CAN486" localSheetId="4">[14]PROCTOR!#REF!</definedName>
    <definedName name="_____________CAN486" localSheetId="10">[14]PROCTOR!#REF!</definedName>
    <definedName name="_____________CAN486" localSheetId="6">[14]PROCTOR!#REF!</definedName>
    <definedName name="_____________CAN486" localSheetId="8">[14]PROCTOR!#REF!</definedName>
    <definedName name="_____________CAN486" localSheetId="9">[14]PROCTOR!#REF!</definedName>
    <definedName name="_____________CAN486" localSheetId="5">[14]PROCTOR!#REF!</definedName>
    <definedName name="_____________CAN486">[14]PROCTOR!#REF!</definedName>
    <definedName name="_____________CAN487" localSheetId="10">[14]PROCTOR!#REF!</definedName>
    <definedName name="_____________CAN487" localSheetId="8">[14]PROCTOR!#REF!</definedName>
    <definedName name="_____________CAN487" localSheetId="9">[14]PROCTOR!#REF!</definedName>
    <definedName name="_____________CAN487">[14]PROCTOR!#REF!</definedName>
    <definedName name="_____________CAN488" localSheetId="10">[14]PROCTOR!#REF!</definedName>
    <definedName name="_____________CAN488" localSheetId="8">[14]PROCTOR!#REF!</definedName>
    <definedName name="_____________CAN488" localSheetId="9">[14]PROCTOR!#REF!</definedName>
    <definedName name="_____________CAN488">[14]PROCTOR!#REF!</definedName>
    <definedName name="_____________CAN489" localSheetId="10">[14]PROCTOR!#REF!</definedName>
    <definedName name="_____________CAN489" localSheetId="8">[14]PROCTOR!#REF!</definedName>
    <definedName name="_____________CAN489" localSheetId="9">[14]PROCTOR!#REF!</definedName>
    <definedName name="_____________CAN489">[14]PROCTOR!#REF!</definedName>
    <definedName name="_____________CAN490" localSheetId="10">[14]PROCTOR!#REF!</definedName>
    <definedName name="_____________CAN490" localSheetId="8">[14]PROCTOR!#REF!</definedName>
    <definedName name="_____________CAN490" localSheetId="9">[14]PROCTOR!#REF!</definedName>
    <definedName name="_____________CAN490">[14]PROCTOR!#REF!</definedName>
    <definedName name="_____________CAN491" localSheetId="10">[14]PROCTOR!#REF!</definedName>
    <definedName name="_____________CAN491" localSheetId="8">[14]PROCTOR!#REF!</definedName>
    <definedName name="_____________CAN491" localSheetId="9">[14]PROCTOR!#REF!</definedName>
    <definedName name="_____________CAN491">[14]PROCTOR!#REF!</definedName>
    <definedName name="_____________CAN492" localSheetId="10">[14]PROCTOR!#REF!</definedName>
    <definedName name="_____________CAN492" localSheetId="8">[14]PROCTOR!#REF!</definedName>
    <definedName name="_____________CAN492" localSheetId="9">[14]PROCTOR!#REF!</definedName>
    <definedName name="_____________CAN492">[14]PROCTOR!#REF!</definedName>
    <definedName name="_____________CAN493" localSheetId="10">[14]PROCTOR!#REF!</definedName>
    <definedName name="_____________CAN493" localSheetId="8">[14]PROCTOR!#REF!</definedName>
    <definedName name="_____________CAN493" localSheetId="9">[14]PROCTOR!#REF!</definedName>
    <definedName name="_____________CAN493">[14]PROCTOR!#REF!</definedName>
    <definedName name="_____________CAN494" localSheetId="10">[14]PROCTOR!#REF!</definedName>
    <definedName name="_____________CAN494" localSheetId="8">[14]PROCTOR!#REF!</definedName>
    <definedName name="_____________CAN494" localSheetId="9">[14]PROCTOR!#REF!</definedName>
    <definedName name="_____________CAN494">[14]PROCTOR!#REF!</definedName>
    <definedName name="_____________CAN495" localSheetId="10">[14]PROCTOR!#REF!</definedName>
    <definedName name="_____________CAN495" localSheetId="8">[14]PROCTOR!#REF!</definedName>
    <definedName name="_____________CAN495" localSheetId="9">[14]PROCTOR!#REF!</definedName>
    <definedName name="_____________CAN495">[14]PROCTOR!#REF!</definedName>
    <definedName name="_____________CAN496" localSheetId="10">[14]PROCTOR!#REF!</definedName>
    <definedName name="_____________CAN496" localSheetId="8">[14]PROCTOR!#REF!</definedName>
    <definedName name="_____________CAN496" localSheetId="9">[14]PROCTOR!#REF!</definedName>
    <definedName name="_____________CAN496">[14]PROCTOR!#REF!</definedName>
    <definedName name="_____________CAN497" localSheetId="10">[14]PROCTOR!#REF!</definedName>
    <definedName name="_____________CAN497" localSheetId="8">[14]PROCTOR!#REF!</definedName>
    <definedName name="_____________CAN497" localSheetId="9">[14]PROCTOR!#REF!</definedName>
    <definedName name="_____________CAN497">[14]PROCTOR!#REF!</definedName>
    <definedName name="_____________CAN498" localSheetId="10">[14]PROCTOR!#REF!</definedName>
    <definedName name="_____________CAN498" localSheetId="8">[14]PROCTOR!#REF!</definedName>
    <definedName name="_____________CAN498" localSheetId="9">[14]PROCTOR!#REF!</definedName>
    <definedName name="_____________CAN498">[14]PROCTOR!#REF!</definedName>
    <definedName name="_____________CAN499" localSheetId="10">[14]PROCTOR!#REF!</definedName>
    <definedName name="_____________CAN499" localSheetId="8">[14]PROCTOR!#REF!</definedName>
    <definedName name="_____________CAN499" localSheetId="9">[14]PROCTOR!#REF!</definedName>
    <definedName name="_____________CAN499">[14]PROCTOR!#REF!</definedName>
    <definedName name="_____________CAN500" localSheetId="10">[14]PROCTOR!#REF!</definedName>
    <definedName name="_____________CAN500" localSheetId="8">[14]PROCTOR!#REF!</definedName>
    <definedName name="_____________CAN500" localSheetId="9">[14]PROCTOR!#REF!</definedName>
    <definedName name="_____________CAN500">[14]PROCTOR!#REF!</definedName>
    <definedName name="_____________CDG100" localSheetId="4">#REF!</definedName>
    <definedName name="_____________CDG100" localSheetId="10">#REF!</definedName>
    <definedName name="_____________CDG100" localSheetId="6">#REF!</definedName>
    <definedName name="_____________CDG100" localSheetId="8">#REF!</definedName>
    <definedName name="_____________CDG100" localSheetId="5">#REF!</definedName>
    <definedName name="_____________CDG100">#REF!</definedName>
    <definedName name="_____________CDG250" localSheetId="4">#REF!</definedName>
    <definedName name="_____________CDG250" localSheetId="10">#REF!</definedName>
    <definedName name="_____________CDG250" localSheetId="6">#REF!</definedName>
    <definedName name="_____________CDG250" localSheetId="8">#REF!</definedName>
    <definedName name="_____________CDG250" localSheetId="5">#REF!</definedName>
    <definedName name="_____________CDG250">#REF!</definedName>
    <definedName name="_____________CDG50" localSheetId="4">#REF!</definedName>
    <definedName name="_____________CDG50" localSheetId="10">#REF!</definedName>
    <definedName name="_____________CDG50" localSheetId="6">#REF!</definedName>
    <definedName name="_____________CDG50" localSheetId="8">#REF!</definedName>
    <definedName name="_____________CDG50" localSheetId="5">#REF!</definedName>
    <definedName name="_____________CDG50">#REF!</definedName>
    <definedName name="_____________CDG500" localSheetId="4">#REF!</definedName>
    <definedName name="_____________CDG500" localSheetId="10">#REF!</definedName>
    <definedName name="_____________CDG500" localSheetId="6">#REF!</definedName>
    <definedName name="_____________CDG500" localSheetId="8">#REF!</definedName>
    <definedName name="_____________CDG500" localSheetId="5">#REF!</definedName>
    <definedName name="_____________CDG500">#REF!</definedName>
    <definedName name="_____________CEM53" localSheetId="4">#REF!</definedName>
    <definedName name="_____________CEM53" localSheetId="10">#REF!</definedName>
    <definedName name="_____________CEM53" localSheetId="6">#REF!</definedName>
    <definedName name="_____________CEM53" localSheetId="8">#REF!</definedName>
    <definedName name="_____________CEM53" localSheetId="5">#REF!</definedName>
    <definedName name="_____________CEM53">#REF!</definedName>
    <definedName name="_____________CRN3" localSheetId="4">#REF!</definedName>
    <definedName name="_____________CRN3" localSheetId="10">#REF!</definedName>
    <definedName name="_____________CRN3" localSheetId="6">#REF!</definedName>
    <definedName name="_____________CRN3" localSheetId="8">#REF!</definedName>
    <definedName name="_____________CRN3" localSheetId="5">#REF!</definedName>
    <definedName name="_____________CRN3">#REF!</definedName>
    <definedName name="_____________CRN35" localSheetId="4">#REF!</definedName>
    <definedName name="_____________CRN35" localSheetId="10">#REF!</definedName>
    <definedName name="_____________CRN35" localSheetId="6">#REF!</definedName>
    <definedName name="_____________CRN35" localSheetId="8">#REF!</definedName>
    <definedName name="_____________CRN35" localSheetId="5">#REF!</definedName>
    <definedName name="_____________CRN35">#REF!</definedName>
    <definedName name="_____________CRN80" localSheetId="4">#REF!</definedName>
    <definedName name="_____________CRN80" localSheetId="10">#REF!</definedName>
    <definedName name="_____________CRN80" localSheetId="6">#REF!</definedName>
    <definedName name="_____________CRN80" localSheetId="8">#REF!</definedName>
    <definedName name="_____________CRN80" localSheetId="5">#REF!</definedName>
    <definedName name="_____________CRN80">#REF!</definedName>
    <definedName name="_____________dec05" localSheetId="7" hidden="1">{"'Sheet1'!$A$4386:$N$4591"}</definedName>
    <definedName name="_____________dec05" localSheetId="4" hidden="1">{"'Sheet1'!$A$4386:$N$4591"}</definedName>
    <definedName name="_____________dec05" localSheetId="10" hidden="1">{"'Sheet1'!$A$4386:$N$4591"}</definedName>
    <definedName name="_____________dec05" localSheetId="6" hidden="1">{"'Sheet1'!$A$4386:$N$4591"}</definedName>
    <definedName name="_____________dec05" localSheetId="8" hidden="1">{"'Sheet1'!$A$4386:$N$4591"}</definedName>
    <definedName name="_____________dec05" localSheetId="9" hidden="1">{"'Sheet1'!$A$4386:$N$4591"}</definedName>
    <definedName name="_____________dec05" localSheetId="5" hidden="1">{"'Sheet1'!$A$4386:$N$4591"}</definedName>
    <definedName name="_____________dec05" hidden="1">{"'Sheet1'!$A$4386:$N$4591"}</definedName>
    <definedName name="_____________DOZ50" localSheetId="4">#REF!</definedName>
    <definedName name="_____________DOZ50" localSheetId="10">#REF!</definedName>
    <definedName name="_____________DOZ50" localSheetId="6">#REF!</definedName>
    <definedName name="_____________DOZ50" localSheetId="8">#REF!</definedName>
    <definedName name="_____________DOZ50" localSheetId="5">#REF!</definedName>
    <definedName name="_____________DOZ50">#REF!</definedName>
    <definedName name="_____________DOZ80" localSheetId="4">#REF!</definedName>
    <definedName name="_____________DOZ80" localSheetId="10">#REF!</definedName>
    <definedName name="_____________DOZ80" localSheetId="6">#REF!</definedName>
    <definedName name="_____________DOZ80" localSheetId="8">#REF!</definedName>
    <definedName name="_____________DOZ80" localSheetId="5">#REF!</definedName>
    <definedName name="_____________DOZ80">#REF!</definedName>
    <definedName name="_____________ExV200" localSheetId="4">#REF!</definedName>
    <definedName name="_____________ExV200" localSheetId="10">#REF!</definedName>
    <definedName name="_____________ExV200" localSheetId="6">#REF!</definedName>
    <definedName name="_____________ExV200" localSheetId="8">#REF!</definedName>
    <definedName name="_____________ExV200" localSheetId="5">#REF!</definedName>
    <definedName name="_____________ExV200">#REF!</definedName>
    <definedName name="_____________GEN100" localSheetId="4">#REF!</definedName>
    <definedName name="_____________GEN100" localSheetId="10">#REF!</definedName>
    <definedName name="_____________GEN100" localSheetId="6">#REF!</definedName>
    <definedName name="_____________GEN100" localSheetId="8">#REF!</definedName>
    <definedName name="_____________GEN100" localSheetId="5">#REF!</definedName>
    <definedName name="_____________GEN100">#REF!</definedName>
    <definedName name="_____________GEN250" localSheetId="4">#REF!</definedName>
    <definedName name="_____________GEN250" localSheetId="10">#REF!</definedName>
    <definedName name="_____________GEN250" localSheetId="6">#REF!</definedName>
    <definedName name="_____________GEN250" localSheetId="8">#REF!</definedName>
    <definedName name="_____________GEN250" localSheetId="5">#REF!</definedName>
    <definedName name="_____________GEN250">#REF!</definedName>
    <definedName name="_____________GEN325" localSheetId="4">#REF!</definedName>
    <definedName name="_____________GEN325" localSheetId="10">#REF!</definedName>
    <definedName name="_____________GEN325" localSheetId="6">#REF!</definedName>
    <definedName name="_____________GEN325" localSheetId="8">#REF!</definedName>
    <definedName name="_____________GEN325" localSheetId="5">#REF!</definedName>
    <definedName name="_____________GEN325">#REF!</definedName>
    <definedName name="_____________GEN380" localSheetId="4">#REF!</definedName>
    <definedName name="_____________GEN380" localSheetId="10">#REF!</definedName>
    <definedName name="_____________GEN380" localSheetId="6">#REF!</definedName>
    <definedName name="_____________GEN380" localSheetId="8">#REF!</definedName>
    <definedName name="_____________GEN380" localSheetId="5">#REF!</definedName>
    <definedName name="_____________GEN380">#REF!</definedName>
    <definedName name="_____________GSB1" localSheetId="4">#REF!</definedName>
    <definedName name="_____________GSB1" localSheetId="10">#REF!</definedName>
    <definedName name="_____________GSB1" localSheetId="6">#REF!</definedName>
    <definedName name="_____________GSB1" localSheetId="8">#REF!</definedName>
    <definedName name="_____________GSB1" localSheetId="5">#REF!</definedName>
    <definedName name="_____________GSB1">#REF!</definedName>
    <definedName name="_____________GSB2" localSheetId="4">#REF!</definedName>
    <definedName name="_____________GSB2" localSheetId="10">#REF!</definedName>
    <definedName name="_____________GSB2" localSheetId="6">#REF!</definedName>
    <definedName name="_____________GSB2" localSheetId="8">#REF!</definedName>
    <definedName name="_____________GSB2" localSheetId="5">#REF!</definedName>
    <definedName name="_____________GSB2">#REF!</definedName>
    <definedName name="_____________GSB3" localSheetId="4">#REF!</definedName>
    <definedName name="_____________GSB3" localSheetId="10">#REF!</definedName>
    <definedName name="_____________GSB3" localSheetId="6">#REF!</definedName>
    <definedName name="_____________GSB3" localSheetId="8">#REF!</definedName>
    <definedName name="_____________GSB3" localSheetId="5">#REF!</definedName>
    <definedName name="_____________GSB3">#REF!</definedName>
    <definedName name="_____________HMP1" localSheetId="4">#REF!</definedName>
    <definedName name="_____________HMP1" localSheetId="10">#REF!</definedName>
    <definedName name="_____________HMP1" localSheetId="6">#REF!</definedName>
    <definedName name="_____________HMP1" localSheetId="8">#REF!</definedName>
    <definedName name="_____________HMP1" localSheetId="5">#REF!</definedName>
    <definedName name="_____________HMP1">#REF!</definedName>
    <definedName name="_____________HMP2" localSheetId="4">#REF!</definedName>
    <definedName name="_____________HMP2" localSheetId="10">#REF!</definedName>
    <definedName name="_____________HMP2" localSheetId="6">#REF!</definedName>
    <definedName name="_____________HMP2" localSheetId="8">#REF!</definedName>
    <definedName name="_____________HMP2" localSheetId="5">#REF!</definedName>
    <definedName name="_____________HMP2">#REF!</definedName>
    <definedName name="_____________HMP3" localSheetId="4">#REF!</definedName>
    <definedName name="_____________HMP3" localSheetId="10">#REF!</definedName>
    <definedName name="_____________HMP3" localSheetId="6">#REF!</definedName>
    <definedName name="_____________HMP3" localSheetId="8">#REF!</definedName>
    <definedName name="_____________HMP3" localSheetId="5">#REF!</definedName>
    <definedName name="_____________HMP3">#REF!</definedName>
    <definedName name="_____________HMP4" localSheetId="4">#REF!</definedName>
    <definedName name="_____________HMP4" localSheetId="10">#REF!</definedName>
    <definedName name="_____________HMP4" localSheetId="6">#REF!</definedName>
    <definedName name="_____________HMP4" localSheetId="8">#REF!</definedName>
    <definedName name="_____________HMP4" localSheetId="5">#REF!</definedName>
    <definedName name="_____________HMP4">#REF!</definedName>
    <definedName name="_____________Ki1" localSheetId="4">#REF!</definedName>
    <definedName name="_____________Ki1" localSheetId="10">#REF!</definedName>
    <definedName name="_____________Ki1" localSheetId="6">#REF!</definedName>
    <definedName name="_____________Ki1" localSheetId="8">#REF!</definedName>
    <definedName name="_____________Ki1" localSheetId="5">#REF!</definedName>
    <definedName name="_____________Ki1">#REF!</definedName>
    <definedName name="_____________Ki2" localSheetId="4">#REF!</definedName>
    <definedName name="_____________Ki2" localSheetId="10">#REF!</definedName>
    <definedName name="_____________Ki2" localSheetId="6">#REF!</definedName>
    <definedName name="_____________Ki2" localSheetId="8">#REF!</definedName>
    <definedName name="_____________Ki2" localSheetId="5">#REF!</definedName>
    <definedName name="_____________Ki2">#REF!</definedName>
    <definedName name="_____________lb1" localSheetId="4">#REF!</definedName>
    <definedName name="_____________lb1" localSheetId="10">#REF!</definedName>
    <definedName name="_____________lb1" localSheetId="6">#REF!</definedName>
    <definedName name="_____________lb1" localSheetId="8">#REF!</definedName>
    <definedName name="_____________lb1" localSheetId="5">#REF!</definedName>
    <definedName name="_____________lb1">#REF!</definedName>
    <definedName name="_____________lb2" localSheetId="4">#REF!</definedName>
    <definedName name="_____________lb2" localSheetId="10">#REF!</definedName>
    <definedName name="_____________lb2" localSheetId="6">#REF!</definedName>
    <definedName name="_____________lb2" localSheetId="8">#REF!</definedName>
    <definedName name="_____________lb2" localSheetId="5">#REF!</definedName>
    <definedName name="_____________lb2">#REF!</definedName>
    <definedName name="_____________mac2">200</definedName>
    <definedName name="_____________MAN1" localSheetId="4">#REF!</definedName>
    <definedName name="_____________MAN1" localSheetId="10">#REF!</definedName>
    <definedName name="_____________MAN1" localSheetId="6">#REF!</definedName>
    <definedName name="_____________MAN1" localSheetId="8">#REF!</definedName>
    <definedName name="_____________MAN1" localSheetId="5">#REF!</definedName>
    <definedName name="_____________MAN1">#REF!</definedName>
    <definedName name="_____________MIX10" localSheetId="4">#REF!</definedName>
    <definedName name="_____________MIX10" localSheetId="10">#REF!</definedName>
    <definedName name="_____________MIX10" localSheetId="6">#REF!</definedName>
    <definedName name="_____________MIX10" localSheetId="8">#REF!</definedName>
    <definedName name="_____________MIX10" localSheetId="5">#REF!</definedName>
    <definedName name="_____________MIX10">#REF!</definedName>
    <definedName name="_____________MIX15" localSheetId="4">#REF!</definedName>
    <definedName name="_____________MIX15" localSheetId="10">#REF!</definedName>
    <definedName name="_____________MIX15" localSheetId="6">#REF!</definedName>
    <definedName name="_____________MIX15" localSheetId="8">#REF!</definedName>
    <definedName name="_____________MIX15" localSheetId="5">#REF!</definedName>
    <definedName name="_____________MIX15">#REF!</definedName>
    <definedName name="_____________MIX15150" localSheetId="10">'[4]Mix Design'!#REF!</definedName>
    <definedName name="_____________MIX15150" localSheetId="8">'[4]Mix Design'!#REF!</definedName>
    <definedName name="_____________MIX15150" localSheetId="9">'[4]Mix Design'!#REF!</definedName>
    <definedName name="_____________MIX15150">'[4]Mix Design'!#REF!</definedName>
    <definedName name="_____________MIX1540">'[4]Mix Design'!$P$11</definedName>
    <definedName name="_____________MIX1580" localSheetId="4">'[4]Mix Design'!#REF!</definedName>
    <definedName name="_____________MIX1580" localSheetId="10">'[4]Mix Design'!#REF!</definedName>
    <definedName name="_____________MIX1580" localSheetId="6">'[4]Mix Design'!#REF!</definedName>
    <definedName name="_____________MIX1580" localSheetId="8">'[4]Mix Design'!#REF!</definedName>
    <definedName name="_____________MIX1580" localSheetId="9">'[4]Mix Design'!#REF!</definedName>
    <definedName name="_____________MIX1580" localSheetId="5">'[4]Mix Design'!#REF!</definedName>
    <definedName name="_____________MIX1580">'[4]Mix Design'!#REF!</definedName>
    <definedName name="_____________MIX2">'[5]Mix Design'!$P$12</definedName>
    <definedName name="_____________MIX20" localSheetId="4">#REF!</definedName>
    <definedName name="_____________MIX20" localSheetId="10">#REF!</definedName>
    <definedName name="_____________MIX20" localSheetId="6">#REF!</definedName>
    <definedName name="_____________MIX20" localSheetId="8">#REF!</definedName>
    <definedName name="_____________MIX20" localSheetId="5">#REF!</definedName>
    <definedName name="_____________MIX20">#REF!</definedName>
    <definedName name="_____________MIX2020">'[4]Mix Design'!$P$12</definedName>
    <definedName name="_____________MIX2040">'[4]Mix Design'!$P$13</definedName>
    <definedName name="_____________MIX25" localSheetId="4">#REF!</definedName>
    <definedName name="_____________MIX25" localSheetId="10">#REF!</definedName>
    <definedName name="_____________MIX25" localSheetId="6">#REF!</definedName>
    <definedName name="_____________MIX25" localSheetId="8">#REF!</definedName>
    <definedName name="_____________MIX25" localSheetId="5">#REF!</definedName>
    <definedName name="_____________MIX25">#REF!</definedName>
    <definedName name="_____________MIX2540">'[4]Mix Design'!$P$15</definedName>
    <definedName name="_____________Mix255">'[6]Mix Design'!$P$13</definedName>
    <definedName name="_____________MIX30" localSheetId="4">#REF!</definedName>
    <definedName name="_____________MIX30" localSheetId="10">#REF!</definedName>
    <definedName name="_____________MIX30" localSheetId="6">#REF!</definedName>
    <definedName name="_____________MIX30" localSheetId="8">#REF!</definedName>
    <definedName name="_____________MIX30" localSheetId="5">#REF!</definedName>
    <definedName name="_____________MIX30">#REF!</definedName>
    <definedName name="_____________MIX35" localSheetId="4">#REF!</definedName>
    <definedName name="_____________MIX35" localSheetId="10">#REF!</definedName>
    <definedName name="_____________MIX35" localSheetId="6">#REF!</definedName>
    <definedName name="_____________MIX35" localSheetId="8">#REF!</definedName>
    <definedName name="_____________MIX35" localSheetId="5">#REF!</definedName>
    <definedName name="_____________MIX35">#REF!</definedName>
    <definedName name="_____________MIX40" localSheetId="4">#REF!</definedName>
    <definedName name="_____________MIX40" localSheetId="10">#REF!</definedName>
    <definedName name="_____________MIX40" localSheetId="6">#REF!</definedName>
    <definedName name="_____________MIX40" localSheetId="8">#REF!</definedName>
    <definedName name="_____________MIX40" localSheetId="5">#REF!</definedName>
    <definedName name="_____________MIX40">#REF!</definedName>
    <definedName name="_____________MIX45" localSheetId="10">'[4]Mix Design'!#REF!</definedName>
    <definedName name="_____________MIX45" localSheetId="8">'[4]Mix Design'!#REF!</definedName>
    <definedName name="_____________MIX45" localSheetId="9">'[4]Mix Design'!#REF!</definedName>
    <definedName name="_____________MIX45">'[4]Mix Design'!#REF!</definedName>
    <definedName name="_____________mm1" localSheetId="4">#REF!</definedName>
    <definedName name="_____________mm1" localSheetId="10">#REF!</definedName>
    <definedName name="_____________mm1" localSheetId="6">#REF!</definedName>
    <definedName name="_____________mm1" localSheetId="8">#REF!</definedName>
    <definedName name="_____________mm1" localSheetId="5">#REF!</definedName>
    <definedName name="_____________mm1">#REF!</definedName>
    <definedName name="_____________mm2" localSheetId="4">#REF!</definedName>
    <definedName name="_____________mm2" localSheetId="10">#REF!</definedName>
    <definedName name="_____________mm2" localSheetId="6">#REF!</definedName>
    <definedName name="_____________mm2" localSheetId="8">#REF!</definedName>
    <definedName name="_____________mm2" localSheetId="5">#REF!</definedName>
    <definedName name="_____________mm2">#REF!</definedName>
    <definedName name="_____________mm3" localSheetId="4">#REF!</definedName>
    <definedName name="_____________mm3" localSheetId="10">#REF!</definedName>
    <definedName name="_____________mm3" localSheetId="6">#REF!</definedName>
    <definedName name="_____________mm3" localSheetId="8">#REF!</definedName>
    <definedName name="_____________mm3" localSheetId="5">#REF!</definedName>
    <definedName name="_____________mm3">#REF!</definedName>
    <definedName name="_____________MUR5" localSheetId="4">#REF!</definedName>
    <definedName name="_____________MUR5" localSheetId="10">#REF!</definedName>
    <definedName name="_____________MUR5" localSheetId="6">#REF!</definedName>
    <definedName name="_____________MUR5" localSheetId="8">#REF!</definedName>
    <definedName name="_____________MUR5" localSheetId="5">#REF!</definedName>
    <definedName name="_____________MUR5">#REF!</definedName>
    <definedName name="_____________MUR8" localSheetId="4">#REF!</definedName>
    <definedName name="_____________MUR8" localSheetId="10">#REF!</definedName>
    <definedName name="_____________MUR8" localSheetId="6">#REF!</definedName>
    <definedName name="_____________MUR8" localSheetId="8">#REF!</definedName>
    <definedName name="_____________MUR8" localSheetId="5">#REF!</definedName>
    <definedName name="_____________MUR8">#REF!</definedName>
    <definedName name="_____________OPC43" localSheetId="4">#REF!</definedName>
    <definedName name="_____________OPC43" localSheetId="10">#REF!</definedName>
    <definedName name="_____________OPC43" localSheetId="6">#REF!</definedName>
    <definedName name="_____________OPC43" localSheetId="8">#REF!</definedName>
    <definedName name="_____________OPC43" localSheetId="5">#REF!</definedName>
    <definedName name="_____________OPC43">#REF!</definedName>
    <definedName name="_____________PB1" localSheetId="4">#REF!</definedName>
    <definedName name="_____________PB1" localSheetId="10">#REF!</definedName>
    <definedName name="_____________PB1" localSheetId="6">#REF!</definedName>
    <definedName name="_____________PB1" localSheetId="8">#REF!</definedName>
    <definedName name="_____________PB1" localSheetId="5">#REF!</definedName>
    <definedName name="_____________PB1">#REF!</definedName>
    <definedName name="_____________PPC53">'[22]Rate Analysis '!$E$19</definedName>
    <definedName name="_____________sh1">90</definedName>
    <definedName name="_____________sh2">120</definedName>
    <definedName name="_____________sh3">150</definedName>
    <definedName name="_____________sh4">180</definedName>
    <definedName name="_____________SH5" localSheetId="4">#REF!</definedName>
    <definedName name="_____________SH5" localSheetId="10">#REF!</definedName>
    <definedName name="_____________SH5" localSheetId="6">#REF!</definedName>
    <definedName name="_____________SH5" localSheetId="8">#REF!</definedName>
    <definedName name="_____________SH5" localSheetId="5">#REF!</definedName>
    <definedName name="_____________SH5">#REF!</definedName>
    <definedName name="_____________tab1" localSheetId="4">#REF!</definedName>
    <definedName name="_____________tab1" localSheetId="10">#REF!</definedName>
    <definedName name="_____________tab1" localSheetId="6">#REF!</definedName>
    <definedName name="_____________tab1" localSheetId="8">#REF!</definedName>
    <definedName name="_____________tab1" localSheetId="5">#REF!</definedName>
    <definedName name="_____________tab1">#REF!</definedName>
    <definedName name="_____________tab2" localSheetId="4">#REF!</definedName>
    <definedName name="_____________tab2" localSheetId="10">#REF!</definedName>
    <definedName name="_____________tab2" localSheetId="6">#REF!</definedName>
    <definedName name="_____________tab2" localSheetId="8">#REF!</definedName>
    <definedName name="_____________tab2" localSheetId="5">#REF!</definedName>
    <definedName name="_____________tab2">#REF!</definedName>
    <definedName name="_____________TB2" localSheetId="4">#REF!</definedName>
    <definedName name="_____________TB2" localSheetId="10">#REF!</definedName>
    <definedName name="_____________TB2" localSheetId="6">#REF!</definedName>
    <definedName name="_____________TB2" localSheetId="8">#REF!</definedName>
    <definedName name="_____________TB2" localSheetId="5">#REF!</definedName>
    <definedName name="_____________TB2">#REF!</definedName>
    <definedName name="_____________TIP1" localSheetId="4">#REF!</definedName>
    <definedName name="_____________TIP1" localSheetId="10">#REF!</definedName>
    <definedName name="_____________TIP1" localSheetId="6">#REF!</definedName>
    <definedName name="_____________TIP1" localSheetId="8">#REF!</definedName>
    <definedName name="_____________TIP1" localSheetId="5">#REF!</definedName>
    <definedName name="_____________TIP1">#REF!</definedName>
    <definedName name="_____________TIP2" localSheetId="4">#REF!</definedName>
    <definedName name="_____________TIP2" localSheetId="10">#REF!</definedName>
    <definedName name="_____________TIP2" localSheetId="6">#REF!</definedName>
    <definedName name="_____________TIP2" localSheetId="8">#REF!</definedName>
    <definedName name="_____________TIP2" localSheetId="5">#REF!</definedName>
    <definedName name="_____________TIP2">#REF!</definedName>
    <definedName name="_____________TIP3" localSheetId="4">#REF!</definedName>
    <definedName name="_____________TIP3" localSheetId="10">#REF!</definedName>
    <definedName name="_____________TIP3" localSheetId="6">#REF!</definedName>
    <definedName name="_____________TIP3" localSheetId="8">#REF!</definedName>
    <definedName name="_____________TIP3" localSheetId="5">#REF!</definedName>
    <definedName name="_____________TIP3">#REF!</definedName>
    <definedName name="____________A65537" localSheetId="4">#REF!</definedName>
    <definedName name="____________A65537" localSheetId="10">#REF!</definedName>
    <definedName name="____________A65537" localSheetId="6">#REF!</definedName>
    <definedName name="____________A65537" localSheetId="8">#REF!</definedName>
    <definedName name="____________A65537" localSheetId="5">#REF!</definedName>
    <definedName name="____________A65537">#REF!</definedName>
    <definedName name="____________ABM10" localSheetId="4">#REF!</definedName>
    <definedName name="____________ABM10" localSheetId="10">#REF!</definedName>
    <definedName name="____________ABM10" localSheetId="6">#REF!</definedName>
    <definedName name="____________ABM10" localSheetId="8">#REF!</definedName>
    <definedName name="____________ABM10" localSheetId="5">#REF!</definedName>
    <definedName name="____________ABM10">#REF!</definedName>
    <definedName name="____________ABM40" localSheetId="4">#REF!</definedName>
    <definedName name="____________ABM40" localSheetId="10">#REF!</definedName>
    <definedName name="____________ABM40" localSheetId="6">#REF!</definedName>
    <definedName name="____________ABM40" localSheetId="8">#REF!</definedName>
    <definedName name="____________ABM40" localSheetId="5">#REF!</definedName>
    <definedName name="____________ABM40">#REF!</definedName>
    <definedName name="____________ABM6" localSheetId="4">#REF!</definedName>
    <definedName name="____________ABM6" localSheetId="10">#REF!</definedName>
    <definedName name="____________ABM6" localSheetId="6">#REF!</definedName>
    <definedName name="____________ABM6" localSheetId="8">#REF!</definedName>
    <definedName name="____________ABM6" localSheetId="5">#REF!</definedName>
    <definedName name="____________ABM6">#REF!</definedName>
    <definedName name="____________ACB10" localSheetId="4">#REF!</definedName>
    <definedName name="____________ACB10" localSheetId="10">#REF!</definedName>
    <definedName name="____________ACB10" localSheetId="6">#REF!</definedName>
    <definedName name="____________ACB10" localSheetId="8">#REF!</definedName>
    <definedName name="____________ACB10" localSheetId="5">#REF!</definedName>
    <definedName name="____________ACB10">#REF!</definedName>
    <definedName name="____________ACB20" localSheetId="4">#REF!</definedName>
    <definedName name="____________ACB20" localSheetId="10">#REF!</definedName>
    <definedName name="____________ACB20" localSheetId="6">#REF!</definedName>
    <definedName name="____________ACB20" localSheetId="8">#REF!</definedName>
    <definedName name="____________ACB20" localSheetId="5">#REF!</definedName>
    <definedName name="____________ACB20">#REF!</definedName>
    <definedName name="____________ACR10" localSheetId="4">#REF!</definedName>
    <definedName name="____________ACR10" localSheetId="10">#REF!</definedName>
    <definedName name="____________ACR10" localSheetId="6">#REF!</definedName>
    <definedName name="____________ACR10" localSheetId="8">#REF!</definedName>
    <definedName name="____________ACR10" localSheetId="5">#REF!</definedName>
    <definedName name="____________ACR10">#REF!</definedName>
    <definedName name="____________ACR20" localSheetId="4">#REF!</definedName>
    <definedName name="____________ACR20" localSheetId="10">#REF!</definedName>
    <definedName name="____________ACR20" localSheetId="6">#REF!</definedName>
    <definedName name="____________ACR20" localSheetId="8">#REF!</definedName>
    <definedName name="____________ACR20" localSheetId="5">#REF!</definedName>
    <definedName name="____________ACR20">#REF!</definedName>
    <definedName name="____________AGG10" localSheetId="4">#REF!</definedName>
    <definedName name="____________AGG10" localSheetId="10">#REF!</definedName>
    <definedName name="____________AGG10" localSheetId="6">#REF!</definedName>
    <definedName name="____________AGG10" localSheetId="8">#REF!</definedName>
    <definedName name="____________AGG10" localSheetId="5">#REF!</definedName>
    <definedName name="____________AGG10">#REF!</definedName>
    <definedName name="____________AGG40" localSheetId="4">#REF!</definedName>
    <definedName name="____________AGG40" localSheetId="10">#REF!</definedName>
    <definedName name="____________AGG40" localSheetId="6">#REF!</definedName>
    <definedName name="____________AGG40" localSheetId="8">#REF!</definedName>
    <definedName name="____________AGG40" localSheetId="5">#REF!</definedName>
    <definedName name="____________AGG40">#REF!</definedName>
    <definedName name="____________AGG6" localSheetId="4">#REF!</definedName>
    <definedName name="____________AGG6" localSheetId="10">#REF!</definedName>
    <definedName name="____________AGG6" localSheetId="6">#REF!</definedName>
    <definedName name="____________AGG6" localSheetId="8">#REF!</definedName>
    <definedName name="____________AGG6" localSheetId="5">#REF!</definedName>
    <definedName name="____________AGG6">#REF!</definedName>
    <definedName name="____________ash1" localSheetId="10">[13]ANAL!#REF!</definedName>
    <definedName name="____________ash1" localSheetId="8">[13]ANAL!#REF!</definedName>
    <definedName name="____________ash1" localSheetId="9">[13]ANAL!#REF!</definedName>
    <definedName name="____________ash1">[13]ANAL!#REF!</definedName>
    <definedName name="____________AWM10" localSheetId="4">#REF!</definedName>
    <definedName name="____________AWM10" localSheetId="10">#REF!</definedName>
    <definedName name="____________AWM10" localSheetId="6">#REF!</definedName>
    <definedName name="____________AWM10" localSheetId="8">#REF!</definedName>
    <definedName name="____________AWM10" localSheetId="5">#REF!</definedName>
    <definedName name="____________AWM10">#REF!</definedName>
    <definedName name="____________AWM40" localSheetId="4">#REF!</definedName>
    <definedName name="____________AWM40" localSheetId="10">#REF!</definedName>
    <definedName name="____________AWM40" localSheetId="6">#REF!</definedName>
    <definedName name="____________AWM40" localSheetId="8">#REF!</definedName>
    <definedName name="____________AWM40" localSheetId="5">#REF!</definedName>
    <definedName name="____________AWM40">#REF!</definedName>
    <definedName name="____________AWM6" localSheetId="4">#REF!</definedName>
    <definedName name="____________AWM6" localSheetId="10">#REF!</definedName>
    <definedName name="____________AWM6" localSheetId="6">#REF!</definedName>
    <definedName name="____________AWM6" localSheetId="8">#REF!</definedName>
    <definedName name="____________AWM6" localSheetId="5">#REF!</definedName>
    <definedName name="____________AWM6">#REF!</definedName>
    <definedName name="____________b111121" localSheetId="4">#REF!</definedName>
    <definedName name="____________b111121" localSheetId="10">#REF!</definedName>
    <definedName name="____________b111121" localSheetId="6">#REF!</definedName>
    <definedName name="____________b111121" localSheetId="8">#REF!</definedName>
    <definedName name="____________b111121" localSheetId="5">#REF!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 localSheetId="4">[19]PROCTOR!#REF!</definedName>
    <definedName name="____________CAN458" localSheetId="10">[19]PROCTOR!#REF!</definedName>
    <definedName name="____________CAN458" localSheetId="6">[19]PROCTOR!#REF!</definedName>
    <definedName name="____________CAN458" localSheetId="8">[19]PROCTOR!#REF!</definedName>
    <definedName name="____________CAN458" localSheetId="9">[19]PROCTOR!#REF!</definedName>
    <definedName name="____________CAN458" localSheetId="5">[19]PROCTOR!#REF!</definedName>
    <definedName name="____________CAN458">[19]PROCTOR!#REF!</definedName>
    <definedName name="____________CAN486" localSheetId="4">[19]PROCTOR!#REF!</definedName>
    <definedName name="____________CAN486" localSheetId="10">[19]PROCTOR!#REF!</definedName>
    <definedName name="____________CAN486" localSheetId="6">[19]PROCTOR!#REF!</definedName>
    <definedName name="____________CAN486" localSheetId="8">[19]PROCTOR!#REF!</definedName>
    <definedName name="____________CAN486" localSheetId="9">[19]PROCTOR!#REF!</definedName>
    <definedName name="____________CAN486" localSheetId="5">[19]PROCTOR!#REF!</definedName>
    <definedName name="____________CAN486">[19]PROCTOR!#REF!</definedName>
    <definedName name="____________CAN487" localSheetId="10">[19]PROCTOR!#REF!</definedName>
    <definedName name="____________CAN487" localSheetId="8">[19]PROCTOR!#REF!</definedName>
    <definedName name="____________CAN487" localSheetId="9">[19]PROCTOR!#REF!</definedName>
    <definedName name="____________CAN487">[19]PROCTOR!#REF!</definedName>
    <definedName name="____________CAN488" localSheetId="10">[19]PROCTOR!#REF!</definedName>
    <definedName name="____________CAN488" localSheetId="8">[19]PROCTOR!#REF!</definedName>
    <definedName name="____________CAN488" localSheetId="9">[19]PROCTOR!#REF!</definedName>
    <definedName name="____________CAN488">[19]PROCTOR!#REF!</definedName>
    <definedName name="____________CAN489" localSheetId="10">[19]PROCTOR!#REF!</definedName>
    <definedName name="____________CAN489" localSheetId="8">[19]PROCTOR!#REF!</definedName>
    <definedName name="____________CAN489" localSheetId="9">[19]PROCTOR!#REF!</definedName>
    <definedName name="____________CAN489">[19]PROCTOR!#REF!</definedName>
    <definedName name="____________CAN490" localSheetId="10">[19]PROCTOR!#REF!</definedName>
    <definedName name="____________CAN490" localSheetId="8">[19]PROCTOR!#REF!</definedName>
    <definedName name="____________CAN490" localSheetId="9">[19]PROCTOR!#REF!</definedName>
    <definedName name="____________CAN490">[19]PROCTOR!#REF!</definedName>
    <definedName name="____________CAN491" localSheetId="10">[19]PROCTOR!#REF!</definedName>
    <definedName name="____________CAN491" localSheetId="8">[19]PROCTOR!#REF!</definedName>
    <definedName name="____________CAN491" localSheetId="9">[19]PROCTOR!#REF!</definedName>
    <definedName name="____________CAN491">[19]PROCTOR!#REF!</definedName>
    <definedName name="____________CAN492" localSheetId="10">[19]PROCTOR!#REF!</definedName>
    <definedName name="____________CAN492" localSheetId="8">[19]PROCTOR!#REF!</definedName>
    <definedName name="____________CAN492" localSheetId="9">[19]PROCTOR!#REF!</definedName>
    <definedName name="____________CAN492">[19]PROCTOR!#REF!</definedName>
    <definedName name="____________CAN493" localSheetId="10">[19]PROCTOR!#REF!</definedName>
    <definedName name="____________CAN493" localSheetId="8">[19]PROCTOR!#REF!</definedName>
    <definedName name="____________CAN493" localSheetId="9">[19]PROCTOR!#REF!</definedName>
    <definedName name="____________CAN493">[19]PROCTOR!#REF!</definedName>
    <definedName name="____________CAN494" localSheetId="10">[19]PROCTOR!#REF!</definedName>
    <definedName name="____________CAN494" localSheetId="8">[19]PROCTOR!#REF!</definedName>
    <definedName name="____________CAN494" localSheetId="9">[19]PROCTOR!#REF!</definedName>
    <definedName name="____________CAN494">[19]PROCTOR!#REF!</definedName>
    <definedName name="____________CAN495" localSheetId="10">[19]PROCTOR!#REF!</definedName>
    <definedName name="____________CAN495" localSheetId="8">[19]PROCTOR!#REF!</definedName>
    <definedName name="____________CAN495" localSheetId="9">[19]PROCTOR!#REF!</definedName>
    <definedName name="____________CAN495">[19]PROCTOR!#REF!</definedName>
    <definedName name="____________CAN496" localSheetId="10">[19]PROCTOR!#REF!</definedName>
    <definedName name="____________CAN496" localSheetId="8">[19]PROCTOR!#REF!</definedName>
    <definedName name="____________CAN496" localSheetId="9">[19]PROCTOR!#REF!</definedName>
    <definedName name="____________CAN496">[19]PROCTOR!#REF!</definedName>
    <definedName name="____________CAN497" localSheetId="10">[19]PROCTOR!#REF!</definedName>
    <definedName name="____________CAN497" localSheetId="8">[19]PROCTOR!#REF!</definedName>
    <definedName name="____________CAN497" localSheetId="9">[19]PROCTOR!#REF!</definedName>
    <definedName name="____________CAN497">[19]PROCTOR!#REF!</definedName>
    <definedName name="____________CAN498" localSheetId="10">[19]PROCTOR!#REF!</definedName>
    <definedName name="____________CAN498" localSheetId="8">[19]PROCTOR!#REF!</definedName>
    <definedName name="____________CAN498" localSheetId="9">[19]PROCTOR!#REF!</definedName>
    <definedName name="____________CAN498">[19]PROCTOR!#REF!</definedName>
    <definedName name="____________CAN499" localSheetId="10">[19]PROCTOR!#REF!</definedName>
    <definedName name="____________CAN499" localSheetId="8">[19]PROCTOR!#REF!</definedName>
    <definedName name="____________CAN499" localSheetId="9">[19]PROCTOR!#REF!</definedName>
    <definedName name="____________CAN499">[19]PROCTOR!#REF!</definedName>
    <definedName name="____________CAN500" localSheetId="10">[19]PROCTOR!#REF!</definedName>
    <definedName name="____________CAN500" localSheetId="8">[19]PROCTOR!#REF!</definedName>
    <definedName name="____________CAN500" localSheetId="9">[19]PROCTOR!#REF!</definedName>
    <definedName name="____________CAN500">[19]PROCTOR!#REF!</definedName>
    <definedName name="____________CDG100" localSheetId="4">#REF!</definedName>
    <definedName name="____________CDG100" localSheetId="10">#REF!</definedName>
    <definedName name="____________CDG100" localSheetId="6">#REF!</definedName>
    <definedName name="____________CDG100" localSheetId="8">#REF!</definedName>
    <definedName name="____________CDG100" localSheetId="5">#REF!</definedName>
    <definedName name="____________CDG100">#REF!</definedName>
    <definedName name="____________CDG250" localSheetId="4">#REF!</definedName>
    <definedName name="____________CDG250" localSheetId="10">#REF!</definedName>
    <definedName name="____________CDG250" localSheetId="6">#REF!</definedName>
    <definedName name="____________CDG250" localSheetId="8">#REF!</definedName>
    <definedName name="____________CDG250" localSheetId="5">#REF!</definedName>
    <definedName name="____________CDG250">#REF!</definedName>
    <definedName name="____________CDG50" localSheetId="4">#REF!</definedName>
    <definedName name="____________CDG50" localSheetId="10">#REF!</definedName>
    <definedName name="____________CDG50" localSheetId="6">#REF!</definedName>
    <definedName name="____________CDG50" localSheetId="8">#REF!</definedName>
    <definedName name="____________CDG50" localSheetId="5">#REF!</definedName>
    <definedName name="____________CDG50">#REF!</definedName>
    <definedName name="____________CDG500" localSheetId="4">#REF!</definedName>
    <definedName name="____________CDG500" localSheetId="10">#REF!</definedName>
    <definedName name="____________CDG500" localSheetId="6">#REF!</definedName>
    <definedName name="____________CDG500" localSheetId="8">#REF!</definedName>
    <definedName name="____________CDG500" localSheetId="5">#REF!</definedName>
    <definedName name="____________CDG500">#REF!</definedName>
    <definedName name="____________CEM53" localSheetId="4">#REF!</definedName>
    <definedName name="____________CEM53" localSheetId="10">#REF!</definedName>
    <definedName name="____________CEM53" localSheetId="6">#REF!</definedName>
    <definedName name="____________CEM53" localSheetId="8">#REF!</definedName>
    <definedName name="____________CEM53" localSheetId="5">#REF!</definedName>
    <definedName name="____________CEM53">#REF!</definedName>
    <definedName name="____________CRN3" localSheetId="4">#REF!</definedName>
    <definedName name="____________CRN3" localSheetId="10">#REF!</definedName>
    <definedName name="____________CRN3" localSheetId="6">#REF!</definedName>
    <definedName name="____________CRN3" localSheetId="8">#REF!</definedName>
    <definedName name="____________CRN3" localSheetId="5">#REF!</definedName>
    <definedName name="____________CRN3">#REF!</definedName>
    <definedName name="____________CRN35" localSheetId="4">#REF!</definedName>
    <definedName name="____________CRN35" localSheetId="10">#REF!</definedName>
    <definedName name="____________CRN35" localSheetId="6">#REF!</definedName>
    <definedName name="____________CRN35" localSheetId="8">#REF!</definedName>
    <definedName name="____________CRN35" localSheetId="5">#REF!</definedName>
    <definedName name="____________CRN35">#REF!</definedName>
    <definedName name="____________CRN80" localSheetId="4">#REF!</definedName>
    <definedName name="____________CRN80" localSheetId="10">#REF!</definedName>
    <definedName name="____________CRN80" localSheetId="6">#REF!</definedName>
    <definedName name="____________CRN80" localSheetId="8">#REF!</definedName>
    <definedName name="____________CRN80" localSheetId="5">#REF!</definedName>
    <definedName name="____________CRN80">#REF!</definedName>
    <definedName name="____________dec05" localSheetId="7" hidden="1">{"'Sheet1'!$A$4386:$N$4591"}</definedName>
    <definedName name="____________dec05" localSheetId="4" hidden="1">{"'Sheet1'!$A$4386:$N$4591"}</definedName>
    <definedName name="____________dec05" localSheetId="10" hidden="1">{"'Sheet1'!$A$4386:$N$4591"}</definedName>
    <definedName name="____________dec05" localSheetId="6" hidden="1">{"'Sheet1'!$A$4386:$N$4591"}</definedName>
    <definedName name="____________dec05" localSheetId="8" hidden="1">{"'Sheet1'!$A$4386:$N$4591"}</definedName>
    <definedName name="____________dec05" localSheetId="9" hidden="1">{"'Sheet1'!$A$4386:$N$4591"}</definedName>
    <definedName name="____________dec05" localSheetId="5" hidden="1">{"'Sheet1'!$A$4386:$N$4591"}</definedName>
    <definedName name="____________dec05" hidden="1">{"'Sheet1'!$A$4386:$N$4591"}</definedName>
    <definedName name="____________DOZ50" localSheetId="4">#REF!</definedName>
    <definedName name="____________DOZ50" localSheetId="10">#REF!</definedName>
    <definedName name="____________DOZ50" localSheetId="6">#REF!</definedName>
    <definedName name="____________DOZ50" localSheetId="8">#REF!</definedName>
    <definedName name="____________DOZ50" localSheetId="5">#REF!</definedName>
    <definedName name="____________DOZ50">#REF!</definedName>
    <definedName name="____________DOZ80" localSheetId="4">#REF!</definedName>
    <definedName name="____________DOZ80" localSheetId="10">#REF!</definedName>
    <definedName name="____________DOZ80" localSheetId="6">#REF!</definedName>
    <definedName name="____________DOZ80" localSheetId="8">#REF!</definedName>
    <definedName name="____________DOZ80" localSheetId="5">#REF!</definedName>
    <definedName name="____________DOZ80">#REF!</definedName>
    <definedName name="____________EXC20">'[23]21-Rate Analysis-1'!$E$51</definedName>
    <definedName name="____________ExV200" localSheetId="4">#REF!</definedName>
    <definedName name="____________ExV200" localSheetId="10">#REF!</definedName>
    <definedName name="____________ExV200" localSheetId="6">#REF!</definedName>
    <definedName name="____________ExV200" localSheetId="8">#REF!</definedName>
    <definedName name="____________ExV200" localSheetId="5">#REF!</definedName>
    <definedName name="____________ExV200">#REF!</definedName>
    <definedName name="____________GEN100" localSheetId="4">#REF!</definedName>
    <definedName name="____________GEN100" localSheetId="10">#REF!</definedName>
    <definedName name="____________GEN100" localSheetId="6">#REF!</definedName>
    <definedName name="____________GEN100" localSheetId="8">#REF!</definedName>
    <definedName name="____________GEN100" localSheetId="5">#REF!</definedName>
    <definedName name="____________GEN100">#REF!</definedName>
    <definedName name="____________GEN250" localSheetId="4">#REF!</definedName>
    <definedName name="____________GEN250" localSheetId="10">#REF!</definedName>
    <definedName name="____________GEN250" localSheetId="6">#REF!</definedName>
    <definedName name="____________GEN250" localSheetId="8">#REF!</definedName>
    <definedName name="____________GEN250" localSheetId="5">#REF!</definedName>
    <definedName name="____________GEN250">#REF!</definedName>
    <definedName name="____________GEN325" localSheetId="4">#REF!</definedName>
    <definedName name="____________GEN325" localSheetId="10">#REF!</definedName>
    <definedName name="____________GEN325" localSheetId="6">#REF!</definedName>
    <definedName name="____________GEN325" localSheetId="8">#REF!</definedName>
    <definedName name="____________GEN325" localSheetId="5">#REF!</definedName>
    <definedName name="____________GEN325">#REF!</definedName>
    <definedName name="____________GEN380" localSheetId="4">#REF!</definedName>
    <definedName name="____________GEN380" localSheetId="10">#REF!</definedName>
    <definedName name="____________GEN380" localSheetId="6">#REF!</definedName>
    <definedName name="____________GEN380" localSheetId="8">#REF!</definedName>
    <definedName name="____________GEN380" localSheetId="5">#REF!</definedName>
    <definedName name="____________GEN380">#REF!</definedName>
    <definedName name="____________GSB1" localSheetId="4">#REF!</definedName>
    <definedName name="____________GSB1" localSheetId="10">#REF!</definedName>
    <definedName name="____________GSB1" localSheetId="6">#REF!</definedName>
    <definedName name="____________GSB1" localSheetId="8">#REF!</definedName>
    <definedName name="____________GSB1" localSheetId="5">#REF!</definedName>
    <definedName name="____________GSB1">#REF!</definedName>
    <definedName name="____________GSB2" localSheetId="4">#REF!</definedName>
    <definedName name="____________GSB2" localSheetId="10">#REF!</definedName>
    <definedName name="____________GSB2" localSheetId="6">#REF!</definedName>
    <definedName name="____________GSB2" localSheetId="8">#REF!</definedName>
    <definedName name="____________GSB2" localSheetId="5">#REF!</definedName>
    <definedName name="____________GSB2">#REF!</definedName>
    <definedName name="____________GSB3" localSheetId="4">#REF!</definedName>
    <definedName name="____________GSB3" localSheetId="10">#REF!</definedName>
    <definedName name="____________GSB3" localSheetId="6">#REF!</definedName>
    <definedName name="____________GSB3" localSheetId="8">#REF!</definedName>
    <definedName name="____________GSB3" localSheetId="5">#REF!</definedName>
    <definedName name="____________GSB3">#REF!</definedName>
    <definedName name="____________HMP1" localSheetId="4">#REF!</definedName>
    <definedName name="____________HMP1" localSheetId="10">#REF!</definedName>
    <definedName name="____________HMP1" localSheetId="6">#REF!</definedName>
    <definedName name="____________HMP1" localSheetId="8">#REF!</definedName>
    <definedName name="____________HMP1" localSheetId="5">#REF!</definedName>
    <definedName name="____________HMP1">#REF!</definedName>
    <definedName name="____________HMP2" localSheetId="4">#REF!</definedName>
    <definedName name="____________HMP2" localSheetId="10">#REF!</definedName>
    <definedName name="____________HMP2" localSheetId="6">#REF!</definedName>
    <definedName name="____________HMP2" localSheetId="8">#REF!</definedName>
    <definedName name="____________HMP2" localSheetId="5">#REF!</definedName>
    <definedName name="____________HMP2">#REF!</definedName>
    <definedName name="____________HMP3" localSheetId="4">#REF!</definedName>
    <definedName name="____________HMP3" localSheetId="10">#REF!</definedName>
    <definedName name="____________HMP3" localSheetId="6">#REF!</definedName>
    <definedName name="____________HMP3" localSheetId="8">#REF!</definedName>
    <definedName name="____________HMP3" localSheetId="5">#REF!</definedName>
    <definedName name="____________HMP3">#REF!</definedName>
    <definedName name="____________HMP4" localSheetId="4">#REF!</definedName>
    <definedName name="____________HMP4" localSheetId="10">#REF!</definedName>
    <definedName name="____________HMP4" localSheetId="6">#REF!</definedName>
    <definedName name="____________HMP4" localSheetId="8">#REF!</definedName>
    <definedName name="____________HMP4" localSheetId="5">#REF!</definedName>
    <definedName name="____________HMP4">#REF!</definedName>
    <definedName name="____________Ki1" localSheetId="4">#REF!</definedName>
    <definedName name="____________Ki1" localSheetId="10">#REF!</definedName>
    <definedName name="____________Ki1" localSheetId="6">#REF!</definedName>
    <definedName name="____________Ki1" localSheetId="8">#REF!</definedName>
    <definedName name="____________Ki1" localSheetId="5">#REF!</definedName>
    <definedName name="____________Ki1">#REF!</definedName>
    <definedName name="____________Ki2" localSheetId="4">#REF!</definedName>
    <definedName name="____________Ki2" localSheetId="10">#REF!</definedName>
    <definedName name="____________Ki2" localSheetId="6">#REF!</definedName>
    <definedName name="____________Ki2" localSheetId="8">#REF!</definedName>
    <definedName name="____________Ki2" localSheetId="5">#REF!</definedName>
    <definedName name="____________Ki2">#REF!</definedName>
    <definedName name="____________lb1" localSheetId="4">#REF!</definedName>
    <definedName name="____________lb1" localSheetId="10">#REF!</definedName>
    <definedName name="____________lb1" localSheetId="6">#REF!</definedName>
    <definedName name="____________lb1" localSheetId="8">#REF!</definedName>
    <definedName name="____________lb1" localSheetId="5">#REF!</definedName>
    <definedName name="____________lb1">#REF!</definedName>
    <definedName name="____________lb2" localSheetId="4">#REF!</definedName>
    <definedName name="____________lb2" localSheetId="10">#REF!</definedName>
    <definedName name="____________lb2" localSheetId="6">#REF!</definedName>
    <definedName name="____________lb2" localSheetId="8">#REF!</definedName>
    <definedName name="____________lb2" localSheetId="5">#REF!</definedName>
    <definedName name="____________lb2">#REF!</definedName>
    <definedName name="____________mac2">200</definedName>
    <definedName name="____________MAN1" localSheetId="4">#REF!</definedName>
    <definedName name="____________MAN1" localSheetId="10">#REF!</definedName>
    <definedName name="____________MAN1" localSheetId="6">#REF!</definedName>
    <definedName name="____________MAN1" localSheetId="8">#REF!</definedName>
    <definedName name="____________MAN1" localSheetId="5">#REF!</definedName>
    <definedName name="____________MAN1">#REF!</definedName>
    <definedName name="____________MIX10" localSheetId="4">#REF!</definedName>
    <definedName name="____________MIX10" localSheetId="10">#REF!</definedName>
    <definedName name="____________MIX10" localSheetId="6">#REF!</definedName>
    <definedName name="____________MIX10" localSheetId="8">#REF!</definedName>
    <definedName name="____________MIX10" localSheetId="5">#REF!</definedName>
    <definedName name="____________MIX10">#REF!</definedName>
    <definedName name="____________MIX15" localSheetId="4">#REF!</definedName>
    <definedName name="____________MIX15" localSheetId="10">#REF!</definedName>
    <definedName name="____________MIX15" localSheetId="6">#REF!</definedName>
    <definedName name="____________MIX15" localSheetId="8">#REF!</definedName>
    <definedName name="____________MIX15" localSheetId="5">#REF!</definedName>
    <definedName name="____________MIX15">#REF!</definedName>
    <definedName name="____________MIX15150" localSheetId="10">'[4]Mix Design'!#REF!</definedName>
    <definedName name="____________MIX15150" localSheetId="8">'[4]Mix Design'!#REF!</definedName>
    <definedName name="____________MIX15150" localSheetId="9">'[4]Mix Design'!#REF!</definedName>
    <definedName name="____________MIX15150">'[4]Mix Design'!#REF!</definedName>
    <definedName name="____________MIX1540">'[4]Mix Design'!$P$11</definedName>
    <definedName name="____________MIX1580" localSheetId="4">'[4]Mix Design'!#REF!</definedName>
    <definedName name="____________MIX1580" localSheetId="10">'[4]Mix Design'!#REF!</definedName>
    <definedName name="____________MIX1580" localSheetId="6">'[4]Mix Design'!#REF!</definedName>
    <definedName name="____________MIX1580" localSheetId="8">'[4]Mix Design'!#REF!</definedName>
    <definedName name="____________MIX1580" localSheetId="9">'[4]Mix Design'!#REF!</definedName>
    <definedName name="____________MIX1580" localSheetId="5">'[4]Mix Design'!#REF!</definedName>
    <definedName name="____________MIX1580">'[4]Mix Design'!#REF!</definedName>
    <definedName name="____________MIX2">'[5]Mix Design'!$P$12</definedName>
    <definedName name="____________MIX20" localSheetId="4">#REF!</definedName>
    <definedName name="____________MIX20" localSheetId="10">#REF!</definedName>
    <definedName name="____________MIX20" localSheetId="6">#REF!</definedName>
    <definedName name="____________MIX20" localSheetId="8">#REF!</definedName>
    <definedName name="____________MIX20" localSheetId="5">#REF!</definedName>
    <definedName name="____________MIX20">#REF!</definedName>
    <definedName name="____________MIX2020">'[4]Mix Design'!$P$12</definedName>
    <definedName name="____________MIX2040">'[4]Mix Design'!$P$13</definedName>
    <definedName name="____________MIX25" localSheetId="4">#REF!</definedName>
    <definedName name="____________MIX25" localSheetId="10">#REF!</definedName>
    <definedName name="____________MIX25" localSheetId="6">#REF!</definedName>
    <definedName name="____________MIX25" localSheetId="8">#REF!</definedName>
    <definedName name="____________MIX25" localSheetId="5">#REF!</definedName>
    <definedName name="____________MIX25">#REF!</definedName>
    <definedName name="____________MIX2540">'[4]Mix Design'!$P$15</definedName>
    <definedName name="____________Mix255">'[6]Mix Design'!$P$13</definedName>
    <definedName name="____________MIX30" localSheetId="4">#REF!</definedName>
    <definedName name="____________MIX30" localSheetId="10">#REF!</definedName>
    <definedName name="____________MIX30" localSheetId="6">#REF!</definedName>
    <definedName name="____________MIX30" localSheetId="8">#REF!</definedName>
    <definedName name="____________MIX30" localSheetId="5">#REF!</definedName>
    <definedName name="____________MIX30">#REF!</definedName>
    <definedName name="____________MIX35" localSheetId="4">#REF!</definedName>
    <definedName name="____________MIX35" localSheetId="10">#REF!</definedName>
    <definedName name="____________MIX35" localSheetId="6">#REF!</definedName>
    <definedName name="____________MIX35" localSheetId="8">#REF!</definedName>
    <definedName name="____________MIX35" localSheetId="5">#REF!</definedName>
    <definedName name="____________MIX35">#REF!</definedName>
    <definedName name="____________MIX40" localSheetId="4">#REF!</definedName>
    <definedName name="____________MIX40" localSheetId="10">#REF!</definedName>
    <definedName name="____________MIX40" localSheetId="6">#REF!</definedName>
    <definedName name="____________MIX40" localSheetId="8">#REF!</definedName>
    <definedName name="____________MIX40" localSheetId="5">#REF!</definedName>
    <definedName name="____________MIX40">#REF!</definedName>
    <definedName name="____________MIX45" localSheetId="10">'[4]Mix Design'!#REF!</definedName>
    <definedName name="____________MIX45" localSheetId="8">'[4]Mix Design'!#REF!</definedName>
    <definedName name="____________MIX45" localSheetId="9">'[4]Mix Design'!#REF!</definedName>
    <definedName name="____________MIX45">'[4]Mix Design'!#REF!</definedName>
    <definedName name="____________mm1" localSheetId="4">#REF!</definedName>
    <definedName name="____________mm1" localSheetId="10">#REF!</definedName>
    <definedName name="____________mm1" localSheetId="6">#REF!</definedName>
    <definedName name="____________mm1" localSheetId="8">#REF!</definedName>
    <definedName name="____________mm1" localSheetId="5">#REF!</definedName>
    <definedName name="____________mm1">#REF!</definedName>
    <definedName name="____________mm2" localSheetId="4">#REF!</definedName>
    <definedName name="____________mm2" localSheetId="10">#REF!</definedName>
    <definedName name="____________mm2" localSheetId="6">#REF!</definedName>
    <definedName name="____________mm2" localSheetId="8">#REF!</definedName>
    <definedName name="____________mm2" localSheetId="5">#REF!</definedName>
    <definedName name="____________mm2">#REF!</definedName>
    <definedName name="____________mm3" localSheetId="4">#REF!</definedName>
    <definedName name="____________mm3" localSheetId="10">#REF!</definedName>
    <definedName name="____________mm3" localSheetId="6">#REF!</definedName>
    <definedName name="____________mm3" localSheetId="8">#REF!</definedName>
    <definedName name="____________mm3" localSheetId="5">#REF!</definedName>
    <definedName name="____________mm3">#REF!</definedName>
    <definedName name="____________MUR5" localSheetId="4">#REF!</definedName>
    <definedName name="____________MUR5" localSheetId="10">#REF!</definedName>
    <definedName name="____________MUR5" localSheetId="6">#REF!</definedName>
    <definedName name="____________MUR5" localSheetId="8">#REF!</definedName>
    <definedName name="____________MUR5" localSheetId="5">#REF!</definedName>
    <definedName name="____________MUR5">#REF!</definedName>
    <definedName name="____________MUR8" localSheetId="4">#REF!</definedName>
    <definedName name="____________MUR8" localSheetId="10">#REF!</definedName>
    <definedName name="____________MUR8" localSheetId="6">#REF!</definedName>
    <definedName name="____________MUR8" localSheetId="8">#REF!</definedName>
    <definedName name="____________MUR8" localSheetId="5">#REF!</definedName>
    <definedName name="____________MUR8">#REF!</definedName>
    <definedName name="____________OPC43" localSheetId="4">#REF!</definedName>
    <definedName name="____________OPC43" localSheetId="10">#REF!</definedName>
    <definedName name="____________OPC43" localSheetId="6">#REF!</definedName>
    <definedName name="____________OPC43" localSheetId="8">#REF!</definedName>
    <definedName name="____________OPC43" localSheetId="5">#REF!</definedName>
    <definedName name="____________OPC43">#REF!</definedName>
    <definedName name="____________PB1" localSheetId="4">#REF!</definedName>
    <definedName name="____________PB1" localSheetId="10">#REF!</definedName>
    <definedName name="____________PB1" localSheetId="6">#REF!</definedName>
    <definedName name="____________PB1" localSheetId="8">#REF!</definedName>
    <definedName name="____________PB1" localSheetId="5">#REF!</definedName>
    <definedName name="____________PB1">#REF!</definedName>
    <definedName name="____________PPC53">'[23]21-Rate Analysis-1'!$E$19</definedName>
    <definedName name="____________sh1">90</definedName>
    <definedName name="____________sh2">120</definedName>
    <definedName name="____________sh3">150</definedName>
    <definedName name="____________sh4">180</definedName>
    <definedName name="____________SH5" localSheetId="4">#REF!</definedName>
    <definedName name="____________SH5" localSheetId="10">#REF!</definedName>
    <definedName name="____________SH5" localSheetId="6">#REF!</definedName>
    <definedName name="____________SH5" localSheetId="8">#REF!</definedName>
    <definedName name="____________SH5" localSheetId="5">#REF!</definedName>
    <definedName name="____________SH5">#REF!</definedName>
    <definedName name="____________tab1" localSheetId="4">#REF!</definedName>
    <definedName name="____________tab1" localSheetId="10">#REF!</definedName>
    <definedName name="____________tab1" localSheetId="6">#REF!</definedName>
    <definedName name="____________tab1" localSheetId="8">#REF!</definedName>
    <definedName name="____________tab1" localSheetId="5">#REF!</definedName>
    <definedName name="____________tab1">#REF!</definedName>
    <definedName name="____________tab2" localSheetId="4">#REF!</definedName>
    <definedName name="____________tab2" localSheetId="10">#REF!</definedName>
    <definedName name="____________tab2" localSheetId="6">#REF!</definedName>
    <definedName name="____________tab2" localSheetId="8">#REF!</definedName>
    <definedName name="____________tab2" localSheetId="5">#REF!</definedName>
    <definedName name="____________tab2">#REF!</definedName>
    <definedName name="____________TB2" localSheetId="4">#REF!</definedName>
    <definedName name="____________TB2" localSheetId="10">#REF!</definedName>
    <definedName name="____________TB2" localSheetId="6">#REF!</definedName>
    <definedName name="____________TB2" localSheetId="8">#REF!</definedName>
    <definedName name="____________TB2" localSheetId="5">#REF!</definedName>
    <definedName name="____________TB2">#REF!</definedName>
    <definedName name="____________TIP1" localSheetId="4">#REF!</definedName>
    <definedName name="____________TIP1" localSheetId="10">#REF!</definedName>
    <definedName name="____________TIP1" localSheetId="6">#REF!</definedName>
    <definedName name="____________TIP1" localSheetId="8">#REF!</definedName>
    <definedName name="____________TIP1" localSheetId="5">#REF!</definedName>
    <definedName name="____________TIP1">#REF!</definedName>
    <definedName name="____________TIP2" localSheetId="4">#REF!</definedName>
    <definedName name="____________TIP2" localSheetId="10">#REF!</definedName>
    <definedName name="____________TIP2" localSheetId="6">#REF!</definedName>
    <definedName name="____________TIP2" localSheetId="8">#REF!</definedName>
    <definedName name="____________TIP2" localSheetId="5">#REF!</definedName>
    <definedName name="____________TIP2">#REF!</definedName>
    <definedName name="____________TIP3" localSheetId="4">#REF!</definedName>
    <definedName name="____________TIP3" localSheetId="10">#REF!</definedName>
    <definedName name="____________TIP3" localSheetId="6">#REF!</definedName>
    <definedName name="____________TIP3" localSheetId="8">#REF!</definedName>
    <definedName name="____________TIP3" localSheetId="5">#REF!</definedName>
    <definedName name="____________TIP3">#REF!</definedName>
    <definedName name="___________A65537" localSheetId="4">#REF!</definedName>
    <definedName name="___________A65537" localSheetId="10">#REF!</definedName>
    <definedName name="___________A65537" localSheetId="6">#REF!</definedName>
    <definedName name="___________A65537" localSheetId="8">#REF!</definedName>
    <definedName name="___________A65537" localSheetId="5">#REF!</definedName>
    <definedName name="___________A65537">#REF!</definedName>
    <definedName name="___________ABM10" localSheetId="4">#REF!</definedName>
    <definedName name="___________ABM10" localSheetId="10">#REF!</definedName>
    <definedName name="___________ABM10" localSheetId="6">#REF!</definedName>
    <definedName name="___________ABM10" localSheetId="8">#REF!</definedName>
    <definedName name="___________ABM10" localSheetId="5">#REF!</definedName>
    <definedName name="___________ABM10">#REF!</definedName>
    <definedName name="___________ABM40" localSheetId="4">#REF!</definedName>
    <definedName name="___________ABM40" localSheetId="10">#REF!</definedName>
    <definedName name="___________ABM40" localSheetId="6">#REF!</definedName>
    <definedName name="___________ABM40" localSheetId="8">#REF!</definedName>
    <definedName name="___________ABM40" localSheetId="5">#REF!</definedName>
    <definedName name="___________ABM40">#REF!</definedName>
    <definedName name="___________ABM6" localSheetId="4">#REF!</definedName>
    <definedName name="___________ABM6" localSheetId="10">#REF!</definedName>
    <definedName name="___________ABM6" localSheetId="6">#REF!</definedName>
    <definedName name="___________ABM6" localSheetId="8">#REF!</definedName>
    <definedName name="___________ABM6" localSheetId="5">#REF!</definedName>
    <definedName name="___________ABM6">#REF!</definedName>
    <definedName name="___________ACB10" localSheetId="4">#REF!</definedName>
    <definedName name="___________ACB10" localSheetId="10">#REF!</definedName>
    <definedName name="___________ACB10" localSheetId="6">#REF!</definedName>
    <definedName name="___________ACB10" localSheetId="8">#REF!</definedName>
    <definedName name="___________ACB10" localSheetId="5">#REF!</definedName>
    <definedName name="___________ACB10">#REF!</definedName>
    <definedName name="___________ACB20" localSheetId="4">#REF!</definedName>
    <definedName name="___________ACB20" localSheetId="10">#REF!</definedName>
    <definedName name="___________ACB20" localSheetId="6">#REF!</definedName>
    <definedName name="___________ACB20" localSheetId="8">#REF!</definedName>
    <definedName name="___________ACB20" localSheetId="5">#REF!</definedName>
    <definedName name="___________ACB20">#REF!</definedName>
    <definedName name="___________ACR10" localSheetId="4">#REF!</definedName>
    <definedName name="___________ACR10" localSheetId="10">#REF!</definedName>
    <definedName name="___________ACR10" localSheetId="6">#REF!</definedName>
    <definedName name="___________ACR10" localSheetId="8">#REF!</definedName>
    <definedName name="___________ACR10" localSheetId="5">#REF!</definedName>
    <definedName name="___________ACR10">#REF!</definedName>
    <definedName name="___________ACR20" localSheetId="4">#REF!</definedName>
    <definedName name="___________ACR20" localSheetId="10">#REF!</definedName>
    <definedName name="___________ACR20" localSheetId="6">#REF!</definedName>
    <definedName name="___________ACR20" localSheetId="8">#REF!</definedName>
    <definedName name="___________ACR20" localSheetId="5">#REF!</definedName>
    <definedName name="___________ACR20">#REF!</definedName>
    <definedName name="___________AGG10" localSheetId="4">#REF!</definedName>
    <definedName name="___________AGG10" localSheetId="10">#REF!</definedName>
    <definedName name="___________AGG10" localSheetId="6">#REF!</definedName>
    <definedName name="___________AGG10" localSheetId="8">#REF!</definedName>
    <definedName name="___________AGG10" localSheetId="5">#REF!</definedName>
    <definedName name="___________AGG10">#REF!</definedName>
    <definedName name="___________AGG40" localSheetId="4">#REF!</definedName>
    <definedName name="___________AGG40" localSheetId="10">#REF!</definedName>
    <definedName name="___________AGG40" localSheetId="6">#REF!</definedName>
    <definedName name="___________AGG40" localSheetId="8">#REF!</definedName>
    <definedName name="___________AGG40" localSheetId="5">#REF!</definedName>
    <definedName name="___________AGG40">#REF!</definedName>
    <definedName name="___________AGG6" localSheetId="4">#REF!</definedName>
    <definedName name="___________AGG6" localSheetId="10">#REF!</definedName>
    <definedName name="___________AGG6" localSheetId="6">#REF!</definedName>
    <definedName name="___________AGG6" localSheetId="8">#REF!</definedName>
    <definedName name="___________AGG6" localSheetId="5">#REF!</definedName>
    <definedName name="___________AGG6">#REF!</definedName>
    <definedName name="___________ARV8040">'[20]ANAL-PUMP HOUSE'!$I$55</definedName>
    <definedName name="___________ash1" localSheetId="4">[21]ANAL!#REF!</definedName>
    <definedName name="___________ash1" localSheetId="10">[21]ANAL!#REF!</definedName>
    <definedName name="___________ash1" localSheetId="6">[21]ANAL!#REF!</definedName>
    <definedName name="___________ash1" localSheetId="8">[21]ANAL!#REF!</definedName>
    <definedName name="___________ash1" localSheetId="9">[21]ANAL!#REF!</definedName>
    <definedName name="___________ash1" localSheetId="5">[21]ANAL!#REF!</definedName>
    <definedName name="___________ash1">[21]ANAL!#REF!</definedName>
    <definedName name="___________AWM10" localSheetId="4">#REF!</definedName>
    <definedName name="___________AWM10" localSheetId="10">#REF!</definedName>
    <definedName name="___________AWM10" localSheetId="6">#REF!</definedName>
    <definedName name="___________AWM10" localSheetId="8">#REF!</definedName>
    <definedName name="___________AWM10" localSheetId="5">#REF!</definedName>
    <definedName name="___________AWM10">#REF!</definedName>
    <definedName name="___________AWM40" localSheetId="4">#REF!</definedName>
    <definedName name="___________AWM40" localSheetId="10">#REF!</definedName>
    <definedName name="___________AWM40" localSheetId="6">#REF!</definedName>
    <definedName name="___________AWM40" localSheetId="8">#REF!</definedName>
    <definedName name="___________AWM40" localSheetId="5">#REF!</definedName>
    <definedName name="___________AWM40">#REF!</definedName>
    <definedName name="___________AWM6" localSheetId="4">#REF!</definedName>
    <definedName name="___________AWM6" localSheetId="10">#REF!</definedName>
    <definedName name="___________AWM6" localSheetId="6">#REF!</definedName>
    <definedName name="___________AWM6" localSheetId="8">#REF!</definedName>
    <definedName name="___________AWM6" localSheetId="5">#REF!</definedName>
    <definedName name="___________AWM6">#REF!</definedName>
    <definedName name="___________b111121" localSheetId="4">#REF!</definedName>
    <definedName name="___________b111121" localSheetId="10">#REF!</definedName>
    <definedName name="___________b111121" localSheetId="6">#REF!</definedName>
    <definedName name="___________b111121" localSheetId="8">#REF!</definedName>
    <definedName name="___________b111121" localSheetId="5">#REF!</definedName>
    <definedName name="___________b111121">#REF!</definedName>
    <definedName name="___________BTV300">'[20]ANAL-PUMP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 localSheetId="4">[19]PROCTOR!#REF!</definedName>
    <definedName name="___________CAN458" localSheetId="10">[19]PROCTOR!#REF!</definedName>
    <definedName name="___________CAN458" localSheetId="6">[19]PROCTOR!#REF!</definedName>
    <definedName name="___________CAN458" localSheetId="8">[19]PROCTOR!#REF!</definedName>
    <definedName name="___________CAN458" localSheetId="9">[19]PROCTOR!#REF!</definedName>
    <definedName name="___________CAN458" localSheetId="5">[19]PROCTOR!#REF!</definedName>
    <definedName name="___________CAN458">[19]PROCTOR!#REF!</definedName>
    <definedName name="___________CAN486" localSheetId="4">[19]PROCTOR!#REF!</definedName>
    <definedName name="___________CAN486" localSheetId="10">[19]PROCTOR!#REF!</definedName>
    <definedName name="___________CAN486" localSheetId="6">[19]PROCTOR!#REF!</definedName>
    <definedName name="___________CAN486" localSheetId="8">[19]PROCTOR!#REF!</definedName>
    <definedName name="___________CAN486" localSheetId="9">[19]PROCTOR!#REF!</definedName>
    <definedName name="___________CAN486" localSheetId="5">[19]PROCTOR!#REF!</definedName>
    <definedName name="___________CAN486">[19]PROCTOR!#REF!</definedName>
    <definedName name="___________CAN487" localSheetId="10">[19]PROCTOR!#REF!</definedName>
    <definedName name="___________CAN487" localSheetId="8">[19]PROCTOR!#REF!</definedName>
    <definedName name="___________CAN487" localSheetId="9">[19]PROCTOR!#REF!</definedName>
    <definedName name="___________CAN487">[19]PROCTOR!#REF!</definedName>
    <definedName name="___________CAN488" localSheetId="10">[19]PROCTOR!#REF!</definedName>
    <definedName name="___________CAN488" localSheetId="8">[19]PROCTOR!#REF!</definedName>
    <definedName name="___________CAN488" localSheetId="9">[19]PROCTOR!#REF!</definedName>
    <definedName name="___________CAN488">[19]PROCTOR!#REF!</definedName>
    <definedName name="___________CAN489" localSheetId="10">[19]PROCTOR!#REF!</definedName>
    <definedName name="___________CAN489" localSheetId="8">[19]PROCTOR!#REF!</definedName>
    <definedName name="___________CAN489" localSheetId="9">[19]PROCTOR!#REF!</definedName>
    <definedName name="___________CAN489">[19]PROCTOR!#REF!</definedName>
    <definedName name="___________CAN490" localSheetId="10">[19]PROCTOR!#REF!</definedName>
    <definedName name="___________CAN490" localSheetId="8">[19]PROCTOR!#REF!</definedName>
    <definedName name="___________CAN490" localSheetId="9">[19]PROCTOR!#REF!</definedName>
    <definedName name="___________CAN490">[19]PROCTOR!#REF!</definedName>
    <definedName name="___________CAN491" localSheetId="10">[19]PROCTOR!#REF!</definedName>
    <definedName name="___________CAN491" localSheetId="8">[19]PROCTOR!#REF!</definedName>
    <definedName name="___________CAN491" localSheetId="9">[19]PROCTOR!#REF!</definedName>
    <definedName name="___________CAN491">[19]PROCTOR!#REF!</definedName>
    <definedName name="___________CAN492" localSheetId="10">[19]PROCTOR!#REF!</definedName>
    <definedName name="___________CAN492" localSheetId="8">[19]PROCTOR!#REF!</definedName>
    <definedName name="___________CAN492" localSheetId="9">[19]PROCTOR!#REF!</definedName>
    <definedName name="___________CAN492">[19]PROCTOR!#REF!</definedName>
    <definedName name="___________CAN493" localSheetId="10">[19]PROCTOR!#REF!</definedName>
    <definedName name="___________CAN493" localSheetId="8">[19]PROCTOR!#REF!</definedName>
    <definedName name="___________CAN493" localSheetId="9">[19]PROCTOR!#REF!</definedName>
    <definedName name="___________CAN493">[19]PROCTOR!#REF!</definedName>
    <definedName name="___________CAN494" localSheetId="10">[19]PROCTOR!#REF!</definedName>
    <definedName name="___________CAN494" localSheetId="8">[19]PROCTOR!#REF!</definedName>
    <definedName name="___________CAN494" localSheetId="9">[19]PROCTOR!#REF!</definedName>
    <definedName name="___________CAN494">[19]PROCTOR!#REF!</definedName>
    <definedName name="___________CAN495" localSheetId="10">[19]PROCTOR!#REF!</definedName>
    <definedName name="___________CAN495" localSheetId="8">[19]PROCTOR!#REF!</definedName>
    <definedName name="___________CAN495" localSheetId="9">[19]PROCTOR!#REF!</definedName>
    <definedName name="___________CAN495">[19]PROCTOR!#REF!</definedName>
    <definedName name="___________CAN496" localSheetId="10">[19]PROCTOR!#REF!</definedName>
    <definedName name="___________CAN496" localSheetId="8">[19]PROCTOR!#REF!</definedName>
    <definedName name="___________CAN496" localSheetId="9">[19]PROCTOR!#REF!</definedName>
    <definedName name="___________CAN496">[19]PROCTOR!#REF!</definedName>
    <definedName name="___________CAN497" localSheetId="10">[19]PROCTOR!#REF!</definedName>
    <definedName name="___________CAN497" localSheetId="8">[19]PROCTOR!#REF!</definedName>
    <definedName name="___________CAN497" localSheetId="9">[19]PROCTOR!#REF!</definedName>
    <definedName name="___________CAN497">[19]PROCTOR!#REF!</definedName>
    <definedName name="___________CAN498" localSheetId="10">[19]PROCTOR!#REF!</definedName>
    <definedName name="___________CAN498" localSheetId="8">[19]PROCTOR!#REF!</definedName>
    <definedName name="___________CAN498" localSheetId="9">[19]PROCTOR!#REF!</definedName>
    <definedName name="___________CAN498">[19]PROCTOR!#REF!</definedName>
    <definedName name="___________CAN499" localSheetId="10">[19]PROCTOR!#REF!</definedName>
    <definedName name="___________CAN499" localSheetId="8">[19]PROCTOR!#REF!</definedName>
    <definedName name="___________CAN499" localSheetId="9">[19]PROCTOR!#REF!</definedName>
    <definedName name="___________CAN499">[19]PROCTOR!#REF!</definedName>
    <definedName name="___________CAN500" localSheetId="10">[19]PROCTOR!#REF!</definedName>
    <definedName name="___________CAN500" localSheetId="8">[19]PROCTOR!#REF!</definedName>
    <definedName name="___________CAN500" localSheetId="9">[19]PROCTOR!#REF!</definedName>
    <definedName name="___________CAN500">[19]PROCTOR!#REF!</definedName>
    <definedName name="___________CDG100" localSheetId="4">#REF!</definedName>
    <definedName name="___________CDG100" localSheetId="10">#REF!</definedName>
    <definedName name="___________CDG100" localSheetId="6">#REF!</definedName>
    <definedName name="___________CDG100" localSheetId="8">#REF!</definedName>
    <definedName name="___________CDG100" localSheetId="5">#REF!</definedName>
    <definedName name="___________CDG100">#REF!</definedName>
    <definedName name="___________CDG250" localSheetId="4">#REF!</definedName>
    <definedName name="___________CDG250" localSheetId="10">#REF!</definedName>
    <definedName name="___________CDG250" localSheetId="6">#REF!</definedName>
    <definedName name="___________CDG250" localSheetId="8">#REF!</definedName>
    <definedName name="___________CDG250" localSheetId="5">#REF!</definedName>
    <definedName name="___________CDG250">#REF!</definedName>
    <definedName name="___________CDG50" localSheetId="4">#REF!</definedName>
    <definedName name="___________CDG50" localSheetId="10">#REF!</definedName>
    <definedName name="___________CDG50" localSheetId="6">#REF!</definedName>
    <definedName name="___________CDG50" localSheetId="8">#REF!</definedName>
    <definedName name="___________CDG50" localSheetId="5">#REF!</definedName>
    <definedName name="___________CDG50">#REF!</definedName>
    <definedName name="___________CDG500" localSheetId="4">#REF!</definedName>
    <definedName name="___________CDG500" localSheetId="10">#REF!</definedName>
    <definedName name="___________CDG500" localSheetId="6">#REF!</definedName>
    <definedName name="___________CDG500" localSheetId="8">#REF!</definedName>
    <definedName name="___________CDG500" localSheetId="5">#REF!</definedName>
    <definedName name="___________CDG500">#REF!</definedName>
    <definedName name="___________CEM53" localSheetId="4">#REF!</definedName>
    <definedName name="___________CEM53" localSheetId="10">#REF!</definedName>
    <definedName name="___________CEM53" localSheetId="6">#REF!</definedName>
    <definedName name="___________CEM53" localSheetId="8">#REF!</definedName>
    <definedName name="___________CEM53" localSheetId="5">#REF!</definedName>
    <definedName name="___________CEM53">#REF!</definedName>
    <definedName name="___________CRN3" localSheetId="4">#REF!</definedName>
    <definedName name="___________CRN3" localSheetId="10">#REF!</definedName>
    <definedName name="___________CRN3" localSheetId="6">#REF!</definedName>
    <definedName name="___________CRN3" localSheetId="8">#REF!</definedName>
    <definedName name="___________CRN3" localSheetId="5">#REF!</definedName>
    <definedName name="___________CRN3">#REF!</definedName>
    <definedName name="___________CRN35" localSheetId="4">#REF!</definedName>
    <definedName name="___________CRN35" localSheetId="10">#REF!</definedName>
    <definedName name="___________CRN35" localSheetId="6">#REF!</definedName>
    <definedName name="___________CRN35" localSheetId="8">#REF!</definedName>
    <definedName name="___________CRN35" localSheetId="5">#REF!</definedName>
    <definedName name="___________CRN35">#REF!</definedName>
    <definedName name="___________CRN80" localSheetId="4">#REF!</definedName>
    <definedName name="___________CRN80" localSheetId="10">#REF!</definedName>
    <definedName name="___________CRN80" localSheetId="6">#REF!</definedName>
    <definedName name="___________CRN80" localSheetId="8">#REF!</definedName>
    <definedName name="___________CRN80" localSheetId="5">#REF!</definedName>
    <definedName name="___________CRN80">#REF!</definedName>
    <definedName name="___________dec05" localSheetId="7" hidden="1">{"'Sheet1'!$A$4386:$N$4591"}</definedName>
    <definedName name="___________dec05" localSheetId="4" hidden="1">{"'Sheet1'!$A$4386:$N$4591"}</definedName>
    <definedName name="___________dec05" localSheetId="10" hidden="1">{"'Sheet1'!$A$4386:$N$4591"}</definedName>
    <definedName name="___________dec05" localSheetId="6" hidden="1">{"'Sheet1'!$A$4386:$N$4591"}</definedName>
    <definedName name="___________dec05" localSheetId="8" hidden="1">{"'Sheet1'!$A$4386:$N$4591"}</definedName>
    <definedName name="___________dec05" localSheetId="9" hidden="1">{"'Sheet1'!$A$4386:$N$4591"}</definedName>
    <definedName name="___________dec05" localSheetId="5" hidden="1">{"'Sheet1'!$A$4386:$N$4591"}</definedName>
    <definedName name="___________dec05" hidden="1">{"'Sheet1'!$A$4386:$N$4591"}</definedName>
    <definedName name="___________DOZ50" localSheetId="4">#REF!</definedName>
    <definedName name="___________DOZ50" localSheetId="10">#REF!</definedName>
    <definedName name="___________DOZ50" localSheetId="6">#REF!</definedName>
    <definedName name="___________DOZ50" localSheetId="8">#REF!</definedName>
    <definedName name="___________DOZ50" localSheetId="5">#REF!</definedName>
    <definedName name="___________DOZ50">#REF!</definedName>
    <definedName name="___________DOZ80" localSheetId="4">#REF!</definedName>
    <definedName name="___________DOZ80" localSheetId="10">#REF!</definedName>
    <definedName name="___________DOZ80" localSheetId="6">#REF!</definedName>
    <definedName name="___________DOZ80" localSheetId="8">#REF!</definedName>
    <definedName name="___________DOZ80" localSheetId="5">#REF!</definedName>
    <definedName name="___________DOZ80">#REF!</definedName>
    <definedName name="___________EXC20">'[23]21-Rate Analysis-1'!$E$51</definedName>
    <definedName name="___________ExV200" localSheetId="4">#REF!</definedName>
    <definedName name="___________ExV200" localSheetId="10">#REF!</definedName>
    <definedName name="___________ExV200" localSheetId="6">#REF!</definedName>
    <definedName name="___________ExV200" localSheetId="8">#REF!</definedName>
    <definedName name="___________ExV200" localSheetId="5">#REF!</definedName>
    <definedName name="___________ExV200">#REF!</definedName>
    <definedName name="___________GEN100" localSheetId="4">#REF!</definedName>
    <definedName name="___________GEN100" localSheetId="10">#REF!</definedName>
    <definedName name="___________GEN100" localSheetId="6">#REF!</definedName>
    <definedName name="___________GEN100" localSheetId="8">#REF!</definedName>
    <definedName name="___________GEN100" localSheetId="5">#REF!</definedName>
    <definedName name="___________GEN100">#REF!</definedName>
    <definedName name="___________GEN250" localSheetId="4">#REF!</definedName>
    <definedName name="___________GEN250" localSheetId="10">#REF!</definedName>
    <definedName name="___________GEN250" localSheetId="6">#REF!</definedName>
    <definedName name="___________GEN250" localSheetId="8">#REF!</definedName>
    <definedName name="___________GEN250" localSheetId="5">#REF!</definedName>
    <definedName name="___________GEN250">#REF!</definedName>
    <definedName name="___________GEN325" localSheetId="4">#REF!</definedName>
    <definedName name="___________GEN325" localSheetId="10">#REF!</definedName>
    <definedName name="___________GEN325" localSheetId="6">#REF!</definedName>
    <definedName name="___________GEN325" localSheetId="8">#REF!</definedName>
    <definedName name="___________GEN325" localSheetId="5">#REF!</definedName>
    <definedName name="___________GEN325">#REF!</definedName>
    <definedName name="___________GEN380" localSheetId="4">#REF!</definedName>
    <definedName name="___________GEN380" localSheetId="10">#REF!</definedName>
    <definedName name="___________GEN380" localSheetId="6">#REF!</definedName>
    <definedName name="___________GEN380" localSheetId="8">#REF!</definedName>
    <definedName name="___________GEN380" localSheetId="5">#REF!</definedName>
    <definedName name="___________GEN380">#REF!</definedName>
    <definedName name="___________GSB1" localSheetId="4">#REF!</definedName>
    <definedName name="___________GSB1" localSheetId="10">#REF!</definedName>
    <definedName name="___________GSB1" localSheetId="6">#REF!</definedName>
    <definedName name="___________GSB1" localSheetId="8">#REF!</definedName>
    <definedName name="___________GSB1" localSheetId="5">#REF!</definedName>
    <definedName name="___________GSB1">#REF!</definedName>
    <definedName name="___________GSB2" localSheetId="4">#REF!</definedName>
    <definedName name="___________GSB2" localSheetId="10">#REF!</definedName>
    <definedName name="___________GSB2" localSheetId="6">#REF!</definedName>
    <definedName name="___________GSB2" localSheetId="8">#REF!</definedName>
    <definedName name="___________GSB2" localSheetId="5">#REF!</definedName>
    <definedName name="___________GSB2">#REF!</definedName>
    <definedName name="___________GSB3" localSheetId="4">#REF!</definedName>
    <definedName name="___________GSB3" localSheetId="10">#REF!</definedName>
    <definedName name="___________GSB3" localSheetId="6">#REF!</definedName>
    <definedName name="___________GSB3" localSheetId="8">#REF!</definedName>
    <definedName name="___________GSB3" localSheetId="5">#REF!</definedName>
    <definedName name="___________GSB3">#REF!</definedName>
    <definedName name="___________HMP1" localSheetId="4">#REF!</definedName>
    <definedName name="___________HMP1" localSheetId="10">#REF!</definedName>
    <definedName name="___________HMP1" localSheetId="6">#REF!</definedName>
    <definedName name="___________HMP1" localSheetId="8">#REF!</definedName>
    <definedName name="___________HMP1" localSheetId="5">#REF!</definedName>
    <definedName name="___________HMP1">#REF!</definedName>
    <definedName name="___________HMP2" localSheetId="4">#REF!</definedName>
    <definedName name="___________HMP2" localSheetId="10">#REF!</definedName>
    <definedName name="___________HMP2" localSheetId="6">#REF!</definedName>
    <definedName name="___________HMP2" localSheetId="8">#REF!</definedName>
    <definedName name="___________HMP2" localSheetId="5">#REF!</definedName>
    <definedName name="___________HMP2">#REF!</definedName>
    <definedName name="___________HMP3" localSheetId="4">#REF!</definedName>
    <definedName name="___________HMP3" localSheetId="10">#REF!</definedName>
    <definedName name="___________HMP3" localSheetId="6">#REF!</definedName>
    <definedName name="___________HMP3" localSheetId="8">#REF!</definedName>
    <definedName name="___________HMP3" localSheetId="5">#REF!</definedName>
    <definedName name="___________HMP3">#REF!</definedName>
    <definedName name="___________HMP4" localSheetId="4">#REF!</definedName>
    <definedName name="___________HMP4" localSheetId="10">#REF!</definedName>
    <definedName name="___________HMP4" localSheetId="6">#REF!</definedName>
    <definedName name="___________HMP4" localSheetId="8">#REF!</definedName>
    <definedName name="___________HMP4" localSheetId="5">#REF!</definedName>
    <definedName name="___________HMP4">#REF!</definedName>
    <definedName name="___________HRC1">'[20]Pipe trench'!$V$23</definedName>
    <definedName name="___________HRC2">'[20]Pipe trench'!$V$24</definedName>
    <definedName name="___________HSE1">'[20]Pipe trench'!$V$11</definedName>
    <definedName name="___________Ki1" localSheetId="4">#REF!</definedName>
    <definedName name="___________Ki1" localSheetId="10">#REF!</definedName>
    <definedName name="___________Ki1" localSheetId="6">#REF!</definedName>
    <definedName name="___________Ki1" localSheetId="8">#REF!</definedName>
    <definedName name="___________Ki1" localSheetId="5">#REF!</definedName>
    <definedName name="___________Ki1">#REF!</definedName>
    <definedName name="___________Ki2" localSheetId="4">#REF!</definedName>
    <definedName name="___________Ki2" localSheetId="10">#REF!</definedName>
    <definedName name="___________Ki2" localSheetId="6">#REF!</definedName>
    <definedName name="___________Ki2" localSheetId="8">#REF!</definedName>
    <definedName name="___________Ki2" localSheetId="5">#REF!</definedName>
    <definedName name="___________Ki2">#REF!</definedName>
    <definedName name="___________lb1" localSheetId="4">#REF!</definedName>
    <definedName name="___________lb1" localSheetId="10">#REF!</definedName>
    <definedName name="___________lb1" localSheetId="6">#REF!</definedName>
    <definedName name="___________lb1" localSheetId="8">#REF!</definedName>
    <definedName name="___________lb1" localSheetId="5">#REF!</definedName>
    <definedName name="___________lb1">#REF!</definedName>
    <definedName name="___________lb2" localSheetId="4">#REF!</definedName>
    <definedName name="___________lb2" localSheetId="10">#REF!</definedName>
    <definedName name="___________lb2" localSheetId="6">#REF!</definedName>
    <definedName name="___________lb2" localSheetId="8">#REF!</definedName>
    <definedName name="___________lb2" localSheetId="5">#REF!</definedName>
    <definedName name="___________lb2">#REF!</definedName>
    <definedName name="___________mac2">200</definedName>
    <definedName name="___________MAN1" localSheetId="4">#REF!</definedName>
    <definedName name="___________MAN1" localSheetId="10">#REF!</definedName>
    <definedName name="___________MAN1" localSheetId="6">#REF!</definedName>
    <definedName name="___________MAN1" localSheetId="8">#REF!</definedName>
    <definedName name="___________MAN1" localSheetId="5">#REF!</definedName>
    <definedName name="___________MAN1">#REF!</definedName>
    <definedName name="___________MIX10" localSheetId="4">#REF!</definedName>
    <definedName name="___________MIX10" localSheetId="10">#REF!</definedName>
    <definedName name="___________MIX10" localSheetId="6">#REF!</definedName>
    <definedName name="___________MIX10" localSheetId="8">#REF!</definedName>
    <definedName name="___________MIX10" localSheetId="5">#REF!</definedName>
    <definedName name="___________MIX10">#REF!</definedName>
    <definedName name="___________MIX15" localSheetId="4">#REF!</definedName>
    <definedName name="___________MIX15" localSheetId="10">#REF!</definedName>
    <definedName name="___________MIX15" localSheetId="6">#REF!</definedName>
    <definedName name="___________MIX15" localSheetId="8">#REF!</definedName>
    <definedName name="___________MIX15" localSheetId="5">#REF!</definedName>
    <definedName name="___________MIX15">#REF!</definedName>
    <definedName name="___________MIX15150" localSheetId="10">'[4]Mix Design'!#REF!</definedName>
    <definedName name="___________MIX15150" localSheetId="8">'[4]Mix Design'!#REF!</definedName>
    <definedName name="___________MIX15150" localSheetId="9">'[4]Mix Design'!#REF!</definedName>
    <definedName name="___________MIX15150">'[4]Mix Design'!#REF!</definedName>
    <definedName name="___________MIX1540">'[4]Mix Design'!$P$11</definedName>
    <definedName name="___________MIX1580" localSheetId="4">'[4]Mix Design'!#REF!</definedName>
    <definedName name="___________MIX1580" localSheetId="10">'[4]Mix Design'!#REF!</definedName>
    <definedName name="___________MIX1580" localSheetId="6">'[4]Mix Design'!#REF!</definedName>
    <definedName name="___________MIX1580" localSheetId="8">'[4]Mix Design'!#REF!</definedName>
    <definedName name="___________MIX1580" localSheetId="9">'[4]Mix Design'!#REF!</definedName>
    <definedName name="___________MIX1580" localSheetId="5">'[4]Mix Design'!#REF!</definedName>
    <definedName name="___________MIX1580">'[4]Mix Design'!#REF!</definedName>
    <definedName name="___________MIX2">'[5]Mix Design'!$P$12</definedName>
    <definedName name="___________MIX20" localSheetId="4">#REF!</definedName>
    <definedName name="___________MIX20" localSheetId="10">#REF!</definedName>
    <definedName name="___________MIX20" localSheetId="6">#REF!</definedName>
    <definedName name="___________MIX20" localSheetId="8">#REF!</definedName>
    <definedName name="___________MIX20" localSheetId="5">#REF!</definedName>
    <definedName name="___________MIX20">#REF!</definedName>
    <definedName name="___________MIX2020">'[4]Mix Design'!$P$12</definedName>
    <definedName name="___________MIX2040">'[4]Mix Design'!$P$13</definedName>
    <definedName name="___________MIX25" localSheetId="4">#REF!</definedName>
    <definedName name="___________MIX25" localSheetId="10">#REF!</definedName>
    <definedName name="___________MIX25" localSheetId="6">#REF!</definedName>
    <definedName name="___________MIX25" localSheetId="8">#REF!</definedName>
    <definedName name="___________MIX25" localSheetId="5">#REF!</definedName>
    <definedName name="___________MIX25">#REF!</definedName>
    <definedName name="___________MIX2540">'[4]Mix Design'!$P$15</definedName>
    <definedName name="___________Mix255">'[6]Mix Design'!$P$13</definedName>
    <definedName name="___________MIX30" localSheetId="4">#REF!</definedName>
    <definedName name="___________MIX30" localSheetId="10">#REF!</definedName>
    <definedName name="___________MIX30" localSheetId="6">#REF!</definedName>
    <definedName name="___________MIX30" localSheetId="8">#REF!</definedName>
    <definedName name="___________MIX30" localSheetId="5">#REF!</definedName>
    <definedName name="___________MIX30">#REF!</definedName>
    <definedName name="___________MIX35" localSheetId="4">#REF!</definedName>
    <definedName name="___________MIX35" localSheetId="10">#REF!</definedName>
    <definedName name="___________MIX35" localSheetId="6">#REF!</definedName>
    <definedName name="___________MIX35" localSheetId="8">#REF!</definedName>
    <definedName name="___________MIX35" localSheetId="5">#REF!</definedName>
    <definedName name="___________MIX35">#REF!</definedName>
    <definedName name="___________MIX40" localSheetId="4">#REF!</definedName>
    <definedName name="___________MIX40" localSheetId="10">#REF!</definedName>
    <definedName name="___________MIX40" localSheetId="6">#REF!</definedName>
    <definedName name="___________MIX40" localSheetId="8">#REF!</definedName>
    <definedName name="___________MIX40" localSheetId="5">#REF!</definedName>
    <definedName name="___________MIX40">#REF!</definedName>
    <definedName name="___________MIX45" localSheetId="10">'[4]Mix Design'!#REF!</definedName>
    <definedName name="___________MIX45" localSheetId="8">'[4]Mix Design'!#REF!</definedName>
    <definedName name="___________MIX45" localSheetId="9">'[4]Mix Design'!#REF!</definedName>
    <definedName name="___________MIX45">'[4]Mix Design'!#REF!</definedName>
    <definedName name="___________mm1" localSheetId="4">#REF!</definedName>
    <definedName name="___________mm1" localSheetId="10">#REF!</definedName>
    <definedName name="___________mm1" localSheetId="6">#REF!</definedName>
    <definedName name="___________mm1" localSheetId="8">#REF!</definedName>
    <definedName name="___________mm1" localSheetId="5">#REF!</definedName>
    <definedName name="___________mm1">#REF!</definedName>
    <definedName name="___________mm2" localSheetId="4">#REF!</definedName>
    <definedName name="___________mm2" localSheetId="10">#REF!</definedName>
    <definedName name="___________mm2" localSheetId="6">#REF!</definedName>
    <definedName name="___________mm2" localSheetId="8">#REF!</definedName>
    <definedName name="___________mm2" localSheetId="5">#REF!</definedName>
    <definedName name="___________mm2">#REF!</definedName>
    <definedName name="___________mm3" localSheetId="4">#REF!</definedName>
    <definedName name="___________mm3" localSheetId="10">#REF!</definedName>
    <definedName name="___________mm3" localSheetId="6">#REF!</definedName>
    <definedName name="___________mm3" localSheetId="8">#REF!</definedName>
    <definedName name="___________mm3" localSheetId="5">#REF!</definedName>
    <definedName name="___________mm3">#REF!</definedName>
    <definedName name="___________MUR5" localSheetId="4">#REF!</definedName>
    <definedName name="___________MUR5" localSheetId="10">#REF!</definedName>
    <definedName name="___________MUR5" localSheetId="6">#REF!</definedName>
    <definedName name="___________MUR5" localSheetId="8">#REF!</definedName>
    <definedName name="___________MUR5" localSheetId="5">#REF!</definedName>
    <definedName name="___________MUR5">#REF!</definedName>
    <definedName name="___________MUR8" localSheetId="4">#REF!</definedName>
    <definedName name="___________MUR8" localSheetId="10">#REF!</definedName>
    <definedName name="___________MUR8" localSheetId="6">#REF!</definedName>
    <definedName name="___________MUR8" localSheetId="8">#REF!</definedName>
    <definedName name="___________MUR8" localSheetId="5">#REF!</definedName>
    <definedName name="___________MUR8">#REF!</definedName>
    <definedName name="___________OPC43" localSheetId="4">#REF!</definedName>
    <definedName name="___________OPC43" localSheetId="10">#REF!</definedName>
    <definedName name="___________OPC43" localSheetId="6">#REF!</definedName>
    <definedName name="___________OPC43" localSheetId="8">#REF!</definedName>
    <definedName name="___________OPC43" localSheetId="5">#REF!</definedName>
    <definedName name="___________OPC43">#REF!</definedName>
    <definedName name="___________ORC1">'[20]Pipe trench'!$V$17</definedName>
    <definedName name="___________ORC2">'[20]Pipe trench'!$V$18</definedName>
    <definedName name="___________OSE1">'[20]Pipe trench'!$V$8</definedName>
    <definedName name="___________PB1" localSheetId="4">#REF!</definedName>
    <definedName name="___________PB1" localSheetId="10">#REF!</definedName>
    <definedName name="___________PB1" localSheetId="6">#REF!</definedName>
    <definedName name="___________PB1" localSheetId="8">#REF!</definedName>
    <definedName name="___________PB1" localSheetId="5">#REF!</definedName>
    <definedName name="___________PB1">#REF!</definedName>
    <definedName name="___________PPC53">'[23]21-Rate Analysis-1'!$E$19</definedName>
    <definedName name="___________sh1">90</definedName>
    <definedName name="___________sh2">120</definedName>
    <definedName name="___________sh3">150</definedName>
    <definedName name="___________sh4">180</definedName>
    <definedName name="___________SH5" localSheetId="4">#REF!</definedName>
    <definedName name="___________SH5" localSheetId="10">#REF!</definedName>
    <definedName name="___________SH5" localSheetId="6">#REF!</definedName>
    <definedName name="___________SH5" localSheetId="8">#REF!</definedName>
    <definedName name="___________SH5" localSheetId="5">#REF!</definedName>
    <definedName name="___________SH5">#REF!</definedName>
    <definedName name="___________SLV20025">'[20]ANAL-PUMP HOUSE'!$I$58</definedName>
    <definedName name="___________SLV80010">'[20]ANAL-PUMP HOUSE'!$I$60</definedName>
    <definedName name="___________tab1" localSheetId="4">#REF!</definedName>
    <definedName name="___________tab1" localSheetId="10">#REF!</definedName>
    <definedName name="___________tab1" localSheetId="6">#REF!</definedName>
    <definedName name="___________tab1" localSheetId="8">#REF!</definedName>
    <definedName name="___________tab1" localSheetId="5">#REF!</definedName>
    <definedName name="___________tab1">#REF!</definedName>
    <definedName name="___________tab2" localSheetId="4">#REF!</definedName>
    <definedName name="___________tab2" localSheetId="10">#REF!</definedName>
    <definedName name="___________tab2" localSheetId="6">#REF!</definedName>
    <definedName name="___________tab2" localSheetId="8">#REF!</definedName>
    <definedName name="___________tab2" localSheetId="5">#REF!</definedName>
    <definedName name="___________tab2">#REF!</definedName>
    <definedName name="___________TB2" localSheetId="4">#REF!</definedName>
    <definedName name="___________TB2" localSheetId="10">#REF!</definedName>
    <definedName name="___________TB2" localSheetId="6">#REF!</definedName>
    <definedName name="___________TB2" localSheetId="8">#REF!</definedName>
    <definedName name="___________TB2" localSheetId="5">#REF!</definedName>
    <definedName name="___________TB2">#REF!</definedName>
    <definedName name="___________TIP1" localSheetId="4">#REF!</definedName>
    <definedName name="___________TIP1" localSheetId="10">#REF!</definedName>
    <definedName name="___________TIP1" localSheetId="6">#REF!</definedName>
    <definedName name="___________TIP1" localSheetId="8">#REF!</definedName>
    <definedName name="___________TIP1" localSheetId="5">#REF!</definedName>
    <definedName name="___________TIP1">#REF!</definedName>
    <definedName name="___________TIP2" localSheetId="4">#REF!</definedName>
    <definedName name="___________TIP2" localSheetId="10">#REF!</definedName>
    <definedName name="___________TIP2" localSheetId="6">#REF!</definedName>
    <definedName name="___________TIP2" localSheetId="8">#REF!</definedName>
    <definedName name="___________TIP2" localSheetId="5">#REF!</definedName>
    <definedName name="___________TIP2">#REF!</definedName>
    <definedName name="___________TIP3" localSheetId="4">#REF!</definedName>
    <definedName name="___________TIP3" localSheetId="10">#REF!</definedName>
    <definedName name="___________TIP3" localSheetId="6">#REF!</definedName>
    <definedName name="___________TIP3" localSheetId="8">#REF!</definedName>
    <definedName name="___________TIP3" localSheetId="5">#REF!</definedName>
    <definedName name="___________TIP3">#REF!</definedName>
    <definedName name="__________A65537" localSheetId="4">#REF!</definedName>
    <definedName name="__________A65537" localSheetId="10">#REF!</definedName>
    <definedName name="__________A65537" localSheetId="6">#REF!</definedName>
    <definedName name="__________A65537" localSheetId="8">#REF!</definedName>
    <definedName name="__________A65537" localSheetId="5">#REF!</definedName>
    <definedName name="__________A65537">#REF!</definedName>
    <definedName name="__________ABM10" localSheetId="4">#REF!</definedName>
    <definedName name="__________ABM10" localSheetId="10">#REF!</definedName>
    <definedName name="__________ABM10" localSheetId="6">#REF!</definedName>
    <definedName name="__________ABM10" localSheetId="8">#REF!</definedName>
    <definedName name="__________ABM10" localSheetId="5">#REF!</definedName>
    <definedName name="__________ABM10">#REF!</definedName>
    <definedName name="__________ABM40" localSheetId="4">#REF!</definedName>
    <definedName name="__________ABM40" localSheetId="10">#REF!</definedName>
    <definedName name="__________ABM40" localSheetId="6">#REF!</definedName>
    <definedName name="__________ABM40" localSheetId="8">#REF!</definedName>
    <definedName name="__________ABM40" localSheetId="5">#REF!</definedName>
    <definedName name="__________ABM40">#REF!</definedName>
    <definedName name="__________ABM6" localSheetId="4">#REF!</definedName>
    <definedName name="__________ABM6" localSheetId="10">#REF!</definedName>
    <definedName name="__________ABM6" localSheetId="6">#REF!</definedName>
    <definedName name="__________ABM6" localSheetId="8">#REF!</definedName>
    <definedName name="__________ABM6" localSheetId="5">#REF!</definedName>
    <definedName name="__________ABM6">#REF!</definedName>
    <definedName name="__________ACB10" localSheetId="4">#REF!</definedName>
    <definedName name="__________ACB10" localSheetId="10">#REF!</definedName>
    <definedName name="__________ACB10" localSheetId="6">#REF!</definedName>
    <definedName name="__________ACB10" localSheetId="8">#REF!</definedName>
    <definedName name="__________ACB10" localSheetId="5">#REF!</definedName>
    <definedName name="__________ACB10">#REF!</definedName>
    <definedName name="__________ACB20" localSheetId="4">#REF!</definedName>
    <definedName name="__________ACB20" localSheetId="10">#REF!</definedName>
    <definedName name="__________ACB20" localSheetId="6">#REF!</definedName>
    <definedName name="__________ACB20" localSheetId="8">#REF!</definedName>
    <definedName name="__________ACB20" localSheetId="5">#REF!</definedName>
    <definedName name="__________ACB20">#REF!</definedName>
    <definedName name="__________ACR10" localSheetId="4">#REF!</definedName>
    <definedName name="__________ACR10" localSheetId="10">#REF!</definedName>
    <definedName name="__________ACR10" localSheetId="6">#REF!</definedName>
    <definedName name="__________ACR10" localSheetId="8">#REF!</definedName>
    <definedName name="__________ACR10" localSheetId="5">#REF!</definedName>
    <definedName name="__________ACR10">#REF!</definedName>
    <definedName name="__________ACR20" localSheetId="4">#REF!</definedName>
    <definedName name="__________ACR20" localSheetId="10">#REF!</definedName>
    <definedName name="__________ACR20" localSheetId="6">#REF!</definedName>
    <definedName name="__________ACR20" localSheetId="8">#REF!</definedName>
    <definedName name="__________ACR20" localSheetId="5">#REF!</definedName>
    <definedName name="__________ACR20">#REF!</definedName>
    <definedName name="__________AGG10" localSheetId="4">#REF!</definedName>
    <definedName name="__________AGG10" localSheetId="10">#REF!</definedName>
    <definedName name="__________AGG10" localSheetId="6">#REF!</definedName>
    <definedName name="__________AGG10" localSheetId="8">#REF!</definedName>
    <definedName name="__________AGG10" localSheetId="5">#REF!</definedName>
    <definedName name="__________AGG10">#REF!</definedName>
    <definedName name="__________AGG40" localSheetId="4">#REF!</definedName>
    <definedName name="__________AGG40" localSheetId="10">#REF!</definedName>
    <definedName name="__________AGG40" localSheetId="6">#REF!</definedName>
    <definedName name="__________AGG40" localSheetId="8">#REF!</definedName>
    <definedName name="__________AGG40" localSheetId="5">#REF!</definedName>
    <definedName name="__________AGG40">#REF!</definedName>
    <definedName name="__________AGG6" localSheetId="4">#REF!</definedName>
    <definedName name="__________AGG6" localSheetId="10">#REF!</definedName>
    <definedName name="__________AGG6" localSheetId="6">#REF!</definedName>
    <definedName name="__________AGG6" localSheetId="8">#REF!</definedName>
    <definedName name="__________AGG6" localSheetId="5">#REF!</definedName>
    <definedName name="__________AGG6">#REF!</definedName>
    <definedName name="__________ARV8040">'[20]ANAL-PUMP HOUSE'!$I$55</definedName>
    <definedName name="__________ash1" localSheetId="4">[21]ANAL!#REF!</definedName>
    <definedName name="__________ash1" localSheetId="10">[21]ANAL!#REF!</definedName>
    <definedName name="__________ash1" localSheetId="6">[21]ANAL!#REF!</definedName>
    <definedName name="__________ash1" localSheetId="8">[21]ANAL!#REF!</definedName>
    <definedName name="__________ash1" localSheetId="9">[21]ANAL!#REF!</definedName>
    <definedName name="__________ash1" localSheetId="5">[21]ANAL!#REF!</definedName>
    <definedName name="__________ash1">[21]ANAL!#REF!</definedName>
    <definedName name="__________AWM10" localSheetId="4">#REF!</definedName>
    <definedName name="__________AWM10" localSheetId="10">#REF!</definedName>
    <definedName name="__________AWM10" localSheetId="6">#REF!</definedName>
    <definedName name="__________AWM10" localSheetId="8">#REF!</definedName>
    <definedName name="__________AWM10" localSheetId="5">#REF!</definedName>
    <definedName name="__________AWM10">#REF!</definedName>
    <definedName name="__________AWM40" localSheetId="4">#REF!</definedName>
    <definedName name="__________AWM40" localSheetId="10">#REF!</definedName>
    <definedName name="__________AWM40" localSheetId="6">#REF!</definedName>
    <definedName name="__________AWM40" localSheetId="8">#REF!</definedName>
    <definedName name="__________AWM40" localSheetId="5">#REF!</definedName>
    <definedName name="__________AWM40">#REF!</definedName>
    <definedName name="__________AWM6" localSheetId="4">#REF!</definedName>
    <definedName name="__________AWM6" localSheetId="10">#REF!</definedName>
    <definedName name="__________AWM6" localSheetId="6">#REF!</definedName>
    <definedName name="__________AWM6" localSheetId="8">#REF!</definedName>
    <definedName name="__________AWM6" localSheetId="5">#REF!</definedName>
    <definedName name="__________AWM6">#REF!</definedName>
    <definedName name="__________b111121" localSheetId="4">#REF!</definedName>
    <definedName name="__________b111121" localSheetId="10">#REF!</definedName>
    <definedName name="__________b111121" localSheetId="6">#REF!</definedName>
    <definedName name="__________b111121" localSheetId="8">#REF!</definedName>
    <definedName name="__________b111121" localSheetId="5">#REF!</definedName>
    <definedName name="__________b111121">#REF!</definedName>
    <definedName name="__________BTV300">'[20]ANAL-PUMP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 localSheetId="4">[19]PROCTOR!#REF!</definedName>
    <definedName name="__________CAN458" localSheetId="10">[19]PROCTOR!#REF!</definedName>
    <definedName name="__________CAN458" localSheetId="6">[19]PROCTOR!#REF!</definedName>
    <definedName name="__________CAN458" localSheetId="8">[19]PROCTOR!#REF!</definedName>
    <definedName name="__________CAN458" localSheetId="9">[19]PROCTOR!#REF!</definedName>
    <definedName name="__________CAN458" localSheetId="5">[19]PROCTOR!#REF!</definedName>
    <definedName name="__________CAN458">[19]PROCTOR!#REF!</definedName>
    <definedName name="__________CAN486" localSheetId="4">[19]PROCTOR!#REF!</definedName>
    <definedName name="__________CAN486" localSheetId="10">[19]PROCTOR!#REF!</definedName>
    <definedName name="__________CAN486" localSheetId="6">[19]PROCTOR!#REF!</definedName>
    <definedName name="__________CAN486" localSheetId="8">[19]PROCTOR!#REF!</definedName>
    <definedName name="__________CAN486" localSheetId="9">[19]PROCTOR!#REF!</definedName>
    <definedName name="__________CAN486" localSheetId="5">[19]PROCTOR!#REF!</definedName>
    <definedName name="__________CAN486">[19]PROCTOR!#REF!</definedName>
    <definedName name="__________CAN487" localSheetId="10">[19]PROCTOR!#REF!</definedName>
    <definedName name="__________CAN487" localSheetId="8">[19]PROCTOR!#REF!</definedName>
    <definedName name="__________CAN487" localSheetId="9">[19]PROCTOR!#REF!</definedName>
    <definedName name="__________CAN487">[19]PROCTOR!#REF!</definedName>
    <definedName name="__________CAN488" localSheetId="10">[19]PROCTOR!#REF!</definedName>
    <definedName name="__________CAN488" localSheetId="8">[19]PROCTOR!#REF!</definedName>
    <definedName name="__________CAN488" localSheetId="9">[19]PROCTOR!#REF!</definedName>
    <definedName name="__________CAN488">[19]PROCTOR!#REF!</definedName>
    <definedName name="__________CAN489" localSheetId="10">[19]PROCTOR!#REF!</definedName>
    <definedName name="__________CAN489" localSheetId="8">[19]PROCTOR!#REF!</definedName>
    <definedName name="__________CAN489" localSheetId="9">[19]PROCTOR!#REF!</definedName>
    <definedName name="__________CAN489">[19]PROCTOR!#REF!</definedName>
    <definedName name="__________CAN490" localSheetId="10">[19]PROCTOR!#REF!</definedName>
    <definedName name="__________CAN490" localSheetId="8">[19]PROCTOR!#REF!</definedName>
    <definedName name="__________CAN490" localSheetId="9">[19]PROCTOR!#REF!</definedName>
    <definedName name="__________CAN490">[19]PROCTOR!#REF!</definedName>
    <definedName name="__________CAN491" localSheetId="10">[19]PROCTOR!#REF!</definedName>
    <definedName name="__________CAN491" localSheetId="8">[19]PROCTOR!#REF!</definedName>
    <definedName name="__________CAN491" localSheetId="9">[19]PROCTOR!#REF!</definedName>
    <definedName name="__________CAN491">[19]PROCTOR!#REF!</definedName>
    <definedName name="__________CAN492" localSheetId="10">[19]PROCTOR!#REF!</definedName>
    <definedName name="__________CAN492" localSheetId="8">[19]PROCTOR!#REF!</definedName>
    <definedName name="__________CAN492" localSheetId="9">[19]PROCTOR!#REF!</definedName>
    <definedName name="__________CAN492">[19]PROCTOR!#REF!</definedName>
    <definedName name="__________CAN493" localSheetId="10">[19]PROCTOR!#REF!</definedName>
    <definedName name="__________CAN493" localSheetId="8">[19]PROCTOR!#REF!</definedName>
    <definedName name="__________CAN493" localSheetId="9">[19]PROCTOR!#REF!</definedName>
    <definedName name="__________CAN493">[19]PROCTOR!#REF!</definedName>
    <definedName name="__________CAN494" localSheetId="10">[19]PROCTOR!#REF!</definedName>
    <definedName name="__________CAN494" localSheetId="8">[19]PROCTOR!#REF!</definedName>
    <definedName name="__________CAN494" localSheetId="9">[19]PROCTOR!#REF!</definedName>
    <definedName name="__________CAN494">[19]PROCTOR!#REF!</definedName>
    <definedName name="__________CAN495" localSheetId="10">[19]PROCTOR!#REF!</definedName>
    <definedName name="__________CAN495" localSheetId="8">[19]PROCTOR!#REF!</definedName>
    <definedName name="__________CAN495" localSheetId="9">[19]PROCTOR!#REF!</definedName>
    <definedName name="__________CAN495">[19]PROCTOR!#REF!</definedName>
    <definedName name="__________CAN496" localSheetId="10">[19]PROCTOR!#REF!</definedName>
    <definedName name="__________CAN496" localSheetId="8">[19]PROCTOR!#REF!</definedName>
    <definedName name="__________CAN496" localSheetId="9">[19]PROCTOR!#REF!</definedName>
    <definedName name="__________CAN496">[19]PROCTOR!#REF!</definedName>
    <definedName name="__________CAN497" localSheetId="10">[19]PROCTOR!#REF!</definedName>
    <definedName name="__________CAN497" localSheetId="8">[19]PROCTOR!#REF!</definedName>
    <definedName name="__________CAN497" localSheetId="9">[19]PROCTOR!#REF!</definedName>
    <definedName name="__________CAN497">[19]PROCTOR!#REF!</definedName>
    <definedName name="__________CAN498" localSheetId="10">[19]PROCTOR!#REF!</definedName>
    <definedName name="__________CAN498" localSheetId="8">[19]PROCTOR!#REF!</definedName>
    <definedName name="__________CAN498" localSheetId="9">[19]PROCTOR!#REF!</definedName>
    <definedName name="__________CAN498">[19]PROCTOR!#REF!</definedName>
    <definedName name="__________CAN499" localSheetId="10">[19]PROCTOR!#REF!</definedName>
    <definedName name="__________CAN499" localSheetId="8">[19]PROCTOR!#REF!</definedName>
    <definedName name="__________CAN499" localSheetId="9">[19]PROCTOR!#REF!</definedName>
    <definedName name="__________CAN499">[19]PROCTOR!#REF!</definedName>
    <definedName name="__________CAN500" localSheetId="10">[19]PROCTOR!#REF!</definedName>
    <definedName name="__________CAN500" localSheetId="8">[19]PROCTOR!#REF!</definedName>
    <definedName name="__________CAN500" localSheetId="9">[19]PROCTOR!#REF!</definedName>
    <definedName name="__________CAN500">[19]PROCTOR!#REF!</definedName>
    <definedName name="__________CDG100" localSheetId="4">#REF!</definedName>
    <definedName name="__________CDG100" localSheetId="10">#REF!</definedName>
    <definedName name="__________CDG100" localSheetId="6">#REF!</definedName>
    <definedName name="__________CDG100" localSheetId="8">#REF!</definedName>
    <definedName name="__________CDG100" localSheetId="5">#REF!</definedName>
    <definedName name="__________CDG100">#REF!</definedName>
    <definedName name="__________CDG250" localSheetId="4">#REF!</definedName>
    <definedName name="__________CDG250" localSheetId="10">#REF!</definedName>
    <definedName name="__________CDG250" localSheetId="6">#REF!</definedName>
    <definedName name="__________CDG250" localSheetId="8">#REF!</definedName>
    <definedName name="__________CDG250" localSheetId="5">#REF!</definedName>
    <definedName name="__________CDG250">#REF!</definedName>
    <definedName name="__________CDG50" localSheetId="4">#REF!</definedName>
    <definedName name="__________CDG50" localSheetId="10">#REF!</definedName>
    <definedName name="__________CDG50" localSheetId="6">#REF!</definedName>
    <definedName name="__________CDG50" localSheetId="8">#REF!</definedName>
    <definedName name="__________CDG50" localSheetId="5">#REF!</definedName>
    <definedName name="__________CDG50">#REF!</definedName>
    <definedName name="__________CDG500" localSheetId="4">#REF!</definedName>
    <definedName name="__________CDG500" localSheetId="10">#REF!</definedName>
    <definedName name="__________CDG500" localSheetId="6">#REF!</definedName>
    <definedName name="__________CDG500" localSheetId="8">#REF!</definedName>
    <definedName name="__________CDG500" localSheetId="5">#REF!</definedName>
    <definedName name="__________CDG500">#REF!</definedName>
    <definedName name="__________CEM53" localSheetId="4">#REF!</definedName>
    <definedName name="__________CEM53" localSheetId="10">#REF!</definedName>
    <definedName name="__________CEM53" localSheetId="6">#REF!</definedName>
    <definedName name="__________CEM53" localSheetId="8">#REF!</definedName>
    <definedName name="__________CEM53" localSheetId="5">#REF!</definedName>
    <definedName name="__________CEM53">#REF!</definedName>
    <definedName name="__________CRN3" localSheetId="4">#REF!</definedName>
    <definedName name="__________CRN3" localSheetId="10">#REF!</definedName>
    <definedName name="__________CRN3" localSheetId="6">#REF!</definedName>
    <definedName name="__________CRN3" localSheetId="8">#REF!</definedName>
    <definedName name="__________CRN3" localSheetId="5">#REF!</definedName>
    <definedName name="__________CRN3">#REF!</definedName>
    <definedName name="__________CRN35" localSheetId="4">#REF!</definedName>
    <definedName name="__________CRN35" localSheetId="10">#REF!</definedName>
    <definedName name="__________CRN35" localSheetId="6">#REF!</definedName>
    <definedName name="__________CRN35" localSheetId="8">#REF!</definedName>
    <definedName name="__________CRN35" localSheetId="5">#REF!</definedName>
    <definedName name="__________CRN35">#REF!</definedName>
    <definedName name="__________CRN80" localSheetId="4">#REF!</definedName>
    <definedName name="__________CRN80" localSheetId="10">#REF!</definedName>
    <definedName name="__________CRN80" localSheetId="6">#REF!</definedName>
    <definedName name="__________CRN80" localSheetId="8">#REF!</definedName>
    <definedName name="__________CRN80" localSheetId="5">#REF!</definedName>
    <definedName name="__________CRN80">#REF!</definedName>
    <definedName name="__________dec05" localSheetId="7" hidden="1">{"'Sheet1'!$A$4386:$N$4591"}</definedName>
    <definedName name="__________dec05" localSheetId="4" hidden="1">{"'Sheet1'!$A$4386:$N$4591"}</definedName>
    <definedName name="__________dec05" localSheetId="10" hidden="1">{"'Sheet1'!$A$4386:$N$4591"}</definedName>
    <definedName name="__________dec05" localSheetId="6" hidden="1">{"'Sheet1'!$A$4386:$N$4591"}</definedName>
    <definedName name="__________dec05" localSheetId="8" hidden="1">{"'Sheet1'!$A$4386:$N$4591"}</definedName>
    <definedName name="__________dec05" localSheetId="9" hidden="1">{"'Sheet1'!$A$4386:$N$4591"}</definedName>
    <definedName name="__________dec05" localSheetId="5" hidden="1">{"'Sheet1'!$A$4386:$N$4591"}</definedName>
    <definedName name="__________dec05" hidden="1">{"'Sheet1'!$A$4386:$N$4591"}</definedName>
    <definedName name="__________DOZ50" localSheetId="4">#REF!</definedName>
    <definedName name="__________DOZ50" localSheetId="10">#REF!</definedName>
    <definedName name="__________DOZ50" localSheetId="6">#REF!</definedName>
    <definedName name="__________DOZ50" localSheetId="8">#REF!</definedName>
    <definedName name="__________DOZ50" localSheetId="5">#REF!</definedName>
    <definedName name="__________DOZ50">#REF!</definedName>
    <definedName name="__________DOZ80" localSheetId="4">#REF!</definedName>
    <definedName name="__________DOZ80" localSheetId="10">#REF!</definedName>
    <definedName name="__________DOZ80" localSheetId="6">#REF!</definedName>
    <definedName name="__________DOZ80" localSheetId="8">#REF!</definedName>
    <definedName name="__________DOZ80" localSheetId="5">#REF!</definedName>
    <definedName name="__________DOZ80">#REF!</definedName>
    <definedName name="__________EXC20">'[23]21-Rate Analysis-1'!$E$51</definedName>
    <definedName name="__________ExV200" localSheetId="4">#REF!</definedName>
    <definedName name="__________ExV200" localSheetId="10">#REF!</definedName>
    <definedName name="__________ExV200" localSheetId="6">#REF!</definedName>
    <definedName name="__________ExV200" localSheetId="8">#REF!</definedName>
    <definedName name="__________ExV200" localSheetId="5">#REF!</definedName>
    <definedName name="__________ExV200">#REF!</definedName>
    <definedName name="__________GEN100" localSheetId="4">#REF!</definedName>
    <definedName name="__________GEN100" localSheetId="10">#REF!</definedName>
    <definedName name="__________GEN100" localSheetId="6">#REF!</definedName>
    <definedName name="__________GEN100" localSheetId="8">#REF!</definedName>
    <definedName name="__________GEN100" localSheetId="5">#REF!</definedName>
    <definedName name="__________GEN100">#REF!</definedName>
    <definedName name="__________GEN250" localSheetId="4">#REF!</definedName>
    <definedName name="__________GEN250" localSheetId="10">#REF!</definedName>
    <definedName name="__________GEN250" localSheetId="6">#REF!</definedName>
    <definedName name="__________GEN250" localSheetId="8">#REF!</definedName>
    <definedName name="__________GEN250" localSheetId="5">#REF!</definedName>
    <definedName name="__________GEN250">#REF!</definedName>
    <definedName name="__________GEN325" localSheetId="4">#REF!</definedName>
    <definedName name="__________GEN325" localSheetId="10">#REF!</definedName>
    <definedName name="__________GEN325" localSheetId="6">#REF!</definedName>
    <definedName name="__________GEN325" localSheetId="8">#REF!</definedName>
    <definedName name="__________GEN325" localSheetId="5">#REF!</definedName>
    <definedName name="__________GEN325">#REF!</definedName>
    <definedName name="__________GEN380" localSheetId="4">#REF!</definedName>
    <definedName name="__________GEN380" localSheetId="10">#REF!</definedName>
    <definedName name="__________GEN380" localSheetId="6">#REF!</definedName>
    <definedName name="__________GEN380" localSheetId="8">#REF!</definedName>
    <definedName name="__________GEN380" localSheetId="5">#REF!</definedName>
    <definedName name="__________GEN380">#REF!</definedName>
    <definedName name="__________GSB1" localSheetId="4">#REF!</definedName>
    <definedName name="__________GSB1" localSheetId="10">#REF!</definedName>
    <definedName name="__________GSB1" localSheetId="6">#REF!</definedName>
    <definedName name="__________GSB1" localSheetId="8">#REF!</definedName>
    <definedName name="__________GSB1" localSheetId="5">#REF!</definedName>
    <definedName name="__________GSB1">#REF!</definedName>
    <definedName name="__________GSB2" localSheetId="4">#REF!</definedName>
    <definedName name="__________GSB2" localSheetId="10">#REF!</definedName>
    <definedName name="__________GSB2" localSheetId="6">#REF!</definedName>
    <definedName name="__________GSB2" localSheetId="8">#REF!</definedName>
    <definedName name="__________GSB2" localSheetId="5">#REF!</definedName>
    <definedName name="__________GSB2">#REF!</definedName>
    <definedName name="__________GSB3" localSheetId="4">#REF!</definedName>
    <definedName name="__________GSB3" localSheetId="10">#REF!</definedName>
    <definedName name="__________GSB3" localSheetId="6">#REF!</definedName>
    <definedName name="__________GSB3" localSheetId="8">#REF!</definedName>
    <definedName name="__________GSB3" localSheetId="5">#REF!</definedName>
    <definedName name="__________GSB3">#REF!</definedName>
    <definedName name="__________HMP1" localSheetId="4">#REF!</definedName>
    <definedName name="__________HMP1" localSheetId="10">#REF!</definedName>
    <definedName name="__________HMP1" localSheetId="6">#REF!</definedName>
    <definedName name="__________HMP1" localSheetId="8">#REF!</definedName>
    <definedName name="__________HMP1" localSheetId="5">#REF!</definedName>
    <definedName name="__________HMP1">#REF!</definedName>
    <definedName name="__________HMP2" localSheetId="4">#REF!</definedName>
    <definedName name="__________HMP2" localSheetId="10">#REF!</definedName>
    <definedName name="__________HMP2" localSheetId="6">#REF!</definedName>
    <definedName name="__________HMP2" localSheetId="8">#REF!</definedName>
    <definedName name="__________HMP2" localSheetId="5">#REF!</definedName>
    <definedName name="__________HMP2">#REF!</definedName>
    <definedName name="__________HMP3" localSheetId="4">#REF!</definedName>
    <definedName name="__________HMP3" localSheetId="10">#REF!</definedName>
    <definedName name="__________HMP3" localSheetId="6">#REF!</definedName>
    <definedName name="__________HMP3" localSheetId="8">#REF!</definedName>
    <definedName name="__________HMP3" localSheetId="5">#REF!</definedName>
    <definedName name="__________HMP3">#REF!</definedName>
    <definedName name="__________HMP4" localSheetId="4">#REF!</definedName>
    <definedName name="__________HMP4" localSheetId="10">#REF!</definedName>
    <definedName name="__________HMP4" localSheetId="6">#REF!</definedName>
    <definedName name="__________HMP4" localSheetId="8">#REF!</definedName>
    <definedName name="__________HMP4" localSheetId="5">#REF!</definedName>
    <definedName name="__________HMP4">#REF!</definedName>
    <definedName name="__________HRC1">'[20]Pipe trench'!$V$23</definedName>
    <definedName name="__________HRC2">'[20]Pipe trench'!$V$24</definedName>
    <definedName name="__________HSE1">'[20]Pipe trench'!$V$11</definedName>
    <definedName name="__________Ki1" localSheetId="4">#REF!</definedName>
    <definedName name="__________Ki1" localSheetId="10">#REF!</definedName>
    <definedName name="__________Ki1" localSheetId="6">#REF!</definedName>
    <definedName name="__________Ki1" localSheetId="8">#REF!</definedName>
    <definedName name="__________Ki1" localSheetId="5">#REF!</definedName>
    <definedName name="__________Ki1">#REF!</definedName>
    <definedName name="__________Ki2" localSheetId="4">#REF!</definedName>
    <definedName name="__________Ki2" localSheetId="10">#REF!</definedName>
    <definedName name="__________Ki2" localSheetId="6">#REF!</definedName>
    <definedName name="__________Ki2" localSheetId="8">#REF!</definedName>
    <definedName name="__________Ki2" localSheetId="5">#REF!</definedName>
    <definedName name="__________Ki2">#REF!</definedName>
    <definedName name="__________lb1" localSheetId="4">#REF!</definedName>
    <definedName name="__________lb1" localSheetId="10">#REF!</definedName>
    <definedName name="__________lb1" localSheetId="6">#REF!</definedName>
    <definedName name="__________lb1" localSheetId="8">#REF!</definedName>
    <definedName name="__________lb1" localSheetId="5">#REF!</definedName>
    <definedName name="__________lb1">#REF!</definedName>
    <definedName name="__________lb2" localSheetId="4">#REF!</definedName>
    <definedName name="__________lb2" localSheetId="10">#REF!</definedName>
    <definedName name="__________lb2" localSheetId="6">#REF!</definedName>
    <definedName name="__________lb2" localSheetId="8">#REF!</definedName>
    <definedName name="__________lb2" localSheetId="5">#REF!</definedName>
    <definedName name="__________lb2">#REF!</definedName>
    <definedName name="__________mac2">200</definedName>
    <definedName name="__________MAN1" localSheetId="4">#REF!</definedName>
    <definedName name="__________MAN1" localSheetId="10">#REF!</definedName>
    <definedName name="__________MAN1" localSheetId="6">#REF!</definedName>
    <definedName name="__________MAN1" localSheetId="8">#REF!</definedName>
    <definedName name="__________MAN1" localSheetId="5">#REF!</definedName>
    <definedName name="__________MAN1">#REF!</definedName>
    <definedName name="__________MIX10" localSheetId="4">#REF!</definedName>
    <definedName name="__________MIX10" localSheetId="10">#REF!</definedName>
    <definedName name="__________MIX10" localSheetId="6">#REF!</definedName>
    <definedName name="__________MIX10" localSheetId="8">#REF!</definedName>
    <definedName name="__________MIX10" localSheetId="5">#REF!</definedName>
    <definedName name="__________MIX10">#REF!</definedName>
    <definedName name="__________MIX15" localSheetId="4">#REF!</definedName>
    <definedName name="__________MIX15" localSheetId="10">#REF!</definedName>
    <definedName name="__________MIX15" localSheetId="6">#REF!</definedName>
    <definedName name="__________MIX15" localSheetId="8">#REF!</definedName>
    <definedName name="__________MIX15" localSheetId="5">#REF!</definedName>
    <definedName name="__________MIX15">#REF!</definedName>
    <definedName name="__________MIX15150" localSheetId="10">'[4]Mix Design'!#REF!</definedName>
    <definedName name="__________MIX15150" localSheetId="8">'[4]Mix Design'!#REF!</definedName>
    <definedName name="__________MIX15150" localSheetId="9">'[4]Mix Design'!#REF!</definedName>
    <definedName name="__________MIX15150">'[4]Mix Design'!#REF!</definedName>
    <definedName name="__________MIX1540">'[4]Mix Design'!$P$11</definedName>
    <definedName name="__________MIX1580" localSheetId="4">'[4]Mix Design'!#REF!</definedName>
    <definedName name="__________MIX1580" localSheetId="10">'[4]Mix Design'!#REF!</definedName>
    <definedName name="__________MIX1580" localSheetId="6">'[4]Mix Design'!#REF!</definedName>
    <definedName name="__________MIX1580" localSheetId="8">'[4]Mix Design'!#REF!</definedName>
    <definedName name="__________MIX1580" localSheetId="9">'[4]Mix Design'!#REF!</definedName>
    <definedName name="__________MIX1580" localSheetId="5">'[4]Mix Design'!#REF!</definedName>
    <definedName name="__________MIX1580">'[4]Mix Design'!#REF!</definedName>
    <definedName name="__________MIX2">'[5]Mix Design'!$P$12</definedName>
    <definedName name="__________MIX20" localSheetId="4">#REF!</definedName>
    <definedName name="__________MIX20" localSheetId="10">#REF!</definedName>
    <definedName name="__________MIX20" localSheetId="6">#REF!</definedName>
    <definedName name="__________MIX20" localSheetId="8">#REF!</definedName>
    <definedName name="__________MIX20" localSheetId="5">#REF!</definedName>
    <definedName name="__________MIX20">#REF!</definedName>
    <definedName name="__________MIX2020">'[4]Mix Design'!$P$12</definedName>
    <definedName name="__________MIX2040">'[4]Mix Design'!$P$13</definedName>
    <definedName name="__________MIX25" localSheetId="4">#REF!</definedName>
    <definedName name="__________MIX25" localSheetId="10">#REF!</definedName>
    <definedName name="__________MIX25" localSheetId="6">#REF!</definedName>
    <definedName name="__________MIX25" localSheetId="8">#REF!</definedName>
    <definedName name="__________MIX25" localSheetId="5">#REF!</definedName>
    <definedName name="__________MIX25">#REF!</definedName>
    <definedName name="__________MIX2540">'[4]Mix Design'!$P$15</definedName>
    <definedName name="__________Mix255">'[6]Mix Design'!$P$13</definedName>
    <definedName name="__________MIX30" localSheetId="4">#REF!</definedName>
    <definedName name="__________MIX30" localSheetId="10">#REF!</definedName>
    <definedName name="__________MIX30" localSheetId="6">#REF!</definedName>
    <definedName name="__________MIX30" localSheetId="8">#REF!</definedName>
    <definedName name="__________MIX30" localSheetId="5">#REF!</definedName>
    <definedName name="__________MIX30">#REF!</definedName>
    <definedName name="__________MIX35" localSheetId="4">#REF!</definedName>
    <definedName name="__________MIX35" localSheetId="10">#REF!</definedName>
    <definedName name="__________MIX35" localSheetId="6">#REF!</definedName>
    <definedName name="__________MIX35" localSheetId="8">#REF!</definedName>
    <definedName name="__________MIX35" localSheetId="5">#REF!</definedName>
    <definedName name="__________MIX35">#REF!</definedName>
    <definedName name="__________MIX40" localSheetId="4">#REF!</definedName>
    <definedName name="__________MIX40" localSheetId="10">#REF!</definedName>
    <definedName name="__________MIX40" localSheetId="6">#REF!</definedName>
    <definedName name="__________MIX40" localSheetId="8">#REF!</definedName>
    <definedName name="__________MIX40" localSheetId="5">#REF!</definedName>
    <definedName name="__________MIX40">#REF!</definedName>
    <definedName name="__________MIX45" localSheetId="10">'[4]Mix Design'!#REF!</definedName>
    <definedName name="__________MIX45" localSheetId="8">'[4]Mix Design'!#REF!</definedName>
    <definedName name="__________MIX45" localSheetId="9">'[4]Mix Design'!#REF!</definedName>
    <definedName name="__________MIX45">'[4]Mix Design'!#REF!</definedName>
    <definedName name="__________mm1" localSheetId="4">#REF!</definedName>
    <definedName name="__________mm1" localSheetId="10">#REF!</definedName>
    <definedName name="__________mm1" localSheetId="6">#REF!</definedName>
    <definedName name="__________mm1" localSheetId="8">#REF!</definedName>
    <definedName name="__________mm1" localSheetId="5">#REF!</definedName>
    <definedName name="__________mm1">#REF!</definedName>
    <definedName name="__________mm2" localSheetId="4">#REF!</definedName>
    <definedName name="__________mm2" localSheetId="10">#REF!</definedName>
    <definedName name="__________mm2" localSheetId="6">#REF!</definedName>
    <definedName name="__________mm2" localSheetId="8">#REF!</definedName>
    <definedName name="__________mm2" localSheetId="5">#REF!</definedName>
    <definedName name="__________mm2">#REF!</definedName>
    <definedName name="__________mm3" localSheetId="4">#REF!</definedName>
    <definedName name="__________mm3" localSheetId="10">#REF!</definedName>
    <definedName name="__________mm3" localSheetId="6">#REF!</definedName>
    <definedName name="__________mm3" localSheetId="8">#REF!</definedName>
    <definedName name="__________mm3" localSheetId="5">#REF!</definedName>
    <definedName name="__________mm3">#REF!</definedName>
    <definedName name="__________MUR5" localSheetId="4">#REF!</definedName>
    <definedName name="__________MUR5" localSheetId="10">#REF!</definedName>
    <definedName name="__________MUR5" localSheetId="6">#REF!</definedName>
    <definedName name="__________MUR5" localSheetId="8">#REF!</definedName>
    <definedName name="__________MUR5" localSheetId="5">#REF!</definedName>
    <definedName name="__________MUR5">#REF!</definedName>
    <definedName name="__________MUR8" localSheetId="4">#REF!</definedName>
    <definedName name="__________MUR8" localSheetId="10">#REF!</definedName>
    <definedName name="__________MUR8" localSheetId="6">#REF!</definedName>
    <definedName name="__________MUR8" localSheetId="8">#REF!</definedName>
    <definedName name="__________MUR8" localSheetId="5">#REF!</definedName>
    <definedName name="__________MUR8">#REF!</definedName>
    <definedName name="__________OPC43" localSheetId="4">#REF!</definedName>
    <definedName name="__________OPC43" localSheetId="10">#REF!</definedName>
    <definedName name="__________OPC43" localSheetId="6">#REF!</definedName>
    <definedName name="__________OPC43" localSheetId="8">#REF!</definedName>
    <definedName name="__________OPC43" localSheetId="5">#REF!</definedName>
    <definedName name="__________OPC43">#REF!</definedName>
    <definedName name="__________ORC1">'[20]Pipe trench'!$V$17</definedName>
    <definedName name="__________ORC2">'[20]Pipe trench'!$V$18</definedName>
    <definedName name="__________OSE1">'[20]Pipe trench'!$V$8</definedName>
    <definedName name="__________PB1" localSheetId="4">#REF!</definedName>
    <definedName name="__________PB1" localSheetId="10">#REF!</definedName>
    <definedName name="__________PB1" localSheetId="6">#REF!</definedName>
    <definedName name="__________PB1" localSheetId="8">#REF!</definedName>
    <definedName name="__________PB1" localSheetId="5">#REF!</definedName>
    <definedName name="__________PB1">#REF!</definedName>
    <definedName name="__________PPC53">'[23]21-Rate Analysis-1'!$E$19</definedName>
    <definedName name="__________sh1">90</definedName>
    <definedName name="__________sh2">120</definedName>
    <definedName name="__________sh3">150</definedName>
    <definedName name="__________sh4">180</definedName>
    <definedName name="__________SH5" localSheetId="4">#REF!</definedName>
    <definedName name="__________SH5" localSheetId="10">#REF!</definedName>
    <definedName name="__________SH5" localSheetId="6">#REF!</definedName>
    <definedName name="__________SH5" localSheetId="8">#REF!</definedName>
    <definedName name="__________SH5" localSheetId="5">#REF!</definedName>
    <definedName name="__________SH5">#REF!</definedName>
    <definedName name="__________SLV20025">'[20]ANAL-PUMP HOUSE'!$I$58</definedName>
    <definedName name="__________SLV80010">'[20]ANAL-PUMP HOUSE'!$I$60</definedName>
    <definedName name="__________tab1" localSheetId="4">#REF!</definedName>
    <definedName name="__________tab1" localSheetId="10">#REF!</definedName>
    <definedName name="__________tab1" localSheetId="6">#REF!</definedName>
    <definedName name="__________tab1" localSheetId="8">#REF!</definedName>
    <definedName name="__________tab1" localSheetId="5">#REF!</definedName>
    <definedName name="__________tab1">#REF!</definedName>
    <definedName name="__________tab2" localSheetId="4">#REF!</definedName>
    <definedName name="__________tab2" localSheetId="10">#REF!</definedName>
    <definedName name="__________tab2" localSheetId="6">#REF!</definedName>
    <definedName name="__________tab2" localSheetId="8">#REF!</definedName>
    <definedName name="__________tab2" localSheetId="5">#REF!</definedName>
    <definedName name="__________tab2">#REF!</definedName>
    <definedName name="__________TB2" localSheetId="4">#REF!</definedName>
    <definedName name="__________TB2" localSheetId="10">#REF!</definedName>
    <definedName name="__________TB2" localSheetId="6">#REF!</definedName>
    <definedName name="__________TB2" localSheetId="8">#REF!</definedName>
    <definedName name="__________TB2" localSheetId="5">#REF!</definedName>
    <definedName name="__________TB2">#REF!</definedName>
    <definedName name="__________TIP1" localSheetId="4">#REF!</definedName>
    <definedName name="__________TIP1" localSheetId="10">#REF!</definedName>
    <definedName name="__________TIP1" localSheetId="6">#REF!</definedName>
    <definedName name="__________TIP1" localSheetId="8">#REF!</definedName>
    <definedName name="__________TIP1" localSheetId="5">#REF!</definedName>
    <definedName name="__________TIP1">#REF!</definedName>
    <definedName name="__________TIP2" localSheetId="4">#REF!</definedName>
    <definedName name="__________TIP2" localSheetId="10">#REF!</definedName>
    <definedName name="__________TIP2" localSheetId="6">#REF!</definedName>
    <definedName name="__________TIP2" localSheetId="8">#REF!</definedName>
    <definedName name="__________TIP2" localSheetId="5">#REF!</definedName>
    <definedName name="__________TIP2">#REF!</definedName>
    <definedName name="__________TIP3" localSheetId="4">#REF!</definedName>
    <definedName name="__________TIP3" localSheetId="10">#REF!</definedName>
    <definedName name="__________TIP3" localSheetId="6">#REF!</definedName>
    <definedName name="__________TIP3" localSheetId="8">#REF!</definedName>
    <definedName name="__________TIP3" localSheetId="5">#REF!</definedName>
    <definedName name="__________TIP3">#REF!</definedName>
    <definedName name="_________A65537" localSheetId="4">#REF!</definedName>
    <definedName name="_________A65537" localSheetId="10">#REF!</definedName>
    <definedName name="_________A65537" localSheetId="6">#REF!</definedName>
    <definedName name="_________A65537" localSheetId="8">#REF!</definedName>
    <definedName name="_________A65537" localSheetId="5">#REF!</definedName>
    <definedName name="_________A65537">#REF!</definedName>
    <definedName name="_________ABM10" localSheetId="4">#REF!</definedName>
    <definedName name="_________ABM10" localSheetId="10">#REF!</definedName>
    <definedName name="_________ABM10" localSheetId="6">#REF!</definedName>
    <definedName name="_________ABM10" localSheetId="8">#REF!</definedName>
    <definedName name="_________ABM10" localSheetId="5">#REF!</definedName>
    <definedName name="_________ABM10">#REF!</definedName>
    <definedName name="_________ABM40" localSheetId="4">#REF!</definedName>
    <definedName name="_________ABM40" localSheetId="10">#REF!</definedName>
    <definedName name="_________ABM40" localSheetId="6">#REF!</definedName>
    <definedName name="_________ABM40" localSheetId="8">#REF!</definedName>
    <definedName name="_________ABM40" localSheetId="5">#REF!</definedName>
    <definedName name="_________ABM40">#REF!</definedName>
    <definedName name="_________ABM6" localSheetId="4">#REF!</definedName>
    <definedName name="_________ABM6" localSheetId="10">#REF!</definedName>
    <definedName name="_________ABM6" localSheetId="6">#REF!</definedName>
    <definedName name="_________ABM6" localSheetId="8">#REF!</definedName>
    <definedName name="_________ABM6" localSheetId="5">#REF!</definedName>
    <definedName name="_________ABM6">#REF!</definedName>
    <definedName name="_________ACB10" localSheetId="4">#REF!</definedName>
    <definedName name="_________ACB10" localSheetId="10">#REF!</definedName>
    <definedName name="_________ACB10" localSheetId="6">#REF!</definedName>
    <definedName name="_________ACB10" localSheetId="8">#REF!</definedName>
    <definedName name="_________ACB10" localSheetId="5">#REF!</definedName>
    <definedName name="_________ACB10">#REF!</definedName>
    <definedName name="_________ACB20" localSheetId="4">#REF!</definedName>
    <definedName name="_________ACB20" localSheetId="10">#REF!</definedName>
    <definedName name="_________ACB20" localSheetId="6">#REF!</definedName>
    <definedName name="_________ACB20" localSheetId="8">#REF!</definedName>
    <definedName name="_________ACB20" localSheetId="5">#REF!</definedName>
    <definedName name="_________ACB20">#REF!</definedName>
    <definedName name="_________ACR10" localSheetId="4">#REF!</definedName>
    <definedName name="_________ACR10" localSheetId="10">#REF!</definedName>
    <definedName name="_________ACR10" localSheetId="6">#REF!</definedName>
    <definedName name="_________ACR10" localSheetId="8">#REF!</definedName>
    <definedName name="_________ACR10" localSheetId="5">#REF!</definedName>
    <definedName name="_________ACR10">#REF!</definedName>
    <definedName name="_________ACR20" localSheetId="4">#REF!</definedName>
    <definedName name="_________ACR20" localSheetId="10">#REF!</definedName>
    <definedName name="_________ACR20" localSheetId="6">#REF!</definedName>
    <definedName name="_________ACR20" localSheetId="8">#REF!</definedName>
    <definedName name="_________ACR20" localSheetId="5">#REF!</definedName>
    <definedName name="_________ACR20">#REF!</definedName>
    <definedName name="_________AGG10">'[23]21-Rate Analysis-1'!$E$22</definedName>
    <definedName name="_________AGG40" localSheetId="4">#REF!</definedName>
    <definedName name="_________AGG40" localSheetId="10">#REF!</definedName>
    <definedName name="_________AGG40" localSheetId="6">#REF!</definedName>
    <definedName name="_________AGG40" localSheetId="8">#REF!</definedName>
    <definedName name="_________AGG40" localSheetId="5">#REF!</definedName>
    <definedName name="_________AGG40">#REF!</definedName>
    <definedName name="_________AGG6" localSheetId="4">#REF!</definedName>
    <definedName name="_________AGG6" localSheetId="10">#REF!</definedName>
    <definedName name="_________AGG6" localSheetId="6">#REF!</definedName>
    <definedName name="_________AGG6" localSheetId="8">#REF!</definedName>
    <definedName name="_________AGG6" localSheetId="5">#REF!</definedName>
    <definedName name="_________AGG6">#REF!</definedName>
    <definedName name="_________ARV8040">'[20]ANAL-PUMP HOUSE'!$I$55</definedName>
    <definedName name="_________ash1" localSheetId="4">[21]ANAL!#REF!</definedName>
    <definedName name="_________ash1" localSheetId="10">[21]ANAL!#REF!</definedName>
    <definedName name="_________ash1" localSheetId="6">[21]ANAL!#REF!</definedName>
    <definedName name="_________ash1" localSheetId="8">[21]ANAL!#REF!</definedName>
    <definedName name="_________ash1" localSheetId="9">[21]ANAL!#REF!</definedName>
    <definedName name="_________ash1" localSheetId="5">[21]ANAL!#REF!</definedName>
    <definedName name="_________ash1">[21]ANAL!#REF!</definedName>
    <definedName name="_________AWM10" localSheetId="4">#REF!</definedName>
    <definedName name="_________AWM10" localSheetId="10">#REF!</definedName>
    <definedName name="_________AWM10" localSheetId="6">#REF!</definedName>
    <definedName name="_________AWM10" localSheetId="8">#REF!</definedName>
    <definedName name="_________AWM10" localSheetId="5">#REF!</definedName>
    <definedName name="_________AWM10">#REF!</definedName>
    <definedName name="_________AWM40" localSheetId="4">#REF!</definedName>
    <definedName name="_________AWM40" localSheetId="10">#REF!</definedName>
    <definedName name="_________AWM40" localSheetId="6">#REF!</definedName>
    <definedName name="_________AWM40" localSheetId="8">#REF!</definedName>
    <definedName name="_________AWM40" localSheetId="5">#REF!</definedName>
    <definedName name="_________AWM40">#REF!</definedName>
    <definedName name="_________AWM6" localSheetId="4">#REF!</definedName>
    <definedName name="_________AWM6" localSheetId="10">#REF!</definedName>
    <definedName name="_________AWM6" localSheetId="6">#REF!</definedName>
    <definedName name="_________AWM6" localSheetId="8">#REF!</definedName>
    <definedName name="_________AWM6" localSheetId="5">#REF!</definedName>
    <definedName name="_________AWM6">#REF!</definedName>
    <definedName name="_________b111121" localSheetId="4">#REF!</definedName>
    <definedName name="_________b111121" localSheetId="10">#REF!</definedName>
    <definedName name="_________b111121" localSheetId="6">#REF!</definedName>
    <definedName name="_________b111121" localSheetId="8">#REF!</definedName>
    <definedName name="_________b111121" localSheetId="5">#REF!</definedName>
    <definedName name="_________b111121">#REF!</definedName>
    <definedName name="_________BTV300">'[20]ANAL-PUMP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 localSheetId="4">[19]PROCTOR!#REF!</definedName>
    <definedName name="_________CAN458" localSheetId="10">[19]PROCTOR!#REF!</definedName>
    <definedName name="_________CAN458" localSheetId="6">[19]PROCTOR!#REF!</definedName>
    <definedName name="_________CAN458" localSheetId="8">[19]PROCTOR!#REF!</definedName>
    <definedName name="_________CAN458" localSheetId="9">[19]PROCTOR!#REF!</definedName>
    <definedName name="_________CAN458" localSheetId="5">[19]PROCTOR!#REF!</definedName>
    <definedName name="_________CAN458">[19]PROCTOR!#REF!</definedName>
    <definedName name="_________CAN486" localSheetId="4">[19]PROCTOR!#REF!</definedName>
    <definedName name="_________CAN486" localSheetId="10">[19]PROCTOR!#REF!</definedName>
    <definedName name="_________CAN486" localSheetId="6">[19]PROCTOR!#REF!</definedName>
    <definedName name="_________CAN486" localSheetId="8">[19]PROCTOR!#REF!</definedName>
    <definedName name="_________CAN486" localSheetId="9">[19]PROCTOR!#REF!</definedName>
    <definedName name="_________CAN486" localSheetId="5">[19]PROCTOR!#REF!</definedName>
    <definedName name="_________CAN486">[19]PROCTOR!#REF!</definedName>
    <definedName name="_________CAN487" localSheetId="10">[19]PROCTOR!#REF!</definedName>
    <definedName name="_________CAN487" localSheetId="8">[19]PROCTOR!#REF!</definedName>
    <definedName name="_________CAN487" localSheetId="9">[19]PROCTOR!#REF!</definedName>
    <definedName name="_________CAN487">[19]PROCTOR!#REF!</definedName>
    <definedName name="_________CAN488" localSheetId="10">[19]PROCTOR!#REF!</definedName>
    <definedName name="_________CAN488" localSheetId="8">[19]PROCTOR!#REF!</definedName>
    <definedName name="_________CAN488" localSheetId="9">[19]PROCTOR!#REF!</definedName>
    <definedName name="_________CAN488">[19]PROCTOR!#REF!</definedName>
    <definedName name="_________CAN489" localSheetId="10">[19]PROCTOR!#REF!</definedName>
    <definedName name="_________CAN489" localSheetId="8">[19]PROCTOR!#REF!</definedName>
    <definedName name="_________CAN489" localSheetId="9">[19]PROCTOR!#REF!</definedName>
    <definedName name="_________CAN489">[19]PROCTOR!#REF!</definedName>
    <definedName name="_________CAN490" localSheetId="10">[19]PROCTOR!#REF!</definedName>
    <definedName name="_________CAN490" localSheetId="8">[19]PROCTOR!#REF!</definedName>
    <definedName name="_________CAN490" localSheetId="9">[19]PROCTOR!#REF!</definedName>
    <definedName name="_________CAN490">[19]PROCTOR!#REF!</definedName>
    <definedName name="_________CAN491" localSheetId="10">[19]PROCTOR!#REF!</definedName>
    <definedName name="_________CAN491" localSheetId="8">[19]PROCTOR!#REF!</definedName>
    <definedName name="_________CAN491" localSheetId="9">[19]PROCTOR!#REF!</definedName>
    <definedName name="_________CAN491">[19]PROCTOR!#REF!</definedName>
    <definedName name="_________CAN492" localSheetId="10">[19]PROCTOR!#REF!</definedName>
    <definedName name="_________CAN492" localSheetId="8">[19]PROCTOR!#REF!</definedName>
    <definedName name="_________CAN492" localSheetId="9">[19]PROCTOR!#REF!</definedName>
    <definedName name="_________CAN492">[19]PROCTOR!#REF!</definedName>
    <definedName name="_________CAN493" localSheetId="10">[19]PROCTOR!#REF!</definedName>
    <definedName name="_________CAN493" localSheetId="8">[19]PROCTOR!#REF!</definedName>
    <definedName name="_________CAN493" localSheetId="9">[19]PROCTOR!#REF!</definedName>
    <definedName name="_________CAN493">[19]PROCTOR!#REF!</definedName>
    <definedName name="_________CAN494" localSheetId="10">[19]PROCTOR!#REF!</definedName>
    <definedName name="_________CAN494" localSheetId="8">[19]PROCTOR!#REF!</definedName>
    <definedName name="_________CAN494" localSheetId="9">[19]PROCTOR!#REF!</definedName>
    <definedName name="_________CAN494">[19]PROCTOR!#REF!</definedName>
    <definedName name="_________CAN495" localSheetId="10">[19]PROCTOR!#REF!</definedName>
    <definedName name="_________CAN495" localSheetId="8">[19]PROCTOR!#REF!</definedName>
    <definedName name="_________CAN495" localSheetId="9">[19]PROCTOR!#REF!</definedName>
    <definedName name="_________CAN495">[19]PROCTOR!#REF!</definedName>
    <definedName name="_________CAN496" localSheetId="10">[19]PROCTOR!#REF!</definedName>
    <definedName name="_________CAN496" localSheetId="8">[19]PROCTOR!#REF!</definedName>
    <definedName name="_________CAN496" localSheetId="9">[19]PROCTOR!#REF!</definedName>
    <definedName name="_________CAN496">[19]PROCTOR!#REF!</definedName>
    <definedName name="_________CAN497" localSheetId="10">[19]PROCTOR!#REF!</definedName>
    <definedName name="_________CAN497" localSheetId="8">[19]PROCTOR!#REF!</definedName>
    <definedName name="_________CAN497" localSheetId="9">[19]PROCTOR!#REF!</definedName>
    <definedName name="_________CAN497">[19]PROCTOR!#REF!</definedName>
    <definedName name="_________CAN498" localSheetId="10">[19]PROCTOR!#REF!</definedName>
    <definedName name="_________CAN498" localSheetId="8">[19]PROCTOR!#REF!</definedName>
    <definedName name="_________CAN498" localSheetId="9">[19]PROCTOR!#REF!</definedName>
    <definedName name="_________CAN498">[19]PROCTOR!#REF!</definedName>
    <definedName name="_________CAN499" localSheetId="10">[19]PROCTOR!#REF!</definedName>
    <definedName name="_________CAN499" localSheetId="8">[19]PROCTOR!#REF!</definedName>
    <definedName name="_________CAN499" localSheetId="9">[19]PROCTOR!#REF!</definedName>
    <definedName name="_________CAN499">[19]PROCTOR!#REF!</definedName>
    <definedName name="_________CAN500" localSheetId="10">[19]PROCTOR!#REF!</definedName>
    <definedName name="_________CAN500" localSheetId="8">[19]PROCTOR!#REF!</definedName>
    <definedName name="_________CAN500" localSheetId="9">[19]PROCTOR!#REF!</definedName>
    <definedName name="_________CAN500">[19]PROCTOR!#REF!</definedName>
    <definedName name="_________CDG100" localSheetId="4">#REF!</definedName>
    <definedName name="_________CDG100" localSheetId="10">#REF!</definedName>
    <definedName name="_________CDG100" localSheetId="6">#REF!</definedName>
    <definedName name="_________CDG100" localSheetId="8">#REF!</definedName>
    <definedName name="_________CDG100" localSheetId="5">#REF!</definedName>
    <definedName name="_________CDG100">#REF!</definedName>
    <definedName name="_________CDG250" localSheetId="4">#REF!</definedName>
    <definedName name="_________CDG250" localSheetId="10">#REF!</definedName>
    <definedName name="_________CDG250" localSheetId="6">#REF!</definedName>
    <definedName name="_________CDG250" localSheetId="8">#REF!</definedName>
    <definedName name="_________CDG250" localSheetId="5">#REF!</definedName>
    <definedName name="_________CDG250">#REF!</definedName>
    <definedName name="_________CDG50" localSheetId="4">#REF!</definedName>
    <definedName name="_________CDG50" localSheetId="10">#REF!</definedName>
    <definedName name="_________CDG50" localSheetId="6">#REF!</definedName>
    <definedName name="_________CDG50" localSheetId="8">#REF!</definedName>
    <definedName name="_________CDG50" localSheetId="5">#REF!</definedName>
    <definedName name="_________CDG50">#REF!</definedName>
    <definedName name="_________CDG500" localSheetId="4">#REF!</definedName>
    <definedName name="_________CDG500" localSheetId="10">#REF!</definedName>
    <definedName name="_________CDG500" localSheetId="6">#REF!</definedName>
    <definedName name="_________CDG500" localSheetId="8">#REF!</definedName>
    <definedName name="_________CDG500" localSheetId="5">#REF!</definedName>
    <definedName name="_________CDG500">#REF!</definedName>
    <definedName name="_________CEM53" localSheetId="4">#REF!</definedName>
    <definedName name="_________CEM53" localSheetId="10">#REF!</definedName>
    <definedName name="_________CEM53" localSheetId="6">#REF!</definedName>
    <definedName name="_________CEM53" localSheetId="8">#REF!</definedName>
    <definedName name="_________CEM53" localSheetId="5">#REF!</definedName>
    <definedName name="_________CEM53">#REF!</definedName>
    <definedName name="_________CRN3" localSheetId="4">#REF!</definedName>
    <definedName name="_________CRN3" localSheetId="10">#REF!</definedName>
    <definedName name="_________CRN3" localSheetId="6">#REF!</definedName>
    <definedName name="_________CRN3" localSheetId="8">#REF!</definedName>
    <definedName name="_________CRN3" localSheetId="5">#REF!</definedName>
    <definedName name="_________CRN3">#REF!</definedName>
    <definedName name="_________CRN35" localSheetId="4">#REF!</definedName>
    <definedName name="_________CRN35" localSheetId="10">#REF!</definedName>
    <definedName name="_________CRN35" localSheetId="6">#REF!</definedName>
    <definedName name="_________CRN35" localSheetId="8">#REF!</definedName>
    <definedName name="_________CRN35" localSheetId="5">#REF!</definedName>
    <definedName name="_________CRN35">#REF!</definedName>
    <definedName name="_________CRN80" localSheetId="4">#REF!</definedName>
    <definedName name="_________CRN80" localSheetId="10">#REF!</definedName>
    <definedName name="_________CRN80" localSheetId="6">#REF!</definedName>
    <definedName name="_________CRN80" localSheetId="8">#REF!</definedName>
    <definedName name="_________CRN80" localSheetId="5">#REF!</definedName>
    <definedName name="_________CRN80">#REF!</definedName>
    <definedName name="_________dec05" localSheetId="7" hidden="1">{"'Sheet1'!$A$4386:$N$4591"}</definedName>
    <definedName name="_________dec05" localSheetId="4" hidden="1">{"'Sheet1'!$A$4386:$N$4591"}</definedName>
    <definedName name="_________dec05" localSheetId="10" hidden="1">{"'Sheet1'!$A$4386:$N$4591"}</definedName>
    <definedName name="_________dec05" localSheetId="6" hidden="1">{"'Sheet1'!$A$4386:$N$4591"}</definedName>
    <definedName name="_________dec05" localSheetId="8" hidden="1">{"'Sheet1'!$A$4386:$N$4591"}</definedName>
    <definedName name="_________dec05" localSheetId="9" hidden="1">{"'Sheet1'!$A$4386:$N$4591"}</definedName>
    <definedName name="_________dec05" localSheetId="5" hidden="1">{"'Sheet1'!$A$4386:$N$4591"}</definedName>
    <definedName name="_________dec05" hidden="1">{"'Sheet1'!$A$4386:$N$4591"}</definedName>
    <definedName name="_________DOZ50" localSheetId="4">#REF!</definedName>
    <definedName name="_________DOZ50" localSheetId="10">#REF!</definedName>
    <definedName name="_________DOZ50" localSheetId="6">#REF!</definedName>
    <definedName name="_________DOZ50" localSheetId="8">#REF!</definedName>
    <definedName name="_________DOZ50" localSheetId="5">#REF!</definedName>
    <definedName name="_________DOZ50">#REF!</definedName>
    <definedName name="_________DOZ80" localSheetId="4">#REF!</definedName>
    <definedName name="_________DOZ80" localSheetId="10">#REF!</definedName>
    <definedName name="_________DOZ80" localSheetId="6">#REF!</definedName>
    <definedName name="_________DOZ80" localSheetId="8">#REF!</definedName>
    <definedName name="_________DOZ80" localSheetId="5">#REF!</definedName>
    <definedName name="_________DOZ80">#REF!</definedName>
    <definedName name="_________ExV200" localSheetId="4">#REF!</definedName>
    <definedName name="_________ExV200" localSheetId="10">#REF!</definedName>
    <definedName name="_________ExV200" localSheetId="6">#REF!</definedName>
    <definedName name="_________ExV200" localSheetId="8">#REF!</definedName>
    <definedName name="_________ExV200" localSheetId="5">#REF!</definedName>
    <definedName name="_________ExV200">#REF!</definedName>
    <definedName name="_________GEN100" localSheetId="4">#REF!</definedName>
    <definedName name="_________GEN100" localSheetId="10">#REF!</definedName>
    <definedName name="_________GEN100" localSheetId="6">#REF!</definedName>
    <definedName name="_________GEN100" localSheetId="8">#REF!</definedName>
    <definedName name="_________GEN100" localSheetId="5">#REF!</definedName>
    <definedName name="_________GEN100">#REF!</definedName>
    <definedName name="_________GEN250" localSheetId="4">#REF!</definedName>
    <definedName name="_________GEN250" localSheetId="10">#REF!</definedName>
    <definedName name="_________GEN250" localSheetId="6">#REF!</definedName>
    <definedName name="_________GEN250" localSheetId="8">#REF!</definedName>
    <definedName name="_________GEN250" localSheetId="5">#REF!</definedName>
    <definedName name="_________GEN250">#REF!</definedName>
    <definedName name="_________GEN325" localSheetId="4">#REF!</definedName>
    <definedName name="_________GEN325" localSheetId="10">#REF!</definedName>
    <definedName name="_________GEN325" localSheetId="6">#REF!</definedName>
    <definedName name="_________GEN325" localSheetId="8">#REF!</definedName>
    <definedName name="_________GEN325" localSheetId="5">#REF!</definedName>
    <definedName name="_________GEN325">#REF!</definedName>
    <definedName name="_________GEN380" localSheetId="4">#REF!</definedName>
    <definedName name="_________GEN380" localSheetId="10">#REF!</definedName>
    <definedName name="_________GEN380" localSheetId="6">#REF!</definedName>
    <definedName name="_________GEN380" localSheetId="8">#REF!</definedName>
    <definedName name="_________GEN380" localSheetId="5">#REF!</definedName>
    <definedName name="_________GEN380">#REF!</definedName>
    <definedName name="_________GSB1" localSheetId="4">#REF!</definedName>
    <definedName name="_________GSB1" localSheetId="10">#REF!</definedName>
    <definedName name="_________GSB1" localSheetId="6">#REF!</definedName>
    <definedName name="_________GSB1" localSheetId="8">#REF!</definedName>
    <definedName name="_________GSB1" localSheetId="5">#REF!</definedName>
    <definedName name="_________GSB1">#REF!</definedName>
    <definedName name="_________GSB2" localSheetId="4">#REF!</definedName>
    <definedName name="_________GSB2" localSheetId="10">#REF!</definedName>
    <definedName name="_________GSB2" localSheetId="6">#REF!</definedName>
    <definedName name="_________GSB2" localSheetId="8">#REF!</definedName>
    <definedName name="_________GSB2" localSheetId="5">#REF!</definedName>
    <definedName name="_________GSB2">#REF!</definedName>
    <definedName name="_________GSB3" localSheetId="4">#REF!</definedName>
    <definedName name="_________GSB3" localSheetId="10">#REF!</definedName>
    <definedName name="_________GSB3" localSheetId="6">#REF!</definedName>
    <definedName name="_________GSB3" localSheetId="8">#REF!</definedName>
    <definedName name="_________GSB3" localSheetId="5">#REF!</definedName>
    <definedName name="_________GSB3">#REF!</definedName>
    <definedName name="_________HMP1" localSheetId="4">#REF!</definedName>
    <definedName name="_________HMP1" localSheetId="10">#REF!</definedName>
    <definedName name="_________HMP1" localSheetId="6">#REF!</definedName>
    <definedName name="_________HMP1" localSheetId="8">#REF!</definedName>
    <definedName name="_________HMP1" localSheetId="5">#REF!</definedName>
    <definedName name="_________HMP1">#REF!</definedName>
    <definedName name="_________HMP2" localSheetId="4">#REF!</definedName>
    <definedName name="_________HMP2" localSheetId="10">#REF!</definedName>
    <definedName name="_________HMP2" localSheetId="6">#REF!</definedName>
    <definedName name="_________HMP2" localSheetId="8">#REF!</definedName>
    <definedName name="_________HMP2" localSheetId="5">#REF!</definedName>
    <definedName name="_________HMP2">#REF!</definedName>
    <definedName name="_________HMP3" localSheetId="4">#REF!</definedName>
    <definedName name="_________HMP3" localSheetId="10">#REF!</definedName>
    <definedName name="_________HMP3" localSheetId="6">#REF!</definedName>
    <definedName name="_________HMP3" localSheetId="8">#REF!</definedName>
    <definedName name="_________HMP3" localSheetId="5">#REF!</definedName>
    <definedName name="_________HMP3">#REF!</definedName>
    <definedName name="_________HMP4" localSheetId="4">#REF!</definedName>
    <definedName name="_________HMP4" localSheetId="10">#REF!</definedName>
    <definedName name="_________HMP4" localSheetId="6">#REF!</definedName>
    <definedName name="_________HMP4" localSheetId="8">#REF!</definedName>
    <definedName name="_________HMP4" localSheetId="5">#REF!</definedName>
    <definedName name="_________HMP4">#REF!</definedName>
    <definedName name="_________HRC1">'[20]Pipe trench'!$V$23</definedName>
    <definedName name="_________HRC2">'[20]Pipe trench'!$V$24</definedName>
    <definedName name="_________HSE1">'[20]Pipe trench'!$V$11</definedName>
    <definedName name="_________Ki1" localSheetId="4">#REF!</definedName>
    <definedName name="_________Ki1" localSheetId="10">#REF!</definedName>
    <definedName name="_________Ki1" localSheetId="6">#REF!</definedName>
    <definedName name="_________Ki1" localSheetId="8">#REF!</definedName>
    <definedName name="_________Ki1" localSheetId="5">#REF!</definedName>
    <definedName name="_________Ki1">#REF!</definedName>
    <definedName name="_________Ki2" localSheetId="4">#REF!</definedName>
    <definedName name="_________Ki2" localSheetId="10">#REF!</definedName>
    <definedName name="_________Ki2" localSheetId="6">#REF!</definedName>
    <definedName name="_________Ki2" localSheetId="8">#REF!</definedName>
    <definedName name="_________Ki2" localSheetId="5">#REF!</definedName>
    <definedName name="_________Ki2">#REF!</definedName>
    <definedName name="_________lb1" localSheetId="4">#REF!</definedName>
    <definedName name="_________lb1" localSheetId="10">#REF!</definedName>
    <definedName name="_________lb1" localSheetId="6">#REF!</definedName>
    <definedName name="_________lb1" localSheetId="8">#REF!</definedName>
    <definedName name="_________lb1" localSheetId="5">#REF!</definedName>
    <definedName name="_________lb1">#REF!</definedName>
    <definedName name="_________lb2" localSheetId="4">#REF!</definedName>
    <definedName name="_________lb2" localSheetId="10">#REF!</definedName>
    <definedName name="_________lb2" localSheetId="6">#REF!</definedName>
    <definedName name="_________lb2" localSheetId="8">#REF!</definedName>
    <definedName name="_________lb2" localSheetId="5">#REF!</definedName>
    <definedName name="_________lb2">#REF!</definedName>
    <definedName name="_________mac2">200</definedName>
    <definedName name="_________MAN1" localSheetId="4">#REF!</definedName>
    <definedName name="_________MAN1" localSheetId="10">#REF!</definedName>
    <definedName name="_________MAN1" localSheetId="6">#REF!</definedName>
    <definedName name="_________MAN1" localSheetId="8">#REF!</definedName>
    <definedName name="_________MAN1" localSheetId="5">#REF!</definedName>
    <definedName name="_________MAN1">#REF!</definedName>
    <definedName name="_________MIX10" localSheetId="4">#REF!</definedName>
    <definedName name="_________MIX10" localSheetId="10">#REF!</definedName>
    <definedName name="_________MIX10" localSheetId="6">#REF!</definedName>
    <definedName name="_________MIX10" localSheetId="8">#REF!</definedName>
    <definedName name="_________MIX10" localSheetId="5">#REF!</definedName>
    <definedName name="_________MIX10">#REF!</definedName>
    <definedName name="_________MIX15" localSheetId="4">#REF!</definedName>
    <definedName name="_________MIX15" localSheetId="10">#REF!</definedName>
    <definedName name="_________MIX15" localSheetId="6">#REF!</definedName>
    <definedName name="_________MIX15" localSheetId="8">#REF!</definedName>
    <definedName name="_________MIX15" localSheetId="5">#REF!</definedName>
    <definedName name="_________MIX15">#REF!</definedName>
    <definedName name="_________MIX15150" localSheetId="10">'[4]Mix Design'!#REF!</definedName>
    <definedName name="_________MIX15150" localSheetId="8">'[4]Mix Design'!#REF!</definedName>
    <definedName name="_________MIX15150" localSheetId="9">'[4]Mix Design'!#REF!</definedName>
    <definedName name="_________MIX15150">'[4]Mix Design'!#REF!</definedName>
    <definedName name="_________MIX1540">'[4]Mix Design'!$P$11</definedName>
    <definedName name="_________MIX1580" localSheetId="4">'[4]Mix Design'!#REF!</definedName>
    <definedName name="_________MIX1580" localSheetId="10">'[4]Mix Design'!#REF!</definedName>
    <definedName name="_________MIX1580" localSheetId="6">'[4]Mix Design'!#REF!</definedName>
    <definedName name="_________MIX1580" localSheetId="8">'[4]Mix Design'!#REF!</definedName>
    <definedName name="_________MIX1580" localSheetId="9">'[4]Mix Design'!#REF!</definedName>
    <definedName name="_________MIX1580" localSheetId="5">'[4]Mix Design'!#REF!</definedName>
    <definedName name="_________MIX1580">'[4]Mix Design'!#REF!</definedName>
    <definedName name="_________MIX2">'[5]Mix Design'!$P$12</definedName>
    <definedName name="_________MIX20" localSheetId="4">#REF!</definedName>
    <definedName name="_________MIX20" localSheetId="10">#REF!</definedName>
    <definedName name="_________MIX20" localSheetId="6">#REF!</definedName>
    <definedName name="_________MIX20" localSheetId="8">#REF!</definedName>
    <definedName name="_________MIX20" localSheetId="5">#REF!</definedName>
    <definedName name="_________MIX20">#REF!</definedName>
    <definedName name="_________MIX2020">'[4]Mix Design'!$P$12</definedName>
    <definedName name="_________MIX2040">'[4]Mix Design'!$P$13</definedName>
    <definedName name="_________MIX25" localSheetId="4">#REF!</definedName>
    <definedName name="_________MIX25" localSheetId="10">#REF!</definedName>
    <definedName name="_________MIX25" localSheetId="6">#REF!</definedName>
    <definedName name="_________MIX25" localSheetId="8">#REF!</definedName>
    <definedName name="_________MIX25" localSheetId="5">#REF!</definedName>
    <definedName name="_________MIX25">#REF!</definedName>
    <definedName name="_________MIX2540">'[4]Mix Design'!$P$15</definedName>
    <definedName name="_________Mix255">'[6]Mix Design'!$P$13</definedName>
    <definedName name="_________MIX30" localSheetId="4">#REF!</definedName>
    <definedName name="_________MIX30" localSheetId="10">#REF!</definedName>
    <definedName name="_________MIX30" localSheetId="6">#REF!</definedName>
    <definedName name="_________MIX30" localSheetId="8">#REF!</definedName>
    <definedName name="_________MIX30" localSheetId="5">#REF!</definedName>
    <definedName name="_________MIX30">#REF!</definedName>
    <definedName name="_________MIX35" localSheetId="4">#REF!</definedName>
    <definedName name="_________MIX35" localSheetId="10">#REF!</definedName>
    <definedName name="_________MIX35" localSheetId="6">#REF!</definedName>
    <definedName name="_________MIX35" localSheetId="8">#REF!</definedName>
    <definedName name="_________MIX35" localSheetId="5">#REF!</definedName>
    <definedName name="_________MIX35">#REF!</definedName>
    <definedName name="_________MIX40" localSheetId="4">#REF!</definedName>
    <definedName name="_________MIX40" localSheetId="10">#REF!</definedName>
    <definedName name="_________MIX40" localSheetId="6">#REF!</definedName>
    <definedName name="_________MIX40" localSheetId="8">#REF!</definedName>
    <definedName name="_________MIX40" localSheetId="5">#REF!</definedName>
    <definedName name="_________MIX40">#REF!</definedName>
    <definedName name="_________MIX45" localSheetId="10">'[4]Mix Design'!#REF!</definedName>
    <definedName name="_________MIX45" localSheetId="8">'[4]Mix Design'!#REF!</definedName>
    <definedName name="_________MIX45" localSheetId="9">'[4]Mix Design'!#REF!</definedName>
    <definedName name="_________MIX45">'[4]Mix Design'!#REF!</definedName>
    <definedName name="_________mm1" localSheetId="4">#REF!</definedName>
    <definedName name="_________mm1" localSheetId="10">#REF!</definedName>
    <definedName name="_________mm1" localSheetId="6">#REF!</definedName>
    <definedName name="_________mm1" localSheetId="8">#REF!</definedName>
    <definedName name="_________mm1" localSheetId="5">#REF!</definedName>
    <definedName name="_________mm1">#REF!</definedName>
    <definedName name="_________mm2" localSheetId="4">#REF!</definedName>
    <definedName name="_________mm2" localSheetId="10">#REF!</definedName>
    <definedName name="_________mm2" localSheetId="6">#REF!</definedName>
    <definedName name="_________mm2" localSheetId="8">#REF!</definedName>
    <definedName name="_________mm2" localSheetId="5">#REF!</definedName>
    <definedName name="_________mm2">#REF!</definedName>
    <definedName name="_________mm3" localSheetId="4">#REF!</definedName>
    <definedName name="_________mm3" localSheetId="10">#REF!</definedName>
    <definedName name="_________mm3" localSheetId="6">#REF!</definedName>
    <definedName name="_________mm3" localSheetId="8">#REF!</definedName>
    <definedName name="_________mm3" localSheetId="5">#REF!</definedName>
    <definedName name="_________mm3">#REF!</definedName>
    <definedName name="_________MUR5" localSheetId="4">#REF!</definedName>
    <definedName name="_________MUR5" localSheetId="10">#REF!</definedName>
    <definedName name="_________MUR5" localSheetId="6">#REF!</definedName>
    <definedName name="_________MUR5" localSheetId="8">#REF!</definedName>
    <definedName name="_________MUR5" localSheetId="5">#REF!</definedName>
    <definedName name="_________MUR5">#REF!</definedName>
    <definedName name="_________MUR8" localSheetId="4">#REF!</definedName>
    <definedName name="_________MUR8" localSheetId="10">#REF!</definedName>
    <definedName name="_________MUR8" localSheetId="6">#REF!</definedName>
    <definedName name="_________MUR8" localSheetId="8">#REF!</definedName>
    <definedName name="_________MUR8" localSheetId="5">#REF!</definedName>
    <definedName name="_________MUR8">#REF!</definedName>
    <definedName name="_________OPC43" localSheetId="4">#REF!</definedName>
    <definedName name="_________OPC43" localSheetId="10">#REF!</definedName>
    <definedName name="_________OPC43" localSheetId="6">#REF!</definedName>
    <definedName name="_________OPC43" localSheetId="8">#REF!</definedName>
    <definedName name="_________OPC43" localSheetId="5">#REF!</definedName>
    <definedName name="_________OPC43">#REF!</definedName>
    <definedName name="_________ORC1">'[20]Pipe trench'!$V$17</definedName>
    <definedName name="_________ORC2">'[20]Pipe trench'!$V$18</definedName>
    <definedName name="_________OSE1">'[20]Pipe trench'!$V$8</definedName>
    <definedName name="_________PB1" localSheetId="4">#REF!</definedName>
    <definedName name="_________PB1" localSheetId="10">#REF!</definedName>
    <definedName name="_________PB1" localSheetId="6">#REF!</definedName>
    <definedName name="_________PB1" localSheetId="8">#REF!</definedName>
    <definedName name="_________PB1" localSheetId="5">#REF!</definedName>
    <definedName name="_________PB1">#REF!</definedName>
    <definedName name="_________sh1">90</definedName>
    <definedName name="_________sh2">120</definedName>
    <definedName name="_________sh3">150</definedName>
    <definedName name="_________sh4">180</definedName>
    <definedName name="_________SH5" localSheetId="4">#REF!</definedName>
    <definedName name="_________SH5" localSheetId="10">#REF!</definedName>
    <definedName name="_________SH5" localSheetId="6">#REF!</definedName>
    <definedName name="_________SH5" localSheetId="8">#REF!</definedName>
    <definedName name="_________SH5" localSheetId="5">#REF!</definedName>
    <definedName name="_________SH5">#REF!</definedName>
    <definedName name="_________SLV10025" localSheetId="10">'[24]ANAL-PIPE LINE'!#REF!</definedName>
    <definedName name="_________SLV10025" localSheetId="8">'[24]ANAL-PIPE LINE'!#REF!</definedName>
    <definedName name="_________SLV10025" localSheetId="9">'[24]ANAL-PIPE LINE'!#REF!</definedName>
    <definedName name="_________SLV10025">'[24]ANAL-PIPE LINE'!#REF!</definedName>
    <definedName name="_________SLV20025">'[20]ANAL-PUMP HOUSE'!$I$58</definedName>
    <definedName name="_________SLV80010">'[20]ANAL-PUMP HOUSE'!$I$60</definedName>
    <definedName name="_________SMG1">#N/A</definedName>
    <definedName name="_________SMG2">#N/A</definedName>
    <definedName name="_________tab1" localSheetId="4">#REF!</definedName>
    <definedName name="_________tab1" localSheetId="10">#REF!</definedName>
    <definedName name="_________tab1" localSheetId="6">#REF!</definedName>
    <definedName name="_________tab1" localSheetId="8">#REF!</definedName>
    <definedName name="_________tab1" localSheetId="5">#REF!</definedName>
    <definedName name="_________tab1">#REF!</definedName>
    <definedName name="_________tab2" localSheetId="4">#REF!</definedName>
    <definedName name="_________tab2" localSheetId="10">#REF!</definedName>
    <definedName name="_________tab2" localSheetId="6">#REF!</definedName>
    <definedName name="_________tab2" localSheetId="8">#REF!</definedName>
    <definedName name="_________tab2" localSheetId="5">#REF!</definedName>
    <definedName name="_________tab2">#REF!</definedName>
    <definedName name="_________TB2" localSheetId="4">#REF!</definedName>
    <definedName name="_________TB2" localSheetId="10">#REF!</definedName>
    <definedName name="_________TB2" localSheetId="6">#REF!</definedName>
    <definedName name="_________TB2" localSheetId="8">#REF!</definedName>
    <definedName name="_________TB2" localSheetId="5">#REF!</definedName>
    <definedName name="_________TB2">#REF!</definedName>
    <definedName name="_________TIP1" localSheetId="4">#REF!</definedName>
    <definedName name="_________TIP1" localSheetId="10">#REF!</definedName>
    <definedName name="_________TIP1" localSheetId="6">#REF!</definedName>
    <definedName name="_________TIP1" localSheetId="8">#REF!</definedName>
    <definedName name="_________TIP1" localSheetId="5">#REF!</definedName>
    <definedName name="_________TIP1">#REF!</definedName>
    <definedName name="_________TIP2" localSheetId="4">#REF!</definedName>
    <definedName name="_________TIP2" localSheetId="10">#REF!</definedName>
    <definedName name="_________TIP2" localSheetId="6">#REF!</definedName>
    <definedName name="_________TIP2" localSheetId="8">#REF!</definedName>
    <definedName name="_________TIP2" localSheetId="5">#REF!</definedName>
    <definedName name="_________TIP2">#REF!</definedName>
    <definedName name="_________TIP3" localSheetId="4">#REF!</definedName>
    <definedName name="_________TIP3" localSheetId="10">#REF!</definedName>
    <definedName name="_________TIP3" localSheetId="6">#REF!</definedName>
    <definedName name="_________TIP3" localSheetId="8">#REF!</definedName>
    <definedName name="_________TIP3" localSheetId="5">#REF!</definedName>
    <definedName name="_________TIP3">#REF!</definedName>
    <definedName name="________A65537" localSheetId="4">#REF!</definedName>
    <definedName name="________A65537" localSheetId="10">#REF!</definedName>
    <definedName name="________A65537" localSheetId="6">#REF!</definedName>
    <definedName name="________A65537" localSheetId="8">#REF!</definedName>
    <definedName name="________A65537" localSheetId="5">#REF!</definedName>
    <definedName name="________A65537">#REF!</definedName>
    <definedName name="________ABM10" localSheetId="4">#REF!</definedName>
    <definedName name="________ABM10" localSheetId="10">#REF!</definedName>
    <definedName name="________ABM10" localSheetId="6">#REF!</definedName>
    <definedName name="________ABM10" localSheetId="8">#REF!</definedName>
    <definedName name="________ABM10" localSheetId="5">#REF!</definedName>
    <definedName name="________ABM10">#REF!</definedName>
    <definedName name="________ABM40" localSheetId="4">#REF!</definedName>
    <definedName name="________ABM40" localSheetId="10">#REF!</definedName>
    <definedName name="________ABM40" localSheetId="6">#REF!</definedName>
    <definedName name="________ABM40" localSheetId="8">#REF!</definedName>
    <definedName name="________ABM40" localSheetId="5">#REF!</definedName>
    <definedName name="________ABM40">#REF!</definedName>
    <definedName name="________ABM6" localSheetId="4">#REF!</definedName>
    <definedName name="________ABM6" localSheetId="10">#REF!</definedName>
    <definedName name="________ABM6" localSheetId="6">#REF!</definedName>
    <definedName name="________ABM6" localSheetId="8">#REF!</definedName>
    <definedName name="________ABM6" localSheetId="5">#REF!</definedName>
    <definedName name="________ABM6">#REF!</definedName>
    <definedName name="________ACB10" localSheetId="4">#REF!</definedName>
    <definedName name="________ACB10" localSheetId="10">#REF!</definedName>
    <definedName name="________ACB10" localSheetId="6">#REF!</definedName>
    <definedName name="________ACB10" localSheetId="8">#REF!</definedName>
    <definedName name="________ACB10" localSheetId="5">#REF!</definedName>
    <definedName name="________ACB10">#REF!</definedName>
    <definedName name="________ACB20" localSheetId="4">#REF!</definedName>
    <definedName name="________ACB20" localSheetId="10">#REF!</definedName>
    <definedName name="________ACB20" localSheetId="6">#REF!</definedName>
    <definedName name="________ACB20" localSheetId="8">#REF!</definedName>
    <definedName name="________ACB20" localSheetId="5">#REF!</definedName>
    <definedName name="________ACB20">#REF!</definedName>
    <definedName name="________ACR10" localSheetId="4">#REF!</definedName>
    <definedName name="________ACR10" localSheetId="10">#REF!</definedName>
    <definedName name="________ACR10" localSheetId="6">#REF!</definedName>
    <definedName name="________ACR10" localSheetId="8">#REF!</definedName>
    <definedName name="________ACR10" localSheetId="5">#REF!</definedName>
    <definedName name="________ACR10">#REF!</definedName>
    <definedName name="________ACR20" localSheetId="4">#REF!</definedName>
    <definedName name="________ACR20" localSheetId="10">#REF!</definedName>
    <definedName name="________ACR20" localSheetId="6">#REF!</definedName>
    <definedName name="________ACR20" localSheetId="8">#REF!</definedName>
    <definedName name="________ACR20" localSheetId="5">#REF!</definedName>
    <definedName name="________ACR20">#REF!</definedName>
    <definedName name="________AGG10">'[23]21-Rate Analysis-1'!$E$22</definedName>
    <definedName name="________AGG40" localSheetId="4">#REF!</definedName>
    <definedName name="________AGG40" localSheetId="10">#REF!</definedName>
    <definedName name="________AGG40" localSheetId="6">#REF!</definedName>
    <definedName name="________AGG40" localSheetId="8">#REF!</definedName>
    <definedName name="________AGG40" localSheetId="5">#REF!</definedName>
    <definedName name="________AGG40">#REF!</definedName>
    <definedName name="________AGG6" localSheetId="4">#REF!</definedName>
    <definedName name="________AGG6" localSheetId="10">#REF!</definedName>
    <definedName name="________AGG6" localSheetId="6">#REF!</definedName>
    <definedName name="________AGG6" localSheetId="8">#REF!</definedName>
    <definedName name="________AGG6" localSheetId="5">#REF!</definedName>
    <definedName name="________AGG6">#REF!</definedName>
    <definedName name="________ARV8040">'[20]ANAL-PUMP HOUSE'!$I$55</definedName>
    <definedName name="________ash1" localSheetId="4">[21]ANAL!#REF!</definedName>
    <definedName name="________ash1" localSheetId="10">[21]ANAL!#REF!</definedName>
    <definedName name="________ash1" localSheetId="6">[21]ANAL!#REF!</definedName>
    <definedName name="________ash1" localSheetId="8">[21]ANAL!#REF!</definedName>
    <definedName name="________ash1" localSheetId="9">[21]ANAL!#REF!</definedName>
    <definedName name="________ash1" localSheetId="5">[21]ANAL!#REF!</definedName>
    <definedName name="________ash1">[21]ANAL!#REF!</definedName>
    <definedName name="________AWM10" localSheetId="4">#REF!</definedName>
    <definedName name="________AWM10" localSheetId="10">#REF!</definedName>
    <definedName name="________AWM10" localSheetId="6">#REF!</definedName>
    <definedName name="________AWM10" localSheetId="8">#REF!</definedName>
    <definedName name="________AWM10" localSheetId="5">#REF!</definedName>
    <definedName name="________AWM10">#REF!</definedName>
    <definedName name="________AWM40" localSheetId="4">#REF!</definedName>
    <definedName name="________AWM40" localSheetId="10">#REF!</definedName>
    <definedName name="________AWM40" localSheetId="6">#REF!</definedName>
    <definedName name="________AWM40" localSheetId="8">#REF!</definedName>
    <definedName name="________AWM40" localSheetId="5">#REF!</definedName>
    <definedName name="________AWM40">#REF!</definedName>
    <definedName name="________AWM6" localSheetId="4">#REF!</definedName>
    <definedName name="________AWM6" localSheetId="10">#REF!</definedName>
    <definedName name="________AWM6" localSheetId="6">#REF!</definedName>
    <definedName name="________AWM6" localSheetId="8">#REF!</definedName>
    <definedName name="________AWM6" localSheetId="5">#REF!</definedName>
    <definedName name="________AWM6">#REF!</definedName>
    <definedName name="________b111121" localSheetId="4">#REF!</definedName>
    <definedName name="________b111121" localSheetId="10">#REF!</definedName>
    <definedName name="________b111121" localSheetId="6">#REF!</definedName>
    <definedName name="________b111121" localSheetId="8">#REF!</definedName>
    <definedName name="________b111121" localSheetId="5">#REF!</definedName>
    <definedName name="________b111121">#REF!</definedName>
    <definedName name="________BTV300">'[20]ANAL-PUMP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 localSheetId="4">[14]PROCTOR!#REF!</definedName>
    <definedName name="________CAN458" localSheetId="10">[14]PROCTOR!#REF!</definedName>
    <definedName name="________CAN458" localSheetId="6">[14]PROCTOR!#REF!</definedName>
    <definedName name="________CAN458" localSheetId="8">[14]PROCTOR!#REF!</definedName>
    <definedName name="________CAN458" localSheetId="9">[14]PROCTOR!#REF!</definedName>
    <definedName name="________CAN458" localSheetId="5">[14]PROCTOR!#REF!</definedName>
    <definedName name="________CAN458">[14]PROCTOR!#REF!</definedName>
    <definedName name="________CAN486" localSheetId="4">[14]PROCTOR!#REF!</definedName>
    <definedName name="________CAN486" localSheetId="10">[14]PROCTOR!#REF!</definedName>
    <definedName name="________CAN486" localSheetId="6">[14]PROCTOR!#REF!</definedName>
    <definedName name="________CAN486" localSheetId="8">[14]PROCTOR!#REF!</definedName>
    <definedName name="________CAN486" localSheetId="9">[14]PROCTOR!#REF!</definedName>
    <definedName name="________CAN486" localSheetId="5">[14]PROCTOR!#REF!</definedName>
    <definedName name="________CAN486">[14]PROCTOR!#REF!</definedName>
    <definedName name="________CAN487" localSheetId="10">[14]PROCTOR!#REF!</definedName>
    <definedName name="________CAN487" localSheetId="8">[14]PROCTOR!#REF!</definedName>
    <definedName name="________CAN487" localSheetId="9">[14]PROCTOR!#REF!</definedName>
    <definedName name="________CAN487">[14]PROCTOR!#REF!</definedName>
    <definedName name="________CAN488" localSheetId="10">[14]PROCTOR!#REF!</definedName>
    <definedName name="________CAN488" localSheetId="8">[14]PROCTOR!#REF!</definedName>
    <definedName name="________CAN488" localSheetId="9">[14]PROCTOR!#REF!</definedName>
    <definedName name="________CAN488">[14]PROCTOR!#REF!</definedName>
    <definedName name="________CAN489" localSheetId="10">[14]PROCTOR!#REF!</definedName>
    <definedName name="________CAN489" localSheetId="8">[14]PROCTOR!#REF!</definedName>
    <definedName name="________CAN489" localSheetId="9">[14]PROCTOR!#REF!</definedName>
    <definedName name="________CAN489">[14]PROCTOR!#REF!</definedName>
    <definedName name="________CAN490" localSheetId="10">[14]PROCTOR!#REF!</definedName>
    <definedName name="________CAN490" localSheetId="8">[14]PROCTOR!#REF!</definedName>
    <definedName name="________CAN490" localSheetId="9">[14]PROCTOR!#REF!</definedName>
    <definedName name="________CAN490">[14]PROCTOR!#REF!</definedName>
    <definedName name="________CAN491" localSheetId="10">[14]PROCTOR!#REF!</definedName>
    <definedName name="________CAN491" localSheetId="8">[14]PROCTOR!#REF!</definedName>
    <definedName name="________CAN491" localSheetId="9">[14]PROCTOR!#REF!</definedName>
    <definedName name="________CAN491">[14]PROCTOR!#REF!</definedName>
    <definedName name="________CAN492" localSheetId="10">[14]PROCTOR!#REF!</definedName>
    <definedName name="________CAN492" localSheetId="8">[14]PROCTOR!#REF!</definedName>
    <definedName name="________CAN492" localSheetId="9">[14]PROCTOR!#REF!</definedName>
    <definedName name="________CAN492">[14]PROCTOR!#REF!</definedName>
    <definedName name="________CAN493" localSheetId="10">[14]PROCTOR!#REF!</definedName>
    <definedName name="________CAN493" localSheetId="8">[14]PROCTOR!#REF!</definedName>
    <definedName name="________CAN493" localSheetId="9">[14]PROCTOR!#REF!</definedName>
    <definedName name="________CAN493">[14]PROCTOR!#REF!</definedName>
    <definedName name="________CAN494" localSheetId="10">[14]PROCTOR!#REF!</definedName>
    <definedName name="________CAN494" localSheetId="8">[14]PROCTOR!#REF!</definedName>
    <definedName name="________CAN494" localSheetId="9">[14]PROCTOR!#REF!</definedName>
    <definedName name="________CAN494">[14]PROCTOR!#REF!</definedName>
    <definedName name="________CAN495" localSheetId="10">[14]PROCTOR!#REF!</definedName>
    <definedName name="________CAN495" localSheetId="8">[14]PROCTOR!#REF!</definedName>
    <definedName name="________CAN495" localSheetId="9">[14]PROCTOR!#REF!</definedName>
    <definedName name="________CAN495">[14]PROCTOR!#REF!</definedName>
    <definedName name="________CAN496" localSheetId="10">[14]PROCTOR!#REF!</definedName>
    <definedName name="________CAN496" localSheetId="8">[14]PROCTOR!#REF!</definedName>
    <definedName name="________CAN496" localSheetId="9">[14]PROCTOR!#REF!</definedName>
    <definedName name="________CAN496">[14]PROCTOR!#REF!</definedName>
    <definedName name="________CAN497" localSheetId="10">[14]PROCTOR!#REF!</definedName>
    <definedName name="________CAN497" localSheetId="8">[14]PROCTOR!#REF!</definedName>
    <definedName name="________CAN497" localSheetId="9">[14]PROCTOR!#REF!</definedName>
    <definedName name="________CAN497">[14]PROCTOR!#REF!</definedName>
    <definedName name="________CAN498" localSheetId="10">[14]PROCTOR!#REF!</definedName>
    <definedName name="________CAN498" localSheetId="8">[14]PROCTOR!#REF!</definedName>
    <definedName name="________CAN498" localSheetId="9">[14]PROCTOR!#REF!</definedName>
    <definedName name="________CAN498">[14]PROCTOR!#REF!</definedName>
    <definedName name="________CAN499" localSheetId="10">[14]PROCTOR!#REF!</definedName>
    <definedName name="________CAN499" localSheetId="8">[14]PROCTOR!#REF!</definedName>
    <definedName name="________CAN499" localSheetId="9">[14]PROCTOR!#REF!</definedName>
    <definedName name="________CAN499">[14]PROCTOR!#REF!</definedName>
    <definedName name="________CAN500" localSheetId="10">[14]PROCTOR!#REF!</definedName>
    <definedName name="________CAN500" localSheetId="8">[14]PROCTOR!#REF!</definedName>
    <definedName name="________CAN500" localSheetId="9">[14]PROCTOR!#REF!</definedName>
    <definedName name="________CAN500">[14]PROCTOR!#REF!</definedName>
    <definedName name="________CDG100" localSheetId="4">#REF!</definedName>
    <definedName name="________CDG100" localSheetId="10">#REF!</definedName>
    <definedName name="________CDG100" localSheetId="6">#REF!</definedName>
    <definedName name="________CDG100" localSheetId="8">#REF!</definedName>
    <definedName name="________CDG100" localSheetId="5">#REF!</definedName>
    <definedName name="________CDG100">#REF!</definedName>
    <definedName name="________CDG250" localSheetId="4">#REF!</definedName>
    <definedName name="________CDG250" localSheetId="10">#REF!</definedName>
    <definedName name="________CDG250" localSheetId="6">#REF!</definedName>
    <definedName name="________CDG250" localSheetId="8">#REF!</definedName>
    <definedName name="________CDG250" localSheetId="5">#REF!</definedName>
    <definedName name="________CDG250">#REF!</definedName>
    <definedName name="________CDG50" localSheetId="4">#REF!</definedName>
    <definedName name="________CDG50" localSheetId="10">#REF!</definedName>
    <definedName name="________CDG50" localSheetId="6">#REF!</definedName>
    <definedName name="________CDG50" localSheetId="8">#REF!</definedName>
    <definedName name="________CDG50" localSheetId="5">#REF!</definedName>
    <definedName name="________CDG50">#REF!</definedName>
    <definedName name="________CDG500" localSheetId="4">#REF!</definedName>
    <definedName name="________CDG500" localSheetId="10">#REF!</definedName>
    <definedName name="________CDG500" localSheetId="6">#REF!</definedName>
    <definedName name="________CDG500" localSheetId="8">#REF!</definedName>
    <definedName name="________CDG500" localSheetId="5">#REF!</definedName>
    <definedName name="________CDG500">#REF!</definedName>
    <definedName name="________CEM53" localSheetId="4">#REF!</definedName>
    <definedName name="________CEM53" localSheetId="10">#REF!</definedName>
    <definedName name="________CEM53" localSheetId="6">#REF!</definedName>
    <definedName name="________CEM53" localSheetId="8">#REF!</definedName>
    <definedName name="________CEM53" localSheetId="5">#REF!</definedName>
    <definedName name="________CEM53">#REF!</definedName>
    <definedName name="________CRN3" localSheetId="4">#REF!</definedName>
    <definedName name="________CRN3" localSheetId="10">#REF!</definedName>
    <definedName name="________CRN3" localSheetId="6">#REF!</definedName>
    <definedName name="________CRN3" localSheetId="8">#REF!</definedName>
    <definedName name="________CRN3" localSheetId="5">#REF!</definedName>
    <definedName name="________CRN3">#REF!</definedName>
    <definedName name="________CRN35" localSheetId="4">#REF!</definedName>
    <definedName name="________CRN35" localSheetId="10">#REF!</definedName>
    <definedName name="________CRN35" localSheetId="6">#REF!</definedName>
    <definedName name="________CRN35" localSheetId="8">#REF!</definedName>
    <definedName name="________CRN35" localSheetId="5">#REF!</definedName>
    <definedName name="________CRN35">#REF!</definedName>
    <definedName name="________CRN80" localSheetId="4">#REF!</definedName>
    <definedName name="________CRN80" localSheetId="10">#REF!</definedName>
    <definedName name="________CRN80" localSheetId="6">#REF!</definedName>
    <definedName name="________CRN80" localSheetId="8">#REF!</definedName>
    <definedName name="________CRN80" localSheetId="5">#REF!</definedName>
    <definedName name="________CRN80">#REF!</definedName>
    <definedName name="________dec05" localSheetId="7" hidden="1">{"'Sheet1'!$A$4386:$N$4591"}</definedName>
    <definedName name="________dec05" localSheetId="4" hidden="1">{"'Sheet1'!$A$4386:$N$4591"}</definedName>
    <definedName name="________dec05" localSheetId="10" hidden="1">{"'Sheet1'!$A$4386:$N$4591"}</definedName>
    <definedName name="________dec05" localSheetId="6" hidden="1">{"'Sheet1'!$A$4386:$N$4591"}</definedName>
    <definedName name="________dec05" localSheetId="8" hidden="1">{"'Sheet1'!$A$4386:$N$4591"}</definedName>
    <definedName name="________dec05" localSheetId="9" hidden="1">{"'Sheet1'!$A$4386:$N$4591"}</definedName>
    <definedName name="________dec05" localSheetId="5" hidden="1">{"'Sheet1'!$A$4386:$N$4591"}</definedName>
    <definedName name="________dec05" hidden="1">{"'Sheet1'!$A$4386:$N$4591"}</definedName>
    <definedName name="________DOZ50" localSheetId="4">#REF!</definedName>
    <definedName name="________DOZ50" localSheetId="10">#REF!</definedName>
    <definedName name="________DOZ50" localSheetId="6">#REF!</definedName>
    <definedName name="________DOZ50" localSheetId="8">#REF!</definedName>
    <definedName name="________DOZ50" localSheetId="5">#REF!</definedName>
    <definedName name="________DOZ50">#REF!</definedName>
    <definedName name="________DOZ80" localSheetId="4">#REF!</definedName>
    <definedName name="________DOZ80" localSheetId="10">#REF!</definedName>
    <definedName name="________DOZ80" localSheetId="6">#REF!</definedName>
    <definedName name="________DOZ80" localSheetId="8">#REF!</definedName>
    <definedName name="________DOZ80" localSheetId="5">#REF!</definedName>
    <definedName name="________DOZ80">#REF!</definedName>
    <definedName name="________ExV200" localSheetId="4">#REF!</definedName>
    <definedName name="________ExV200" localSheetId="10">#REF!</definedName>
    <definedName name="________ExV200" localSheetId="6">#REF!</definedName>
    <definedName name="________ExV200" localSheetId="8">#REF!</definedName>
    <definedName name="________ExV200" localSheetId="5">#REF!</definedName>
    <definedName name="________ExV200">#REF!</definedName>
    <definedName name="________GEN100" localSheetId="4">#REF!</definedName>
    <definedName name="________GEN100" localSheetId="10">#REF!</definedName>
    <definedName name="________GEN100" localSheetId="6">#REF!</definedName>
    <definedName name="________GEN100" localSheetId="8">#REF!</definedName>
    <definedName name="________GEN100" localSheetId="5">#REF!</definedName>
    <definedName name="________GEN100">#REF!</definedName>
    <definedName name="________GEN250" localSheetId="4">#REF!</definedName>
    <definedName name="________GEN250" localSheetId="10">#REF!</definedName>
    <definedName name="________GEN250" localSheetId="6">#REF!</definedName>
    <definedName name="________GEN250" localSheetId="8">#REF!</definedName>
    <definedName name="________GEN250" localSheetId="5">#REF!</definedName>
    <definedName name="________GEN250">#REF!</definedName>
    <definedName name="________GEN325" localSheetId="4">#REF!</definedName>
    <definedName name="________GEN325" localSheetId="10">#REF!</definedName>
    <definedName name="________GEN325" localSheetId="6">#REF!</definedName>
    <definedName name="________GEN325" localSheetId="8">#REF!</definedName>
    <definedName name="________GEN325" localSheetId="5">#REF!</definedName>
    <definedName name="________GEN325">#REF!</definedName>
    <definedName name="________GEN380" localSheetId="4">#REF!</definedName>
    <definedName name="________GEN380" localSheetId="10">#REF!</definedName>
    <definedName name="________GEN380" localSheetId="6">#REF!</definedName>
    <definedName name="________GEN380" localSheetId="8">#REF!</definedName>
    <definedName name="________GEN380" localSheetId="5">#REF!</definedName>
    <definedName name="________GEN380">#REF!</definedName>
    <definedName name="________GSB1" localSheetId="4">#REF!</definedName>
    <definedName name="________GSB1" localSheetId="10">#REF!</definedName>
    <definedName name="________GSB1" localSheetId="6">#REF!</definedName>
    <definedName name="________GSB1" localSheetId="8">#REF!</definedName>
    <definedName name="________GSB1" localSheetId="5">#REF!</definedName>
    <definedName name="________GSB1">#REF!</definedName>
    <definedName name="________GSB2" localSheetId="4">#REF!</definedName>
    <definedName name="________GSB2" localSheetId="10">#REF!</definedName>
    <definedName name="________GSB2" localSheetId="6">#REF!</definedName>
    <definedName name="________GSB2" localSheetId="8">#REF!</definedName>
    <definedName name="________GSB2" localSheetId="5">#REF!</definedName>
    <definedName name="________GSB2">#REF!</definedName>
    <definedName name="________GSB3" localSheetId="4">#REF!</definedName>
    <definedName name="________GSB3" localSheetId="10">#REF!</definedName>
    <definedName name="________GSB3" localSheetId="6">#REF!</definedName>
    <definedName name="________GSB3" localSheetId="8">#REF!</definedName>
    <definedName name="________GSB3" localSheetId="5">#REF!</definedName>
    <definedName name="________GSB3">#REF!</definedName>
    <definedName name="________HMP1" localSheetId="4">#REF!</definedName>
    <definedName name="________HMP1" localSheetId="10">#REF!</definedName>
    <definedName name="________HMP1" localSheetId="6">#REF!</definedName>
    <definedName name="________HMP1" localSheetId="8">#REF!</definedName>
    <definedName name="________HMP1" localSheetId="5">#REF!</definedName>
    <definedName name="________HMP1">#REF!</definedName>
    <definedName name="________HMP2" localSheetId="4">#REF!</definedName>
    <definedName name="________HMP2" localSheetId="10">#REF!</definedName>
    <definedName name="________HMP2" localSheetId="6">#REF!</definedName>
    <definedName name="________HMP2" localSheetId="8">#REF!</definedName>
    <definedName name="________HMP2" localSheetId="5">#REF!</definedName>
    <definedName name="________HMP2">#REF!</definedName>
    <definedName name="________HMP3" localSheetId="4">#REF!</definedName>
    <definedName name="________HMP3" localSheetId="10">#REF!</definedName>
    <definedName name="________HMP3" localSheetId="6">#REF!</definedName>
    <definedName name="________HMP3" localSheetId="8">#REF!</definedName>
    <definedName name="________HMP3" localSheetId="5">#REF!</definedName>
    <definedName name="________HMP3">#REF!</definedName>
    <definedName name="________HMP4" localSheetId="4">#REF!</definedName>
    <definedName name="________HMP4" localSheetId="10">#REF!</definedName>
    <definedName name="________HMP4" localSheetId="6">#REF!</definedName>
    <definedName name="________HMP4" localSheetId="8">#REF!</definedName>
    <definedName name="________HMP4" localSheetId="5">#REF!</definedName>
    <definedName name="________HMP4">#REF!</definedName>
    <definedName name="________HRC1">'[20]Pipe trench'!$V$23</definedName>
    <definedName name="________HRC2">'[20]Pipe trench'!$V$24</definedName>
    <definedName name="________HSE1">'[20]Pipe trench'!$V$11</definedName>
    <definedName name="________Ki1" localSheetId="4">#REF!</definedName>
    <definedName name="________Ki1" localSheetId="10">#REF!</definedName>
    <definedName name="________Ki1" localSheetId="6">#REF!</definedName>
    <definedName name="________Ki1" localSheetId="8">#REF!</definedName>
    <definedName name="________Ki1" localSheetId="5">#REF!</definedName>
    <definedName name="________Ki1">#REF!</definedName>
    <definedName name="________Ki2" localSheetId="4">#REF!</definedName>
    <definedName name="________Ki2" localSheetId="10">#REF!</definedName>
    <definedName name="________Ki2" localSheetId="6">#REF!</definedName>
    <definedName name="________Ki2" localSheetId="8">#REF!</definedName>
    <definedName name="________Ki2" localSheetId="5">#REF!</definedName>
    <definedName name="________Ki2">#REF!</definedName>
    <definedName name="________lb1" localSheetId="4">#REF!</definedName>
    <definedName name="________lb1" localSheetId="10">#REF!</definedName>
    <definedName name="________lb1" localSheetId="6">#REF!</definedName>
    <definedName name="________lb1" localSheetId="8">#REF!</definedName>
    <definedName name="________lb1" localSheetId="5">#REF!</definedName>
    <definedName name="________lb1">#REF!</definedName>
    <definedName name="________lb2" localSheetId="4">#REF!</definedName>
    <definedName name="________lb2" localSheetId="10">#REF!</definedName>
    <definedName name="________lb2" localSheetId="6">#REF!</definedName>
    <definedName name="________lb2" localSheetId="8">#REF!</definedName>
    <definedName name="________lb2" localSheetId="5">#REF!</definedName>
    <definedName name="________lb2">#REF!</definedName>
    <definedName name="________mac2">200</definedName>
    <definedName name="________MAN1" localSheetId="4">#REF!</definedName>
    <definedName name="________MAN1" localSheetId="10">#REF!</definedName>
    <definedName name="________MAN1" localSheetId="6">#REF!</definedName>
    <definedName name="________MAN1" localSheetId="8">#REF!</definedName>
    <definedName name="________MAN1" localSheetId="5">#REF!</definedName>
    <definedName name="________MAN1">#REF!</definedName>
    <definedName name="________MIX10" localSheetId="4">#REF!</definedName>
    <definedName name="________MIX10" localSheetId="10">#REF!</definedName>
    <definedName name="________MIX10" localSheetId="6">#REF!</definedName>
    <definedName name="________MIX10" localSheetId="8">#REF!</definedName>
    <definedName name="________MIX10" localSheetId="5">#REF!</definedName>
    <definedName name="________MIX10">#REF!</definedName>
    <definedName name="________MIX15" localSheetId="4">#REF!</definedName>
    <definedName name="________MIX15" localSheetId="10">#REF!</definedName>
    <definedName name="________MIX15" localSheetId="6">#REF!</definedName>
    <definedName name="________MIX15" localSheetId="8">#REF!</definedName>
    <definedName name="________MIX15" localSheetId="5">#REF!</definedName>
    <definedName name="________MIX15">#REF!</definedName>
    <definedName name="________MIX15150" localSheetId="10">'[4]Mix Design'!#REF!</definedName>
    <definedName name="________MIX15150" localSheetId="8">'[4]Mix Design'!#REF!</definedName>
    <definedName name="________MIX15150" localSheetId="9">'[4]Mix Design'!#REF!</definedName>
    <definedName name="________MIX15150">'[4]Mix Design'!#REF!</definedName>
    <definedName name="________MIX1540">'[4]Mix Design'!$P$11</definedName>
    <definedName name="________MIX1580" localSheetId="4">'[4]Mix Design'!#REF!</definedName>
    <definedName name="________MIX1580" localSheetId="10">'[4]Mix Design'!#REF!</definedName>
    <definedName name="________MIX1580" localSheetId="6">'[4]Mix Design'!#REF!</definedName>
    <definedName name="________MIX1580" localSheetId="8">'[4]Mix Design'!#REF!</definedName>
    <definedName name="________MIX1580" localSheetId="9">'[4]Mix Design'!#REF!</definedName>
    <definedName name="________MIX1580" localSheetId="5">'[4]Mix Design'!#REF!</definedName>
    <definedName name="________MIX1580">'[4]Mix Design'!#REF!</definedName>
    <definedName name="________MIX2">'[5]Mix Design'!$P$12</definedName>
    <definedName name="________MIX20" localSheetId="4">#REF!</definedName>
    <definedName name="________MIX20" localSheetId="10">#REF!</definedName>
    <definedName name="________MIX20" localSheetId="6">#REF!</definedName>
    <definedName name="________MIX20" localSheetId="8">#REF!</definedName>
    <definedName name="________MIX20" localSheetId="5">#REF!</definedName>
    <definedName name="________MIX20">#REF!</definedName>
    <definedName name="________MIX2020">'[4]Mix Design'!$P$12</definedName>
    <definedName name="________MIX2040">'[4]Mix Design'!$P$13</definedName>
    <definedName name="________MIX25" localSheetId="4">#REF!</definedName>
    <definedName name="________MIX25" localSheetId="10">#REF!</definedName>
    <definedName name="________MIX25" localSheetId="6">#REF!</definedName>
    <definedName name="________MIX25" localSheetId="8">#REF!</definedName>
    <definedName name="________MIX25" localSheetId="5">#REF!</definedName>
    <definedName name="________MIX25">#REF!</definedName>
    <definedName name="________MIX2540">'[4]Mix Design'!$P$15</definedName>
    <definedName name="________Mix255">'[6]Mix Design'!$P$13</definedName>
    <definedName name="________MIX30" localSheetId="4">#REF!</definedName>
    <definedName name="________MIX30" localSheetId="10">#REF!</definedName>
    <definedName name="________MIX30" localSheetId="6">#REF!</definedName>
    <definedName name="________MIX30" localSheetId="8">#REF!</definedName>
    <definedName name="________MIX30" localSheetId="5">#REF!</definedName>
    <definedName name="________MIX30">#REF!</definedName>
    <definedName name="________MIX35" localSheetId="4">#REF!</definedName>
    <definedName name="________MIX35" localSheetId="10">#REF!</definedName>
    <definedName name="________MIX35" localSheetId="6">#REF!</definedName>
    <definedName name="________MIX35" localSheetId="8">#REF!</definedName>
    <definedName name="________MIX35" localSheetId="5">#REF!</definedName>
    <definedName name="________MIX35">#REF!</definedName>
    <definedName name="________MIX40" localSheetId="4">#REF!</definedName>
    <definedName name="________MIX40" localSheetId="10">#REF!</definedName>
    <definedName name="________MIX40" localSheetId="6">#REF!</definedName>
    <definedName name="________MIX40" localSheetId="8">#REF!</definedName>
    <definedName name="________MIX40" localSheetId="5">#REF!</definedName>
    <definedName name="________MIX40">#REF!</definedName>
    <definedName name="________MIX45" localSheetId="10">'[4]Mix Design'!#REF!</definedName>
    <definedName name="________MIX45" localSheetId="8">'[4]Mix Design'!#REF!</definedName>
    <definedName name="________MIX45" localSheetId="9">'[4]Mix Design'!#REF!</definedName>
    <definedName name="________MIX45">'[4]Mix Design'!#REF!</definedName>
    <definedName name="________mm1" localSheetId="4">#REF!</definedName>
    <definedName name="________mm1" localSheetId="10">#REF!</definedName>
    <definedName name="________mm1" localSheetId="6">#REF!</definedName>
    <definedName name="________mm1" localSheetId="8">#REF!</definedName>
    <definedName name="________mm1" localSheetId="5">#REF!</definedName>
    <definedName name="________mm1">#REF!</definedName>
    <definedName name="________mm2" localSheetId="4">#REF!</definedName>
    <definedName name="________mm2" localSheetId="10">#REF!</definedName>
    <definedName name="________mm2" localSheetId="6">#REF!</definedName>
    <definedName name="________mm2" localSheetId="8">#REF!</definedName>
    <definedName name="________mm2" localSheetId="5">#REF!</definedName>
    <definedName name="________mm2">#REF!</definedName>
    <definedName name="________mm3" localSheetId="4">#REF!</definedName>
    <definedName name="________mm3" localSheetId="10">#REF!</definedName>
    <definedName name="________mm3" localSheetId="6">#REF!</definedName>
    <definedName name="________mm3" localSheetId="8">#REF!</definedName>
    <definedName name="________mm3" localSheetId="5">#REF!</definedName>
    <definedName name="________mm3">#REF!</definedName>
    <definedName name="________MUR5" localSheetId="4">#REF!</definedName>
    <definedName name="________MUR5" localSheetId="10">#REF!</definedName>
    <definedName name="________MUR5" localSheetId="6">#REF!</definedName>
    <definedName name="________MUR5" localSheetId="8">#REF!</definedName>
    <definedName name="________MUR5" localSheetId="5">#REF!</definedName>
    <definedName name="________MUR5">#REF!</definedName>
    <definedName name="________MUR8" localSheetId="4">#REF!</definedName>
    <definedName name="________MUR8" localSheetId="10">#REF!</definedName>
    <definedName name="________MUR8" localSheetId="6">#REF!</definedName>
    <definedName name="________MUR8" localSheetId="8">#REF!</definedName>
    <definedName name="________MUR8" localSheetId="5">#REF!</definedName>
    <definedName name="________MUR8">#REF!</definedName>
    <definedName name="________OPC43" localSheetId="4">#REF!</definedName>
    <definedName name="________OPC43" localSheetId="10">#REF!</definedName>
    <definedName name="________OPC43" localSheetId="6">#REF!</definedName>
    <definedName name="________OPC43" localSheetId="8">#REF!</definedName>
    <definedName name="________OPC43" localSheetId="5">#REF!</definedName>
    <definedName name="________OPC43">#REF!</definedName>
    <definedName name="________ORC1">'[20]Pipe trench'!$V$17</definedName>
    <definedName name="________ORC2">'[20]Pipe trench'!$V$18</definedName>
    <definedName name="________OSE1">'[20]Pipe trench'!$V$8</definedName>
    <definedName name="________PB1" localSheetId="4">#REF!</definedName>
    <definedName name="________PB1" localSheetId="10">#REF!</definedName>
    <definedName name="________PB1" localSheetId="6">#REF!</definedName>
    <definedName name="________PB1" localSheetId="8">#REF!</definedName>
    <definedName name="________PB1" localSheetId="5">#REF!</definedName>
    <definedName name="________PB1">#REF!</definedName>
    <definedName name="________sh1">90</definedName>
    <definedName name="________sh2">120</definedName>
    <definedName name="________sh3">150</definedName>
    <definedName name="________sh4">180</definedName>
    <definedName name="________SH5" localSheetId="4">#REF!</definedName>
    <definedName name="________SH5" localSheetId="10">#REF!</definedName>
    <definedName name="________SH5" localSheetId="6">#REF!</definedName>
    <definedName name="________SH5" localSheetId="8">#REF!</definedName>
    <definedName name="________SH5" localSheetId="5">#REF!</definedName>
    <definedName name="________SH5">#REF!</definedName>
    <definedName name="________SLV10025" localSheetId="10">'[25]ANAL-PIPE LINE'!#REF!</definedName>
    <definedName name="________SLV10025" localSheetId="8">'[25]ANAL-PIPE LINE'!#REF!</definedName>
    <definedName name="________SLV10025" localSheetId="9">'[25]ANAL-PIPE LINE'!#REF!</definedName>
    <definedName name="________SLV10025">'[25]ANAL-PIPE LINE'!#REF!</definedName>
    <definedName name="________SLV20025">'[20]ANAL-PUMP HOUSE'!$I$58</definedName>
    <definedName name="________SLV80010">'[20]ANAL-PUMP HOUSE'!$I$60</definedName>
    <definedName name="________tab1" localSheetId="4">#REF!</definedName>
    <definedName name="________tab1" localSheetId="10">#REF!</definedName>
    <definedName name="________tab1" localSheetId="6">#REF!</definedName>
    <definedName name="________tab1" localSheetId="8">#REF!</definedName>
    <definedName name="________tab1" localSheetId="5">#REF!</definedName>
    <definedName name="________tab1">#REF!</definedName>
    <definedName name="________tab2" localSheetId="4">#REF!</definedName>
    <definedName name="________tab2" localSheetId="10">#REF!</definedName>
    <definedName name="________tab2" localSheetId="6">#REF!</definedName>
    <definedName name="________tab2" localSheetId="8">#REF!</definedName>
    <definedName name="________tab2" localSheetId="5">#REF!</definedName>
    <definedName name="________tab2">#REF!</definedName>
    <definedName name="________TB2" localSheetId="4">#REF!</definedName>
    <definedName name="________TB2" localSheetId="10">#REF!</definedName>
    <definedName name="________TB2" localSheetId="6">#REF!</definedName>
    <definedName name="________TB2" localSheetId="8">#REF!</definedName>
    <definedName name="________TB2" localSheetId="5">#REF!</definedName>
    <definedName name="________TB2">#REF!</definedName>
    <definedName name="________TIP1" localSheetId="4">#REF!</definedName>
    <definedName name="________TIP1" localSheetId="10">#REF!</definedName>
    <definedName name="________TIP1" localSheetId="6">#REF!</definedName>
    <definedName name="________TIP1" localSheetId="8">#REF!</definedName>
    <definedName name="________TIP1" localSheetId="5">#REF!</definedName>
    <definedName name="________TIP1">#REF!</definedName>
    <definedName name="________TIP2" localSheetId="4">#REF!</definedName>
    <definedName name="________TIP2" localSheetId="10">#REF!</definedName>
    <definedName name="________TIP2" localSheetId="6">#REF!</definedName>
    <definedName name="________TIP2" localSheetId="8">#REF!</definedName>
    <definedName name="________TIP2" localSheetId="5">#REF!</definedName>
    <definedName name="________TIP2">#REF!</definedName>
    <definedName name="________TIP3" localSheetId="4">#REF!</definedName>
    <definedName name="________TIP3" localSheetId="10">#REF!</definedName>
    <definedName name="________TIP3" localSheetId="6">#REF!</definedName>
    <definedName name="________TIP3" localSheetId="8">#REF!</definedName>
    <definedName name="________TIP3" localSheetId="5">#REF!</definedName>
    <definedName name="________TIP3">#REF!</definedName>
    <definedName name="_______A65537" localSheetId="4">#REF!</definedName>
    <definedName name="_______A65537" localSheetId="10">#REF!</definedName>
    <definedName name="_______A65537" localSheetId="6">#REF!</definedName>
    <definedName name="_______A65537" localSheetId="8">#REF!</definedName>
    <definedName name="_______A65537" localSheetId="5">#REF!</definedName>
    <definedName name="_______A65537">#REF!</definedName>
    <definedName name="_______ABM10" localSheetId="4">#REF!</definedName>
    <definedName name="_______ABM10" localSheetId="10">#REF!</definedName>
    <definedName name="_______ABM10" localSheetId="6">#REF!</definedName>
    <definedName name="_______ABM10" localSheetId="8">#REF!</definedName>
    <definedName name="_______ABM10" localSheetId="5">#REF!</definedName>
    <definedName name="_______ABM10">#REF!</definedName>
    <definedName name="_______ABM40" localSheetId="4">#REF!</definedName>
    <definedName name="_______ABM40" localSheetId="10">#REF!</definedName>
    <definedName name="_______ABM40" localSheetId="6">#REF!</definedName>
    <definedName name="_______ABM40" localSheetId="8">#REF!</definedName>
    <definedName name="_______ABM40" localSheetId="5">#REF!</definedName>
    <definedName name="_______ABM40">#REF!</definedName>
    <definedName name="_______ABM6" localSheetId="4">#REF!</definedName>
    <definedName name="_______ABM6" localSheetId="10">#REF!</definedName>
    <definedName name="_______ABM6" localSheetId="6">#REF!</definedName>
    <definedName name="_______ABM6" localSheetId="8">#REF!</definedName>
    <definedName name="_______ABM6" localSheetId="5">#REF!</definedName>
    <definedName name="_______ABM6">#REF!</definedName>
    <definedName name="_______ACB10" localSheetId="4">#REF!</definedName>
    <definedName name="_______ACB10" localSheetId="10">#REF!</definedName>
    <definedName name="_______ACB10" localSheetId="6">#REF!</definedName>
    <definedName name="_______ACB10" localSheetId="8">#REF!</definedName>
    <definedName name="_______ACB10" localSheetId="5">#REF!</definedName>
    <definedName name="_______ACB10">#REF!</definedName>
    <definedName name="_______ACB20" localSheetId="4">#REF!</definedName>
    <definedName name="_______ACB20" localSheetId="10">#REF!</definedName>
    <definedName name="_______ACB20" localSheetId="6">#REF!</definedName>
    <definedName name="_______ACB20" localSheetId="8">#REF!</definedName>
    <definedName name="_______ACB20" localSheetId="5">#REF!</definedName>
    <definedName name="_______ACB20">#REF!</definedName>
    <definedName name="_______ACR10" localSheetId="4">#REF!</definedName>
    <definedName name="_______ACR10" localSheetId="10">#REF!</definedName>
    <definedName name="_______ACR10" localSheetId="6">#REF!</definedName>
    <definedName name="_______ACR10" localSheetId="8">#REF!</definedName>
    <definedName name="_______ACR10" localSheetId="5">#REF!</definedName>
    <definedName name="_______ACR10">#REF!</definedName>
    <definedName name="_______ACR20" localSheetId="4">#REF!</definedName>
    <definedName name="_______ACR20" localSheetId="10">#REF!</definedName>
    <definedName name="_______ACR20" localSheetId="6">#REF!</definedName>
    <definedName name="_______ACR20" localSheetId="8">#REF!</definedName>
    <definedName name="_______ACR20" localSheetId="5">#REF!</definedName>
    <definedName name="_______ACR20">#REF!</definedName>
    <definedName name="_______AGG10">'[23]21-Rate Analysis-1'!$E$22</definedName>
    <definedName name="_______AGG40" localSheetId="4">#REF!</definedName>
    <definedName name="_______AGG40" localSheetId="10">#REF!</definedName>
    <definedName name="_______AGG40" localSheetId="6">#REF!</definedName>
    <definedName name="_______AGG40" localSheetId="8">#REF!</definedName>
    <definedName name="_______AGG40" localSheetId="5">#REF!</definedName>
    <definedName name="_______AGG40">#REF!</definedName>
    <definedName name="_______AGG6" localSheetId="4">#REF!</definedName>
    <definedName name="_______AGG6" localSheetId="10">#REF!</definedName>
    <definedName name="_______AGG6" localSheetId="6">#REF!</definedName>
    <definedName name="_______AGG6" localSheetId="8">#REF!</definedName>
    <definedName name="_______AGG6" localSheetId="5">#REF!</definedName>
    <definedName name="_______AGG6">#REF!</definedName>
    <definedName name="_______ash1" localSheetId="10">[13]ANAL!#REF!</definedName>
    <definedName name="_______ash1" localSheetId="8">[13]ANAL!#REF!</definedName>
    <definedName name="_______ash1" localSheetId="9">[13]ANAL!#REF!</definedName>
    <definedName name="_______ash1">[13]ANAL!#REF!</definedName>
    <definedName name="_______AWM10" localSheetId="4">#REF!</definedName>
    <definedName name="_______AWM10" localSheetId="10">#REF!</definedName>
    <definedName name="_______AWM10" localSheetId="6">#REF!</definedName>
    <definedName name="_______AWM10" localSheetId="8">#REF!</definedName>
    <definedName name="_______AWM10" localSheetId="5">#REF!</definedName>
    <definedName name="_______AWM10">#REF!</definedName>
    <definedName name="_______AWM40" localSheetId="4">#REF!</definedName>
    <definedName name="_______AWM40" localSheetId="10">#REF!</definedName>
    <definedName name="_______AWM40" localSheetId="6">#REF!</definedName>
    <definedName name="_______AWM40" localSheetId="8">#REF!</definedName>
    <definedName name="_______AWM40" localSheetId="5">#REF!</definedName>
    <definedName name="_______AWM40">#REF!</definedName>
    <definedName name="_______AWM6" localSheetId="4">#REF!</definedName>
    <definedName name="_______AWM6" localSheetId="10">#REF!</definedName>
    <definedName name="_______AWM6" localSheetId="6">#REF!</definedName>
    <definedName name="_______AWM6" localSheetId="8">#REF!</definedName>
    <definedName name="_______AWM6" localSheetId="5">#REF!</definedName>
    <definedName name="_______AWM6">#REF!</definedName>
    <definedName name="_______b111121" localSheetId="4">#REF!</definedName>
    <definedName name="_______b111121" localSheetId="10">#REF!</definedName>
    <definedName name="_______b111121" localSheetId="6">#REF!</definedName>
    <definedName name="_______b111121" localSheetId="8">#REF!</definedName>
    <definedName name="_______b111121" localSheetId="5">#REF!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 localSheetId="4">[14]PROCTOR!#REF!</definedName>
    <definedName name="_______CAN458" localSheetId="10">[14]PROCTOR!#REF!</definedName>
    <definedName name="_______CAN458" localSheetId="6">[14]PROCTOR!#REF!</definedName>
    <definedName name="_______CAN458" localSheetId="8">[14]PROCTOR!#REF!</definedName>
    <definedName name="_______CAN458" localSheetId="9">[14]PROCTOR!#REF!</definedName>
    <definedName name="_______CAN458" localSheetId="5">[14]PROCTOR!#REF!</definedName>
    <definedName name="_______CAN458">[14]PROCTOR!#REF!</definedName>
    <definedName name="_______CAN486" localSheetId="4">[14]PROCTOR!#REF!</definedName>
    <definedName name="_______CAN486" localSheetId="10">[14]PROCTOR!#REF!</definedName>
    <definedName name="_______CAN486" localSheetId="6">[14]PROCTOR!#REF!</definedName>
    <definedName name="_______CAN486" localSheetId="8">[14]PROCTOR!#REF!</definedName>
    <definedName name="_______CAN486" localSheetId="9">[14]PROCTOR!#REF!</definedName>
    <definedName name="_______CAN486" localSheetId="5">[14]PROCTOR!#REF!</definedName>
    <definedName name="_______CAN486">[14]PROCTOR!#REF!</definedName>
    <definedName name="_______CAN487" localSheetId="10">[14]PROCTOR!#REF!</definedName>
    <definedName name="_______CAN487" localSheetId="8">[14]PROCTOR!#REF!</definedName>
    <definedName name="_______CAN487" localSheetId="9">[14]PROCTOR!#REF!</definedName>
    <definedName name="_______CAN487">[14]PROCTOR!#REF!</definedName>
    <definedName name="_______CAN488" localSheetId="10">[14]PROCTOR!#REF!</definedName>
    <definedName name="_______CAN488" localSheetId="8">[14]PROCTOR!#REF!</definedName>
    <definedName name="_______CAN488" localSheetId="9">[14]PROCTOR!#REF!</definedName>
    <definedName name="_______CAN488">[14]PROCTOR!#REF!</definedName>
    <definedName name="_______CAN489" localSheetId="10">[14]PROCTOR!#REF!</definedName>
    <definedName name="_______CAN489" localSheetId="8">[14]PROCTOR!#REF!</definedName>
    <definedName name="_______CAN489" localSheetId="9">[14]PROCTOR!#REF!</definedName>
    <definedName name="_______CAN489">[14]PROCTOR!#REF!</definedName>
    <definedName name="_______CAN490" localSheetId="10">[14]PROCTOR!#REF!</definedName>
    <definedName name="_______CAN490" localSheetId="8">[14]PROCTOR!#REF!</definedName>
    <definedName name="_______CAN490" localSheetId="9">[14]PROCTOR!#REF!</definedName>
    <definedName name="_______CAN490">[14]PROCTOR!#REF!</definedName>
    <definedName name="_______CAN491" localSheetId="10">[14]PROCTOR!#REF!</definedName>
    <definedName name="_______CAN491" localSheetId="8">[14]PROCTOR!#REF!</definedName>
    <definedName name="_______CAN491" localSheetId="9">[14]PROCTOR!#REF!</definedName>
    <definedName name="_______CAN491">[14]PROCTOR!#REF!</definedName>
    <definedName name="_______CAN492" localSheetId="10">[14]PROCTOR!#REF!</definedName>
    <definedName name="_______CAN492" localSheetId="8">[14]PROCTOR!#REF!</definedName>
    <definedName name="_______CAN492" localSheetId="9">[14]PROCTOR!#REF!</definedName>
    <definedName name="_______CAN492">[14]PROCTOR!#REF!</definedName>
    <definedName name="_______CAN493" localSheetId="10">[14]PROCTOR!#REF!</definedName>
    <definedName name="_______CAN493" localSheetId="8">[14]PROCTOR!#REF!</definedName>
    <definedName name="_______CAN493" localSheetId="9">[14]PROCTOR!#REF!</definedName>
    <definedName name="_______CAN493">[14]PROCTOR!#REF!</definedName>
    <definedName name="_______CAN494" localSheetId="10">[14]PROCTOR!#REF!</definedName>
    <definedName name="_______CAN494" localSheetId="8">[14]PROCTOR!#REF!</definedName>
    <definedName name="_______CAN494" localSheetId="9">[14]PROCTOR!#REF!</definedName>
    <definedName name="_______CAN494">[14]PROCTOR!#REF!</definedName>
    <definedName name="_______CAN495" localSheetId="10">[14]PROCTOR!#REF!</definedName>
    <definedName name="_______CAN495" localSheetId="8">[14]PROCTOR!#REF!</definedName>
    <definedName name="_______CAN495" localSheetId="9">[14]PROCTOR!#REF!</definedName>
    <definedName name="_______CAN495">[14]PROCTOR!#REF!</definedName>
    <definedName name="_______CAN496" localSheetId="10">[14]PROCTOR!#REF!</definedName>
    <definedName name="_______CAN496" localSheetId="8">[14]PROCTOR!#REF!</definedName>
    <definedName name="_______CAN496" localSheetId="9">[14]PROCTOR!#REF!</definedName>
    <definedName name="_______CAN496">[14]PROCTOR!#REF!</definedName>
    <definedName name="_______CAN497" localSheetId="10">[14]PROCTOR!#REF!</definedName>
    <definedName name="_______CAN497" localSheetId="8">[14]PROCTOR!#REF!</definedName>
    <definedName name="_______CAN497" localSheetId="9">[14]PROCTOR!#REF!</definedName>
    <definedName name="_______CAN497">[14]PROCTOR!#REF!</definedName>
    <definedName name="_______CAN498" localSheetId="10">[14]PROCTOR!#REF!</definedName>
    <definedName name="_______CAN498" localSheetId="8">[14]PROCTOR!#REF!</definedName>
    <definedName name="_______CAN498" localSheetId="9">[14]PROCTOR!#REF!</definedName>
    <definedName name="_______CAN498">[14]PROCTOR!#REF!</definedName>
    <definedName name="_______CAN499" localSheetId="10">[14]PROCTOR!#REF!</definedName>
    <definedName name="_______CAN499" localSheetId="8">[14]PROCTOR!#REF!</definedName>
    <definedName name="_______CAN499" localSheetId="9">[14]PROCTOR!#REF!</definedName>
    <definedName name="_______CAN499">[14]PROCTOR!#REF!</definedName>
    <definedName name="_______CAN500" localSheetId="10">[14]PROCTOR!#REF!</definedName>
    <definedName name="_______CAN500" localSheetId="8">[14]PROCTOR!#REF!</definedName>
    <definedName name="_______CAN500" localSheetId="9">[14]PROCTOR!#REF!</definedName>
    <definedName name="_______CAN500">[14]PROCTOR!#REF!</definedName>
    <definedName name="_______CDG100" localSheetId="4">#REF!</definedName>
    <definedName name="_______CDG100" localSheetId="10">#REF!</definedName>
    <definedName name="_______CDG100" localSheetId="6">#REF!</definedName>
    <definedName name="_______CDG100" localSheetId="8">#REF!</definedName>
    <definedName name="_______CDG100" localSheetId="5">#REF!</definedName>
    <definedName name="_______CDG100">#REF!</definedName>
    <definedName name="_______CDG250" localSheetId="4">#REF!</definedName>
    <definedName name="_______CDG250" localSheetId="10">#REF!</definedName>
    <definedName name="_______CDG250" localSheetId="6">#REF!</definedName>
    <definedName name="_______CDG250" localSheetId="8">#REF!</definedName>
    <definedName name="_______CDG250" localSheetId="5">#REF!</definedName>
    <definedName name="_______CDG250">#REF!</definedName>
    <definedName name="_______CDG50" localSheetId="4">#REF!</definedName>
    <definedName name="_______CDG50" localSheetId="10">#REF!</definedName>
    <definedName name="_______CDG50" localSheetId="6">#REF!</definedName>
    <definedName name="_______CDG50" localSheetId="8">#REF!</definedName>
    <definedName name="_______CDG50" localSheetId="5">#REF!</definedName>
    <definedName name="_______CDG50">#REF!</definedName>
    <definedName name="_______CDG500" localSheetId="4">#REF!</definedName>
    <definedName name="_______CDG500" localSheetId="10">#REF!</definedName>
    <definedName name="_______CDG500" localSheetId="6">#REF!</definedName>
    <definedName name="_______CDG500" localSheetId="8">#REF!</definedName>
    <definedName name="_______CDG500" localSheetId="5">#REF!</definedName>
    <definedName name="_______CDG500">#REF!</definedName>
    <definedName name="_______CEM53" localSheetId="4">#REF!</definedName>
    <definedName name="_______CEM53" localSheetId="10">#REF!</definedName>
    <definedName name="_______CEM53" localSheetId="6">#REF!</definedName>
    <definedName name="_______CEM53" localSheetId="8">#REF!</definedName>
    <definedName name="_______CEM53" localSheetId="5">#REF!</definedName>
    <definedName name="_______CEM53">#REF!</definedName>
    <definedName name="_______CRN3" localSheetId="4">#REF!</definedName>
    <definedName name="_______CRN3" localSheetId="10">#REF!</definedName>
    <definedName name="_______CRN3" localSheetId="6">#REF!</definedName>
    <definedName name="_______CRN3" localSheetId="8">#REF!</definedName>
    <definedName name="_______CRN3" localSheetId="5">#REF!</definedName>
    <definedName name="_______CRN3">#REF!</definedName>
    <definedName name="_______CRN35" localSheetId="4">#REF!</definedName>
    <definedName name="_______CRN35" localSheetId="10">#REF!</definedName>
    <definedName name="_______CRN35" localSheetId="6">#REF!</definedName>
    <definedName name="_______CRN35" localSheetId="8">#REF!</definedName>
    <definedName name="_______CRN35" localSheetId="5">#REF!</definedName>
    <definedName name="_______CRN35">#REF!</definedName>
    <definedName name="_______CRN80" localSheetId="4">#REF!</definedName>
    <definedName name="_______CRN80" localSheetId="10">#REF!</definedName>
    <definedName name="_______CRN80" localSheetId="6">#REF!</definedName>
    <definedName name="_______CRN80" localSheetId="8">#REF!</definedName>
    <definedName name="_______CRN80" localSheetId="5">#REF!</definedName>
    <definedName name="_______CRN80">#REF!</definedName>
    <definedName name="_______dec05" localSheetId="7" hidden="1">{"'Sheet1'!$A$4386:$N$4591"}</definedName>
    <definedName name="_______dec05" localSheetId="4" hidden="1">{"'Sheet1'!$A$4386:$N$4591"}</definedName>
    <definedName name="_______dec05" localSheetId="10" hidden="1">{"'Sheet1'!$A$4386:$N$4591"}</definedName>
    <definedName name="_______dec05" localSheetId="6" hidden="1">{"'Sheet1'!$A$4386:$N$4591"}</definedName>
    <definedName name="_______dec05" localSheetId="8" hidden="1">{"'Sheet1'!$A$4386:$N$4591"}</definedName>
    <definedName name="_______dec05" localSheetId="9" hidden="1">{"'Sheet1'!$A$4386:$N$4591"}</definedName>
    <definedName name="_______dec05" localSheetId="5" hidden="1">{"'Sheet1'!$A$4386:$N$4591"}</definedName>
    <definedName name="_______dec05" hidden="1">{"'Sheet1'!$A$4386:$N$4591"}</definedName>
    <definedName name="_______DOZ50" localSheetId="4">#REF!</definedName>
    <definedName name="_______DOZ50" localSheetId="10">#REF!</definedName>
    <definedName name="_______DOZ50" localSheetId="6">#REF!</definedName>
    <definedName name="_______DOZ50" localSheetId="8">#REF!</definedName>
    <definedName name="_______DOZ50" localSheetId="5">#REF!</definedName>
    <definedName name="_______DOZ50">#REF!</definedName>
    <definedName name="_______DOZ80" localSheetId="4">#REF!</definedName>
    <definedName name="_______DOZ80" localSheetId="10">#REF!</definedName>
    <definedName name="_______DOZ80" localSheetId="6">#REF!</definedName>
    <definedName name="_______DOZ80" localSheetId="8">#REF!</definedName>
    <definedName name="_______DOZ80" localSheetId="5">#REF!</definedName>
    <definedName name="_______DOZ80">#REF!</definedName>
    <definedName name="_______EXC20">'[26]21-Rate Analysis '!$E$50</definedName>
    <definedName name="_______ExV200" localSheetId="4">#REF!</definedName>
    <definedName name="_______ExV200" localSheetId="10">#REF!</definedName>
    <definedName name="_______ExV200" localSheetId="6">#REF!</definedName>
    <definedName name="_______ExV200" localSheetId="8">#REF!</definedName>
    <definedName name="_______ExV200" localSheetId="5">#REF!</definedName>
    <definedName name="_______ExV200">#REF!</definedName>
    <definedName name="_______GEN100" localSheetId="4">#REF!</definedName>
    <definedName name="_______GEN100" localSheetId="10">#REF!</definedName>
    <definedName name="_______GEN100" localSheetId="6">#REF!</definedName>
    <definedName name="_______GEN100" localSheetId="8">#REF!</definedName>
    <definedName name="_______GEN100" localSheetId="5">#REF!</definedName>
    <definedName name="_______GEN100">#REF!</definedName>
    <definedName name="_______GEN250" localSheetId="4">#REF!</definedName>
    <definedName name="_______GEN250" localSheetId="10">#REF!</definedName>
    <definedName name="_______GEN250" localSheetId="6">#REF!</definedName>
    <definedName name="_______GEN250" localSheetId="8">#REF!</definedName>
    <definedName name="_______GEN250" localSheetId="5">#REF!</definedName>
    <definedName name="_______GEN250">#REF!</definedName>
    <definedName name="_______GEN325" localSheetId="4">#REF!</definedName>
    <definedName name="_______GEN325" localSheetId="10">#REF!</definedName>
    <definedName name="_______GEN325" localSheetId="6">#REF!</definedName>
    <definedName name="_______GEN325" localSheetId="8">#REF!</definedName>
    <definedName name="_______GEN325" localSheetId="5">#REF!</definedName>
    <definedName name="_______GEN325">#REF!</definedName>
    <definedName name="_______GEN380" localSheetId="4">#REF!</definedName>
    <definedName name="_______GEN380" localSheetId="10">#REF!</definedName>
    <definedName name="_______GEN380" localSheetId="6">#REF!</definedName>
    <definedName name="_______GEN380" localSheetId="8">#REF!</definedName>
    <definedName name="_______GEN380" localSheetId="5">#REF!</definedName>
    <definedName name="_______GEN380">#REF!</definedName>
    <definedName name="_______GSB1" localSheetId="4">#REF!</definedName>
    <definedName name="_______GSB1" localSheetId="10">#REF!</definedName>
    <definedName name="_______GSB1" localSheetId="6">#REF!</definedName>
    <definedName name="_______GSB1" localSheetId="8">#REF!</definedName>
    <definedName name="_______GSB1" localSheetId="5">#REF!</definedName>
    <definedName name="_______GSB1">#REF!</definedName>
    <definedName name="_______GSB2" localSheetId="4">#REF!</definedName>
    <definedName name="_______GSB2" localSheetId="10">#REF!</definedName>
    <definedName name="_______GSB2" localSheetId="6">#REF!</definedName>
    <definedName name="_______GSB2" localSheetId="8">#REF!</definedName>
    <definedName name="_______GSB2" localSheetId="5">#REF!</definedName>
    <definedName name="_______GSB2">#REF!</definedName>
    <definedName name="_______GSB3" localSheetId="4">#REF!</definedName>
    <definedName name="_______GSB3" localSheetId="10">#REF!</definedName>
    <definedName name="_______GSB3" localSheetId="6">#REF!</definedName>
    <definedName name="_______GSB3" localSheetId="8">#REF!</definedName>
    <definedName name="_______GSB3" localSheetId="5">#REF!</definedName>
    <definedName name="_______GSB3">#REF!</definedName>
    <definedName name="_______HMP1" localSheetId="4">#REF!</definedName>
    <definedName name="_______HMP1" localSheetId="10">#REF!</definedName>
    <definedName name="_______HMP1" localSheetId="6">#REF!</definedName>
    <definedName name="_______HMP1" localSheetId="8">#REF!</definedName>
    <definedName name="_______HMP1" localSheetId="5">#REF!</definedName>
    <definedName name="_______HMP1">#REF!</definedName>
    <definedName name="_______HMP2" localSheetId="4">#REF!</definedName>
    <definedName name="_______HMP2" localSheetId="10">#REF!</definedName>
    <definedName name="_______HMP2" localSheetId="6">#REF!</definedName>
    <definedName name="_______HMP2" localSheetId="8">#REF!</definedName>
    <definedName name="_______HMP2" localSheetId="5">#REF!</definedName>
    <definedName name="_______HMP2">#REF!</definedName>
    <definedName name="_______HMP3" localSheetId="4">#REF!</definedName>
    <definedName name="_______HMP3" localSheetId="10">#REF!</definedName>
    <definedName name="_______HMP3" localSheetId="6">#REF!</definedName>
    <definedName name="_______HMP3" localSheetId="8">#REF!</definedName>
    <definedName name="_______HMP3" localSheetId="5">#REF!</definedName>
    <definedName name="_______HMP3">#REF!</definedName>
    <definedName name="_______HMP4" localSheetId="4">#REF!</definedName>
    <definedName name="_______HMP4" localSheetId="10">#REF!</definedName>
    <definedName name="_______HMP4" localSheetId="6">#REF!</definedName>
    <definedName name="_______HMP4" localSheetId="8">#REF!</definedName>
    <definedName name="_______HMP4" localSheetId="5">#REF!</definedName>
    <definedName name="_______HMP4">#REF!</definedName>
    <definedName name="_______Ki1" localSheetId="4">#REF!</definedName>
    <definedName name="_______Ki1" localSheetId="10">#REF!</definedName>
    <definedName name="_______Ki1" localSheetId="6">#REF!</definedName>
    <definedName name="_______Ki1" localSheetId="8">#REF!</definedName>
    <definedName name="_______Ki1" localSheetId="5">#REF!</definedName>
    <definedName name="_______Ki1">#REF!</definedName>
    <definedName name="_______Ki2" localSheetId="4">#REF!</definedName>
    <definedName name="_______Ki2" localSheetId="10">#REF!</definedName>
    <definedName name="_______Ki2" localSheetId="6">#REF!</definedName>
    <definedName name="_______Ki2" localSheetId="8">#REF!</definedName>
    <definedName name="_______Ki2" localSheetId="5">#REF!</definedName>
    <definedName name="_______Ki2">#REF!</definedName>
    <definedName name="_______lb1" localSheetId="4">#REF!</definedName>
    <definedName name="_______lb1" localSheetId="10">#REF!</definedName>
    <definedName name="_______lb1" localSheetId="6">#REF!</definedName>
    <definedName name="_______lb1" localSheetId="8">#REF!</definedName>
    <definedName name="_______lb1" localSheetId="5">#REF!</definedName>
    <definedName name="_______lb1">#REF!</definedName>
    <definedName name="_______lb2" localSheetId="4">#REF!</definedName>
    <definedName name="_______lb2" localSheetId="10">#REF!</definedName>
    <definedName name="_______lb2" localSheetId="6">#REF!</definedName>
    <definedName name="_______lb2" localSheetId="8">#REF!</definedName>
    <definedName name="_______lb2" localSheetId="5">#REF!</definedName>
    <definedName name="_______lb2">#REF!</definedName>
    <definedName name="_______mac2">200</definedName>
    <definedName name="_______MAN1" localSheetId="4">#REF!</definedName>
    <definedName name="_______MAN1" localSheetId="10">#REF!</definedName>
    <definedName name="_______MAN1" localSheetId="6">#REF!</definedName>
    <definedName name="_______MAN1" localSheetId="8">#REF!</definedName>
    <definedName name="_______MAN1" localSheetId="5">#REF!</definedName>
    <definedName name="_______MAN1">#REF!</definedName>
    <definedName name="_______MIX10" localSheetId="4">#REF!</definedName>
    <definedName name="_______MIX10" localSheetId="10">#REF!</definedName>
    <definedName name="_______MIX10" localSheetId="6">#REF!</definedName>
    <definedName name="_______MIX10" localSheetId="8">#REF!</definedName>
    <definedName name="_______MIX10" localSheetId="5">#REF!</definedName>
    <definedName name="_______MIX10">#REF!</definedName>
    <definedName name="_______MIX15" localSheetId="4">#REF!</definedName>
    <definedName name="_______MIX15" localSheetId="10">#REF!</definedName>
    <definedName name="_______MIX15" localSheetId="6">#REF!</definedName>
    <definedName name="_______MIX15" localSheetId="8">#REF!</definedName>
    <definedName name="_______MIX15" localSheetId="5">#REF!</definedName>
    <definedName name="_______MIX15">#REF!</definedName>
    <definedName name="_______MIX15150" localSheetId="10">'[4]Mix Design'!#REF!</definedName>
    <definedName name="_______MIX15150" localSheetId="8">'[4]Mix Design'!#REF!</definedName>
    <definedName name="_______MIX15150" localSheetId="9">'[4]Mix Design'!#REF!</definedName>
    <definedName name="_______MIX15150">'[4]Mix Design'!#REF!</definedName>
    <definedName name="_______MIX1540">'[4]Mix Design'!$P$11</definedName>
    <definedName name="_______MIX1580" localSheetId="4">'[4]Mix Design'!#REF!</definedName>
    <definedName name="_______MIX1580" localSheetId="10">'[4]Mix Design'!#REF!</definedName>
    <definedName name="_______MIX1580" localSheetId="6">'[4]Mix Design'!#REF!</definedName>
    <definedName name="_______MIX1580" localSheetId="8">'[4]Mix Design'!#REF!</definedName>
    <definedName name="_______MIX1580" localSheetId="9">'[4]Mix Design'!#REF!</definedName>
    <definedName name="_______MIX1580" localSheetId="5">'[4]Mix Design'!#REF!</definedName>
    <definedName name="_______MIX1580">'[4]Mix Design'!#REF!</definedName>
    <definedName name="_______MIX2">'[5]Mix Design'!$P$12</definedName>
    <definedName name="_______MIX20" localSheetId="4">#REF!</definedName>
    <definedName name="_______MIX20" localSheetId="10">#REF!</definedName>
    <definedName name="_______MIX20" localSheetId="6">#REF!</definedName>
    <definedName name="_______MIX20" localSheetId="8">#REF!</definedName>
    <definedName name="_______MIX20" localSheetId="5">#REF!</definedName>
    <definedName name="_______MIX20">#REF!</definedName>
    <definedName name="_______MIX2020">'[4]Mix Design'!$P$12</definedName>
    <definedName name="_______MIX2040">'[4]Mix Design'!$P$13</definedName>
    <definedName name="_______MIX25" localSheetId="4">#REF!</definedName>
    <definedName name="_______MIX25" localSheetId="10">#REF!</definedName>
    <definedName name="_______MIX25" localSheetId="6">#REF!</definedName>
    <definedName name="_______MIX25" localSheetId="8">#REF!</definedName>
    <definedName name="_______MIX25" localSheetId="5">#REF!</definedName>
    <definedName name="_______MIX25">#REF!</definedName>
    <definedName name="_______MIX2540">'[4]Mix Design'!$P$15</definedName>
    <definedName name="_______Mix255">'[6]Mix Design'!$P$13</definedName>
    <definedName name="_______MIX30" localSheetId="4">#REF!</definedName>
    <definedName name="_______MIX30" localSheetId="10">#REF!</definedName>
    <definedName name="_______MIX30" localSheetId="6">#REF!</definedName>
    <definedName name="_______MIX30" localSheetId="8">#REF!</definedName>
    <definedName name="_______MIX30" localSheetId="5">#REF!</definedName>
    <definedName name="_______MIX30">#REF!</definedName>
    <definedName name="_______MIX35" localSheetId="4">#REF!</definedName>
    <definedName name="_______MIX35" localSheetId="10">#REF!</definedName>
    <definedName name="_______MIX35" localSheetId="6">#REF!</definedName>
    <definedName name="_______MIX35" localSheetId="8">#REF!</definedName>
    <definedName name="_______MIX35" localSheetId="5">#REF!</definedName>
    <definedName name="_______MIX35">#REF!</definedName>
    <definedName name="_______MIX40" localSheetId="4">#REF!</definedName>
    <definedName name="_______MIX40" localSheetId="10">#REF!</definedName>
    <definedName name="_______MIX40" localSheetId="6">#REF!</definedName>
    <definedName name="_______MIX40" localSheetId="8">#REF!</definedName>
    <definedName name="_______MIX40" localSheetId="5">#REF!</definedName>
    <definedName name="_______MIX40">#REF!</definedName>
    <definedName name="_______MIX45" localSheetId="10">'[4]Mix Design'!#REF!</definedName>
    <definedName name="_______MIX45" localSheetId="8">'[4]Mix Design'!#REF!</definedName>
    <definedName name="_______MIX45" localSheetId="9">'[4]Mix Design'!#REF!</definedName>
    <definedName name="_______MIX45">'[4]Mix Design'!#REF!</definedName>
    <definedName name="_______mm1" localSheetId="4">#REF!</definedName>
    <definedName name="_______mm1" localSheetId="10">#REF!</definedName>
    <definedName name="_______mm1" localSheetId="6">#REF!</definedName>
    <definedName name="_______mm1" localSheetId="8">#REF!</definedName>
    <definedName name="_______mm1" localSheetId="5">#REF!</definedName>
    <definedName name="_______mm1">#REF!</definedName>
    <definedName name="_______mm2" localSheetId="4">#REF!</definedName>
    <definedName name="_______mm2" localSheetId="10">#REF!</definedName>
    <definedName name="_______mm2" localSheetId="6">#REF!</definedName>
    <definedName name="_______mm2" localSheetId="8">#REF!</definedName>
    <definedName name="_______mm2" localSheetId="5">#REF!</definedName>
    <definedName name="_______mm2">#REF!</definedName>
    <definedName name="_______mm3" localSheetId="4">#REF!</definedName>
    <definedName name="_______mm3" localSheetId="10">#REF!</definedName>
    <definedName name="_______mm3" localSheetId="6">#REF!</definedName>
    <definedName name="_______mm3" localSheetId="8">#REF!</definedName>
    <definedName name="_______mm3" localSheetId="5">#REF!</definedName>
    <definedName name="_______mm3">#REF!</definedName>
    <definedName name="_______MUR5" localSheetId="4">#REF!</definedName>
    <definedName name="_______MUR5" localSheetId="10">#REF!</definedName>
    <definedName name="_______MUR5" localSheetId="6">#REF!</definedName>
    <definedName name="_______MUR5" localSheetId="8">#REF!</definedName>
    <definedName name="_______MUR5" localSheetId="5">#REF!</definedName>
    <definedName name="_______MUR5">#REF!</definedName>
    <definedName name="_______MUR8" localSheetId="4">#REF!</definedName>
    <definedName name="_______MUR8" localSheetId="10">#REF!</definedName>
    <definedName name="_______MUR8" localSheetId="6">#REF!</definedName>
    <definedName name="_______MUR8" localSheetId="8">#REF!</definedName>
    <definedName name="_______MUR8" localSheetId="5">#REF!</definedName>
    <definedName name="_______MUR8">#REF!</definedName>
    <definedName name="_______OPC43" localSheetId="4">#REF!</definedName>
    <definedName name="_______OPC43" localSheetId="10">#REF!</definedName>
    <definedName name="_______OPC43" localSheetId="6">#REF!</definedName>
    <definedName name="_______OPC43" localSheetId="8">#REF!</definedName>
    <definedName name="_______OPC43" localSheetId="5">#REF!</definedName>
    <definedName name="_______OPC43">#REF!</definedName>
    <definedName name="_______PB1" localSheetId="4">#REF!</definedName>
    <definedName name="_______PB1" localSheetId="10">#REF!</definedName>
    <definedName name="_______PB1" localSheetId="6">#REF!</definedName>
    <definedName name="_______PB1" localSheetId="8">#REF!</definedName>
    <definedName name="_______PB1" localSheetId="5">#REF!</definedName>
    <definedName name="_______PB1">#REF!</definedName>
    <definedName name="_______PPC53">'[26]21-Rate Analysis '!$E$19</definedName>
    <definedName name="_______sh1">90</definedName>
    <definedName name="_______sh2">120</definedName>
    <definedName name="_______sh3">150</definedName>
    <definedName name="_______sh4">180</definedName>
    <definedName name="_______SH5" localSheetId="4">#REF!</definedName>
    <definedName name="_______SH5" localSheetId="10">#REF!</definedName>
    <definedName name="_______SH5" localSheetId="6">#REF!</definedName>
    <definedName name="_______SH5" localSheetId="8">#REF!</definedName>
    <definedName name="_______SH5" localSheetId="5">#REF!</definedName>
    <definedName name="_______SH5">#REF!</definedName>
    <definedName name="_______SLV10025" localSheetId="4">'[25]ANAL-PIPE LINE'!#REF!</definedName>
    <definedName name="_______SLV10025" localSheetId="10">'[25]ANAL-PIPE LINE'!#REF!</definedName>
    <definedName name="_______SLV10025" localSheetId="6">'[25]ANAL-PIPE LINE'!#REF!</definedName>
    <definedName name="_______SLV10025" localSheetId="8">'[25]ANAL-PIPE LINE'!#REF!</definedName>
    <definedName name="_______SLV10025" localSheetId="9">'[25]ANAL-PIPE LINE'!#REF!</definedName>
    <definedName name="_______SLV10025" localSheetId="5">'[25]ANAL-PIPE LINE'!#REF!</definedName>
    <definedName name="_______SLV10025">'[25]ANAL-PIPE LINE'!#REF!</definedName>
    <definedName name="_______SMG1">#N/A</definedName>
    <definedName name="_______SMG2">#N/A</definedName>
    <definedName name="_______tab1" localSheetId="4">#REF!</definedName>
    <definedName name="_______tab1" localSheetId="10">#REF!</definedName>
    <definedName name="_______tab1" localSheetId="6">#REF!</definedName>
    <definedName name="_______tab1" localSheetId="8">#REF!</definedName>
    <definedName name="_______tab1" localSheetId="5">#REF!</definedName>
    <definedName name="_______tab1">#REF!</definedName>
    <definedName name="_______tab2" localSheetId="4">#REF!</definedName>
    <definedName name="_______tab2" localSheetId="10">#REF!</definedName>
    <definedName name="_______tab2" localSheetId="6">#REF!</definedName>
    <definedName name="_______tab2" localSheetId="8">#REF!</definedName>
    <definedName name="_______tab2" localSheetId="5">#REF!</definedName>
    <definedName name="_______tab2">#REF!</definedName>
    <definedName name="_______TB2" localSheetId="4">#REF!</definedName>
    <definedName name="_______TB2" localSheetId="10">#REF!</definedName>
    <definedName name="_______TB2" localSheetId="6">#REF!</definedName>
    <definedName name="_______TB2" localSheetId="8">#REF!</definedName>
    <definedName name="_______TB2" localSheetId="5">#REF!</definedName>
    <definedName name="_______TB2">#REF!</definedName>
    <definedName name="_______TIP1" localSheetId="4">#REF!</definedName>
    <definedName name="_______TIP1" localSheetId="10">#REF!</definedName>
    <definedName name="_______TIP1" localSheetId="6">#REF!</definedName>
    <definedName name="_______TIP1" localSheetId="8">#REF!</definedName>
    <definedName name="_______TIP1" localSheetId="5">#REF!</definedName>
    <definedName name="_______TIP1">#REF!</definedName>
    <definedName name="_______TIP2" localSheetId="4">#REF!</definedName>
    <definedName name="_______TIP2" localSheetId="10">#REF!</definedName>
    <definedName name="_______TIP2" localSheetId="6">#REF!</definedName>
    <definedName name="_______TIP2" localSheetId="8">#REF!</definedName>
    <definedName name="_______TIP2" localSheetId="5">#REF!</definedName>
    <definedName name="_______TIP2">#REF!</definedName>
    <definedName name="_______TIP3" localSheetId="4">#REF!</definedName>
    <definedName name="_______TIP3" localSheetId="10">#REF!</definedName>
    <definedName name="_______TIP3" localSheetId="6">#REF!</definedName>
    <definedName name="_______TIP3" localSheetId="8">#REF!</definedName>
    <definedName name="_______TIP3" localSheetId="5">#REF!</definedName>
    <definedName name="_______TIP3">#REF!</definedName>
    <definedName name="______A65537" localSheetId="4">#REF!</definedName>
    <definedName name="______A65537" localSheetId="10">#REF!</definedName>
    <definedName name="______A65537" localSheetId="6">#REF!</definedName>
    <definedName name="______A65537" localSheetId="8">#REF!</definedName>
    <definedName name="______A65537" localSheetId="5">#REF!</definedName>
    <definedName name="______A65537">#REF!</definedName>
    <definedName name="______ABM10" localSheetId="4">#REF!</definedName>
    <definedName name="______ABM10" localSheetId="10">#REF!</definedName>
    <definedName name="______ABM10" localSheetId="6">#REF!</definedName>
    <definedName name="______ABM10" localSheetId="8">#REF!</definedName>
    <definedName name="______ABM10" localSheetId="5">#REF!</definedName>
    <definedName name="______ABM10">#REF!</definedName>
    <definedName name="______ABM40" localSheetId="4">#REF!</definedName>
    <definedName name="______ABM40" localSheetId="10">#REF!</definedName>
    <definedName name="______ABM40" localSheetId="6">#REF!</definedName>
    <definedName name="______ABM40" localSheetId="8">#REF!</definedName>
    <definedName name="______ABM40" localSheetId="5">#REF!</definedName>
    <definedName name="______ABM40">#REF!</definedName>
    <definedName name="______ABM6" localSheetId="4">#REF!</definedName>
    <definedName name="______ABM6" localSheetId="10">#REF!</definedName>
    <definedName name="______ABM6" localSheetId="6">#REF!</definedName>
    <definedName name="______ABM6" localSheetId="8">#REF!</definedName>
    <definedName name="______ABM6" localSheetId="5">#REF!</definedName>
    <definedName name="______ABM6">#REF!</definedName>
    <definedName name="______ACB10" localSheetId="4">#REF!</definedName>
    <definedName name="______ACB10" localSheetId="10">#REF!</definedName>
    <definedName name="______ACB10" localSheetId="6">#REF!</definedName>
    <definedName name="______ACB10" localSheetId="8">#REF!</definedName>
    <definedName name="______ACB10" localSheetId="5">#REF!</definedName>
    <definedName name="______ACB10">#REF!</definedName>
    <definedName name="______ACB20" localSheetId="4">#REF!</definedName>
    <definedName name="______ACB20" localSheetId="10">#REF!</definedName>
    <definedName name="______ACB20" localSheetId="6">#REF!</definedName>
    <definedName name="______ACB20" localSheetId="8">#REF!</definedName>
    <definedName name="______ACB20" localSheetId="5">#REF!</definedName>
    <definedName name="______ACB20">#REF!</definedName>
    <definedName name="______ACR10" localSheetId="4">#REF!</definedName>
    <definedName name="______ACR10" localSheetId="10">#REF!</definedName>
    <definedName name="______ACR10" localSheetId="6">#REF!</definedName>
    <definedName name="______ACR10" localSheetId="8">#REF!</definedName>
    <definedName name="______ACR10" localSheetId="5">#REF!</definedName>
    <definedName name="______ACR10">#REF!</definedName>
    <definedName name="______ACR20" localSheetId="4">#REF!</definedName>
    <definedName name="______ACR20" localSheetId="10">#REF!</definedName>
    <definedName name="______ACR20" localSheetId="6">#REF!</definedName>
    <definedName name="______ACR20" localSheetId="8">#REF!</definedName>
    <definedName name="______ACR20" localSheetId="5">#REF!</definedName>
    <definedName name="______ACR20">#REF!</definedName>
    <definedName name="______AGG10">'[23]21-Rate Analysis-1'!$E$22</definedName>
    <definedName name="______AGG40" localSheetId="4">#REF!</definedName>
    <definedName name="______AGG40" localSheetId="10">#REF!</definedName>
    <definedName name="______AGG40" localSheetId="6">#REF!</definedName>
    <definedName name="______AGG40" localSheetId="8">#REF!</definedName>
    <definedName name="______AGG40" localSheetId="5">#REF!</definedName>
    <definedName name="______AGG40">#REF!</definedName>
    <definedName name="______AGG6" localSheetId="4">#REF!</definedName>
    <definedName name="______AGG6" localSheetId="10">#REF!</definedName>
    <definedName name="______AGG6" localSheetId="6">#REF!</definedName>
    <definedName name="______AGG6" localSheetId="8">#REF!</definedName>
    <definedName name="______AGG6" localSheetId="5">#REF!</definedName>
    <definedName name="______AGG6">#REF!</definedName>
    <definedName name="______ash1" localSheetId="10">[13]ANAL!#REF!</definedName>
    <definedName name="______ash1" localSheetId="8">[13]ANAL!#REF!</definedName>
    <definedName name="______ash1" localSheetId="9">[13]ANAL!#REF!</definedName>
    <definedName name="______ash1">[13]ANAL!#REF!</definedName>
    <definedName name="______AWM10" localSheetId="4">#REF!</definedName>
    <definedName name="______AWM10" localSheetId="10">#REF!</definedName>
    <definedName name="______AWM10" localSheetId="6">#REF!</definedName>
    <definedName name="______AWM10" localSheetId="8">#REF!</definedName>
    <definedName name="______AWM10" localSheetId="5">#REF!</definedName>
    <definedName name="______AWM10">#REF!</definedName>
    <definedName name="______AWM40" localSheetId="4">#REF!</definedName>
    <definedName name="______AWM40" localSheetId="10">#REF!</definedName>
    <definedName name="______AWM40" localSheetId="6">#REF!</definedName>
    <definedName name="______AWM40" localSheetId="8">#REF!</definedName>
    <definedName name="______AWM40" localSheetId="5">#REF!</definedName>
    <definedName name="______AWM40">#REF!</definedName>
    <definedName name="______AWM6" localSheetId="4">#REF!</definedName>
    <definedName name="______AWM6" localSheetId="10">#REF!</definedName>
    <definedName name="______AWM6" localSheetId="6">#REF!</definedName>
    <definedName name="______AWM6" localSheetId="8">#REF!</definedName>
    <definedName name="______AWM6" localSheetId="5">#REF!</definedName>
    <definedName name="______AWM6">#REF!</definedName>
    <definedName name="______b111121" localSheetId="4">#REF!</definedName>
    <definedName name="______b111121" localSheetId="10">#REF!</definedName>
    <definedName name="______b111121" localSheetId="6">#REF!</definedName>
    <definedName name="______b111121" localSheetId="8">#REF!</definedName>
    <definedName name="______b111121" localSheetId="5">#REF!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 localSheetId="4">[14]PROCTOR!#REF!</definedName>
    <definedName name="______CAN458" localSheetId="10">[14]PROCTOR!#REF!</definedName>
    <definedName name="______CAN458" localSheetId="6">[14]PROCTOR!#REF!</definedName>
    <definedName name="______CAN458" localSheetId="8">[14]PROCTOR!#REF!</definedName>
    <definedName name="______CAN458" localSheetId="9">[14]PROCTOR!#REF!</definedName>
    <definedName name="______CAN458" localSheetId="5">[14]PROCTOR!#REF!</definedName>
    <definedName name="______CAN458">[14]PROCTOR!#REF!</definedName>
    <definedName name="______CAN486" localSheetId="4">[14]PROCTOR!#REF!</definedName>
    <definedName name="______CAN486" localSheetId="10">[14]PROCTOR!#REF!</definedName>
    <definedName name="______CAN486" localSheetId="6">[14]PROCTOR!#REF!</definedName>
    <definedName name="______CAN486" localSheetId="8">[14]PROCTOR!#REF!</definedName>
    <definedName name="______CAN486" localSheetId="9">[14]PROCTOR!#REF!</definedName>
    <definedName name="______CAN486" localSheetId="5">[14]PROCTOR!#REF!</definedName>
    <definedName name="______CAN486">[14]PROCTOR!#REF!</definedName>
    <definedName name="______CAN487" localSheetId="10">[14]PROCTOR!#REF!</definedName>
    <definedName name="______CAN487" localSheetId="8">[14]PROCTOR!#REF!</definedName>
    <definedName name="______CAN487" localSheetId="9">[14]PROCTOR!#REF!</definedName>
    <definedName name="______CAN487">[14]PROCTOR!#REF!</definedName>
    <definedName name="______CAN488" localSheetId="10">[14]PROCTOR!#REF!</definedName>
    <definedName name="______CAN488" localSheetId="8">[14]PROCTOR!#REF!</definedName>
    <definedName name="______CAN488" localSheetId="9">[14]PROCTOR!#REF!</definedName>
    <definedName name="______CAN488">[14]PROCTOR!#REF!</definedName>
    <definedName name="______CAN489" localSheetId="10">[14]PROCTOR!#REF!</definedName>
    <definedName name="______CAN489" localSheetId="8">[14]PROCTOR!#REF!</definedName>
    <definedName name="______CAN489" localSheetId="9">[14]PROCTOR!#REF!</definedName>
    <definedName name="______CAN489">[14]PROCTOR!#REF!</definedName>
    <definedName name="______CAN490" localSheetId="10">[14]PROCTOR!#REF!</definedName>
    <definedName name="______CAN490" localSheetId="8">[14]PROCTOR!#REF!</definedName>
    <definedName name="______CAN490" localSheetId="9">[14]PROCTOR!#REF!</definedName>
    <definedName name="______CAN490">[14]PROCTOR!#REF!</definedName>
    <definedName name="______CAN491" localSheetId="10">[14]PROCTOR!#REF!</definedName>
    <definedName name="______CAN491" localSheetId="8">[14]PROCTOR!#REF!</definedName>
    <definedName name="______CAN491" localSheetId="9">[14]PROCTOR!#REF!</definedName>
    <definedName name="______CAN491">[14]PROCTOR!#REF!</definedName>
    <definedName name="______CAN492" localSheetId="10">[14]PROCTOR!#REF!</definedName>
    <definedName name="______CAN492" localSheetId="8">[14]PROCTOR!#REF!</definedName>
    <definedName name="______CAN492" localSheetId="9">[14]PROCTOR!#REF!</definedName>
    <definedName name="______CAN492">[14]PROCTOR!#REF!</definedName>
    <definedName name="______CAN493" localSheetId="10">[14]PROCTOR!#REF!</definedName>
    <definedName name="______CAN493" localSheetId="8">[14]PROCTOR!#REF!</definedName>
    <definedName name="______CAN493" localSheetId="9">[14]PROCTOR!#REF!</definedName>
    <definedName name="______CAN493">[14]PROCTOR!#REF!</definedName>
    <definedName name="______CAN494" localSheetId="10">[14]PROCTOR!#REF!</definedName>
    <definedName name="______CAN494" localSheetId="8">[14]PROCTOR!#REF!</definedName>
    <definedName name="______CAN494" localSheetId="9">[14]PROCTOR!#REF!</definedName>
    <definedName name="______CAN494">[14]PROCTOR!#REF!</definedName>
    <definedName name="______CAN495" localSheetId="10">[14]PROCTOR!#REF!</definedName>
    <definedName name="______CAN495" localSheetId="8">[14]PROCTOR!#REF!</definedName>
    <definedName name="______CAN495" localSheetId="9">[14]PROCTOR!#REF!</definedName>
    <definedName name="______CAN495">[14]PROCTOR!#REF!</definedName>
    <definedName name="______CAN496" localSheetId="10">[14]PROCTOR!#REF!</definedName>
    <definedName name="______CAN496" localSheetId="8">[14]PROCTOR!#REF!</definedName>
    <definedName name="______CAN496" localSheetId="9">[14]PROCTOR!#REF!</definedName>
    <definedName name="______CAN496">[14]PROCTOR!#REF!</definedName>
    <definedName name="______CAN497" localSheetId="10">[14]PROCTOR!#REF!</definedName>
    <definedName name="______CAN497" localSheetId="8">[14]PROCTOR!#REF!</definedName>
    <definedName name="______CAN497" localSheetId="9">[14]PROCTOR!#REF!</definedName>
    <definedName name="______CAN497">[14]PROCTOR!#REF!</definedName>
    <definedName name="______CAN498" localSheetId="10">[14]PROCTOR!#REF!</definedName>
    <definedName name="______CAN498" localSheetId="8">[14]PROCTOR!#REF!</definedName>
    <definedName name="______CAN498" localSheetId="9">[14]PROCTOR!#REF!</definedName>
    <definedName name="______CAN498">[14]PROCTOR!#REF!</definedName>
    <definedName name="______CAN499" localSheetId="10">[14]PROCTOR!#REF!</definedName>
    <definedName name="______CAN499" localSheetId="8">[14]PROCTOR!#REF!</definedName>
    <definedName name="______CAN499" localSheetId="9">[14]PROCTOR!#REF!</definedName>
    <definedName name="______CAN499">[14]PROCTOR!#REF!</definedName>
    <definedName name="______CAN500" localSheetId="10">[14]PROCTOR!#REF!</definedName>
    <definedName name="______CAN500" localSheetId="8">[14]PROCTOR!#REF!</definedName>
    <definedName name="______CAN500" localSheetId="9">[14]PROCTOR!#REF!</definedName>
    <definedName name="______CAN500">[14]PROCTOR!#REF!</definedName>
    <definedName name="______CDG100" localSheetId="4">#REF!</definedName>
    <definedName name="______CDG100" localSheetId="10">#REF!</definedName>
    <definedName name="______CDG100" localSheetId="6">#REF!</definedName>
    <definedName name="______CDG100" localSheetId="8">#REF!</definedName>
    <definedName name="______CDG100" localSheetId="5">#REF!</definedName>
    <definedName name="______CDG100">#REF!</definedName>
    <definedName name="______CDG250" localSheetId="4">#REF!</definedName>
    <definedName name="______CDG250" localSheetId="10">#REF!</definedName>
    <definedName name="______CDG250" localSheetId="6">#REF!</definedName>
    <definedName name="______CDG250" localSheetId="8">#REF!</definedName>
    <definedName name="______CDG250" localSheetId="5">#REF!</definedName>
    <definedName name="______CDG250">#REF!</definedName>
    <definedName name="______CDG50" localSheetId="4">#REF!</definedName>
    <definedName name="______CDG50" localSheetId="10">#REF!</definedName>
    <definedName name="______CDG50" localSheetId="6">#REF!</definedName>
    <definedName name="______CDG50" localSheetId="8">#REF!</definedName>
    <definedName name="______CDG50" localSheetId="5">#REF!</definedName>
    <definedName name="______CDG50">#REF!</definedName>
    <definedName name="______CDG500" localSheetId="4">#REF!</definedName>
    <definedName name="______CDG500" localSheetId="10">#REF!</definedName>
    <definedName name="______CDG500" localSheetId="6">#REF!</definedName>
    <definedName name="______CDG500" localSheetId="8">#REF!</definedName>
    <definedName name="______CDG500" localSheetId="5">#REF!</definedName>
    <definedName name="______CDG500">#REF!</definedName>
    <definedName name="______CEM53" localSheetId="4">#REF!</definedName>
    <definedName name="______CEM53" localSheetId="10">#REF!</definedName>
    <definedName name="______CEM53" localSheetId="6">#REF!</definedName>
    <definedName name="______CEM53" localSheetId="8">#REF!</definedName>
    <definedName name="______CEM53" localSheetId="5">#REF!</definedName>
    <definedName name="______CEM53">#REF!</definedName>
    <definedName name="______CRN3" localSheetId="4">#REF!</definedName>
    <definedName name="______CRN3" localSheetId="10">#REF!</definedName>
    <definedName name="______CRN3" localSheetId="6">#REF!</definedName>
    <definedName name="______CRN3" localSheetId="8">#REF!</definedName>
    <definedName name="______CRN3" localSheetId="5">#REF!</definedName>
    <definedName name="______CRN3">#REF!</definedName>
    <definedName name="______CRN35" localSheetId="4">#REF!</definedName>
    <definedName name="______CRN35" localSheetId="10">#REF!</definedName>
    <definedName name="______CRN35" localSheetId="6">#REF!</definedName>
    <definedName name="______CRN35" localSheetId="8">#REF!</definedName>
    <definedName name="______CRN35" localSheetId="5">#REF!</definedName>
    <definedName name="______CRN35">#REF!</definedName>
    <definedName name="______CRN80" localSheetId="4">#REF!</definedName>
    <definedName name="______CRN80" localSheetId="10">#REF!</definedName>
    <definedName name="______CRN80" localSheetId="6">#REF!</definedName>
    <definedName name="______CRN80" localSheetId="8">#REF!</definedName>
    <definedName name="______CRN80" localSheetId="5">#REF!</definedName>
    <definedName name="______CRN80">#REF!</definedName>
    <definedName name="______dec05" localSheetId="7" hidden="1">{"'Sheet1'!$A$4386:$N$4591"}</definedName>
    <definedName name="______dec05" localSheetId="4" hidden="1">{"'Sheet1'!$A$4386:$N$4591"}</definedName>
    <definedName name="______dec05" localSheetId="10" hidden="1">{"'Sheet1'!$A$4386:$N$4591"}</definedName>
    <definedName name="______dec05" localSheetId="6" hidden="1">{"'Sheet1'!$A$4386:$N$4591"}</definedName>
    <definedName name="______dec05" localSheetId="8" hidden="1">{"'Sheet1'!$A$4386:$N$4591"}</definedName>
    <definedName name="______dec05" localSheetId="9" hidden="1">{"'Sheet1'!$A$4386:$N$4591"}</definedName>
    <definedName name="______dec05" localSheetId="5" hidden="1">{"'Sheet1'!$A$4386:$N$4591"}</definedName>
    <definedName name="______dec05" hidden="1">{"'Sheet1'!$A$4386:$N$4591"}</definedName>
    <definedName name="______DOZ50" localSheetId="4">#REF!</definedName>
    <definedName name="______DOZ50" localSheetId="10">#REF!</definedName>
    <definedName name="______DOZ50" localSheetId="6">#REF!</definedName>
    <definedName name="______DOZ50" localSheetId="8">#REF!</definedName>
    <definedName name="______DOZ50" localSheetId="5">#REF!</definedName>
    <definedName name="______DOZ50">#REF!</definedName>
    <definedName name="______DOZ80" localSheetId="4">#REF!</definedName>
    <definedName name="______DOZ80" localSheetId="10">#REF!</definedName>
    <definedName name="______DOZ80" localSheetId="6">#REF!</definedName>
    <definedName name="______DOZ80" localSheetId="8">#REF!</definedName>
    <definedName name="______DOZ80" localSheetId="5">#REF!</definedName>
    <definedName name="______DOZ80">#REF!</definedName>
    <definedName name="______EXC10">'[23]21-Rate Analysis-1'!$E$53</definedName>
    <definedName name="______EXC20">'[27]21-Rate Analysis '!$E$50</definedName>
    <definedName name="______EXC7">'[23]21-Rate Analysis-1'!$E$54</definedName>
    <definedName name="______ExV200" localSheetId="4">#REF!</definedName>
    <definedName name="______ExV200" localSheetId="10">#REF!</definedName>
    <definedName name="______ExV200" localSheetId="6">#REF!</definedName>
    <definedName name="______ExV200" localSheetId="8">#REF!</definedName>
    <definedName name="______ExV200" localSheetId="5">#REF!</definedName>
    <definedName name="______ExV200">#REF!</definedName>
    <definedName name="______GEN100" localSheetId="4">#REF!</definedName>
    <definedName name="______GEN100" localSheetId="10">#REF!</definedName>
    <definedName name="______GEN100" localSheetId="6">#REF!</definedName>
    <definedName name="______GEN100" localSheetId="8">#REF!</definedName>
    <definedName name="______GEN100" localSheetId="5">#REF!</definedName>
    <definedName name="______GEN100">#REF!</definedName>
    <definedName name="______GEN250" localSheetId="4">#REF!</definedName>
    <definedName name="______GEN250" localSheetId="10">#REF!</definedName>
    <definedName name="______GEN250" localSheetId="6">#REF!</definedName>
    <definedName name="______GEN250" localSheetId="8">#REF!</definedName>
    <definedName name="______GEN250" localSheetId="5">#REF!</definedName>
    <definedName name="______GEN250">#REF!</definedName>
    <definedName name="______GEN325" localSheetId="4">#REF!</definedName>
    <definedName name="______GEN325" localSheetId="10">#REF!</definedName>
    <definedName name="______GEN325" localSheetId="6">#REF!</definedName>
    <definedName name="______GEN325" localSheetId="8">#REF!</definedName>
    <definedName name="______GEN325" localSheetId="5">#REF!</definedName>
    <definedName name="______GEN325">#REF!</definedName>
    <definedName name="______GEN380" localSheetId="4">#REF!</definedName>
    <definedName name="______GEN380" localSheetId="10">#REF!</definedName>
    <definedName name="______GEN380" localSheetId="6">#REF!</definedName>
    <definedName name="______GEN380" localSheetId="8">#REF!</definedName>
    <definedName name="______GEN380" localSheetId="5">#REF!</definedName>
    <definedName name="______GEN380">#REF!</definedName>
    <definedName name="______GSB1" localSheetId="4">#REF!</definedName>
    <definedName name="______GSB1" localSheetId="10">#REF!</definedName>
    <definedName name="______GSB1" localSheetId="6">#REF!</definedName>
    <definedName name="______GSB1" localSheetId="8">#REF!</definedName>
    <definedName name="______GSB1" localSheetId="5">#REF!</definedName>
    <definedName name="______GSB1">#REF!</definedName>
    <definedName name="______GSB2" localSheetId="4">#REF!</definedName>
    <definedName name="______GSB2" localSheetId="10">#REF!</definedName>
    <definedName name="______GSB2" localSheetId="6">#REF!</definedName>
    <definedName name="______GSB2" localSheetId="8">#REF!</definedName>
    <definedName name="______GSB2" localSheetId="5">#REF!</definedName>
    <definedName name="______GSB2">#REF!</definedName>
    <definedName name="______GSB3" localSheetId="4">#REF!</definedName>
    <definedName name="______GSB3" localSheetId="10">#REF!</definedName>
    <definedName name="______GSB3" localSheetId="6">#REF!</definedName>
    <definedName name="______GSB3" localSheetId="8">#REF!</definedName>
    <definedName name="______GSB3" localSheetId="5">#REF!</definedName>
    <definedName name="______GSB3">#REF!</definedName>
    <definedName name="______HMP1" localSheetId="4">#REF!</definedName>
    <definedName name="______HMP1" localSheetId="10">#REF!</definedName>
    <definedName name="______HMP1" localSheetId="6">#REF!</definedName>
    <definedName name="______HMP1" localSheetId="8">#REF!</definedName>
    <definedName name="______HMP1" localSheetId="5">#REF!</definedName>
    <definedName name="______HMP1">#REF!</definedName>
    <definedName name="______HMP2" localSheetId="4">#REF!</definedName>
    <definedName name="______HMP2" localSheetId="10">#REF!</definedName>
    <definedName name="______HMP2" localSheetId="6">#REF!</definedName>
    <definedName name="______HMP2" localSheetId="8">#REF!</definedName>
    <definedName name="______HMP2" localSheetId="5">#REF!</definedName>
    <definedName name="______HMP2">#REF!</definedName>
    <definedName name="______HMP3" localSheetId="4">#REF!</definedName>
    <definedName name="______HMP3" localSheetId="10">#REF!</definedName>
    <definedName name="______HMP3" localSheetId="6">#REF!</definedName>
    <definedName name="______HMP3" localSheetId="8">#REF!</definedName>
    <definedName name="______HMP3" localSheetId="5">#REF!</definedName>
    <definedName name="______HMP3">#REF!</definedName>
    <definedName name="______HMP4" localSheetId="4">#REF!</definedName>
    <definedName name="______HMP4" localSheetId="10">#REF!</definedName>
    <definedName name="______HMP4" localSheetId="6">#REF!</definedName>
    <definedName name="______HMP4" localSheetId="8">#REF!</definedName>
    <definedName name="______HMP4" localSheetId="5">#REF!</definedName>
    <definedName name="______HMP4">#REF!</definedName>
    <definedName name="______Ki1" localSheetId="4">#REF!</definedName>
    <definedName name="______Ki1" localSheetId="10">#REF!</definedName>
    <definedName name="______Ki1" localSheetId="6">#REF!</definedName>
    <definedName name="______Ki1" localSheetId="8">#REF!</definedName>
    <definedName name="______Ki1" localSheetId="5">#REF!</definedName>
    <definedName name="______Ki1">#REF!</definedName>
    <definedName name="______Ki2" localSheetId="4">#REF!</definedName>
    <definedName name="______Ki2" localSheetId="10">#REF!</definedName>
    <definedName name="______Ki2" localSheetId="6">#REF!</definedName>
    <definedName name="______Ki2" localSheetId="8">#REF!</definedName>
    <definedName name="______Ki2" localSheetId="5">#REF!</definedName>
    <definedName name="______Ki2">#REF!</definedName>
    <definedName name="______lb1" localSheetId="4">#REF!</definedName>
    <definedName name="______lb1" localSheetId="10">#REF!</definedName>
    <definedName name="______lb1" localSheetId="6">#REF!</definedName>
    <definedName name="______lb1" localSheetId="8">#REF!</definedName>
    <definedName name="______lb1" localSheetId="5">#REF!</definedName>
    <definedName name="______lb1">#REF!</definedName>
    <definedName name="______lb2" localSheetId="4">#REF!</definedName>
    <definedName name="______lb2" localSheetId="10">#REF!</definedName>
    <definedName name="______lb2" localSheetId="6">#REF!</definedName>
    <definedName name="______lb2" localSheetId="8">#REF!</definedName>
    <definedName name="______lb2" localSheetId="5">#REF!</definedName>
    <definedName name="______lb2">#REF!</definedName>
    <definedName name="______mac2">200</definedName>
    <definedName name="______MAN1" localSheetId="4">#REF!</definedName>
    <definedName name="______MAN1" localSheetId="10">#REF!</definedName>
    <definedName name="______MAN1" localSheetId="6">#REF!</definedName>
    <definedName name="______MAN1" localSheetId="8">#REF!</definedName>
    <definedName name="______MAN1" localSheetId="5">#REF!</definedName>
    <definedName name="______MAN1">#REF!</definedName>
    <definedName name="______MIX10" localSheetId="4">#REF!</definedName>
    <definedName name="______MIX10" localSheetId="10">#REF!</definedName>
    <definedName name="______MIX10" localSheetId="6">#REF!</definedName>
    <definedName name="______MIX10" localSheetId="8">#REF!</definedName>
    <definedName name="______MIX10" localSheetId="5">#REF!</definedName>
    <definedName name="______MIX10">#REF!</definedName>
    <definedName name="______MIX15" localSheetId="4">#REF!</definedName>
    <definedName name="______MIX15" localSheetId="10">#REF!</definedName>
    <definedName name="______MIX15" localSheetId="6">#REF!</definedName>
    <definedName name="______MIX15" localSheetId="8">#REF!</definedName>
    <definedName name="______MIX15" localSheetId="5">#REF!</definedName>
    <definedName name="______MIX15">#REF!</definedName>
    <definedName name="______MIX15150" localSheetId="10">'[4]Mix Design'!#REF!</definedName>
    <definedName name="______MIX15150" localSheetId="8">'[4]Mix Design'!#REF!</definedName>
    <definedName name="______MIX15150" localSheetId="9">'[4]Mix Design'!#REF!</definedName>
    <definedName name="______MIX15150">'[4]Mix Design'!#REF!</definedName>
    <definedName name="______MIX1540">'[4]Mix Design'!$P$11</definedName>
    <definedName name="______MIX1580" localSheetId="4">'[4]Mix Design'!#REF!</definedName>
    <definedName name="______MIX1580" localSheetId="10">'[4]Mix Design'!#REF!</definedName>
    <definedName name="______MIX1580" localSheetId="6">'[4]Mix Design'!#REF!</definedName>
    <definedName name="______MIX1580" localSheetId="8">'[4]Mix Design'!#REF!</definedName>
    <definedName name="______MIX1580" localSheetId="9">'[4]Mix Design'!#REF!</definedName>
    <definedName name="______MIX1580" localSheetId="5">'[4]Mix Design'!#REF!</definedName>
    <definedName name="______MIX1580">'[4]Mix Design'!#REF!</definedName>
    <definedName name="______MIX2">'[5]Mix Design'!$P$12</definedName>
    <definedName name="______MIX20" localSheetId="4">#REF!</definedName>
    <definedName name="______MIX20" localSheetId="10">#REF!</definedName>
    <definedName name="______MIX20" localSheetId="6">#REF!</definedName>
    <definedName name="______MIX20" localSheetId="8">#REF!</definedName>
    <definedName name="______MIX20" localSheetId="5">#REF!</definedName>
    <definedName name="______MIX20">#REF!</definedName>
    <definedName name="______MIX2020">'[4]Mix Design'!$P$12</definedName>
    <definedName name="______MIX2040">'[4]Mix Design'!$P$13</definedName>
    <definedName name="______MIX25" localSheetId="4">#REF!</definedName>
    <definedName name="______MIX25" localSheetId="10">#REF!</definedName>
    <definedName name="______MIX25" localSheetId="6">#REF!</definedName>
    <definedName name="______MIX25" localSheetId="8">#REF!</definedName>
    <definedName name="______MIX25" localSheetId="5">#REF!</definedName>
    <definedName name="______MIX25">#REF!</definedName>
    <definedName name="______MIX2540">'[4]Mix Design'!$P$15</definedName>
    <definedName name="______Mix255">'[6]Mix Design'!$P$13</definedName>
    <definedName name="______MIX30" localSheetId="4">#REF!</definedName>
    <definedName name="______MIX30" localSheetId="10">#REF!</definedName>
    <definedName name="______MIX30" localSheetId="6">#REF!</definedName>
    <definedName name="______MIX30" localSheetId="8">#REF!</definedName>
    <definedName name="______MIX30" localSheetId="5">#REF!</definedName>
    <definedName name="______MIX30">#REF!</definedName>
    <definedName name="______MIX35" localSheetId="4">#REF!</definedName>
    <definedName name="______MIX35" localSheetId="10">#REF!</definedName>
    <definedName name="______MIX35" localSheetId="6">#REF!</definedName>
    <definedName name="______MIX35" localSheetId="8">#REF!</definedName>
    <definedName name="______MIX35" localSheetId="5">#REF!</definedName>
    <definedName name="______MIX35">#REF!</definedName>
    <definedName name="______MIX40" localSheetId="4">#REF!</definedName>
    <definedName name="______MIX40" localSheetId="10">#REF!</definedName>
    <definedName name="______MIX40" localSheetId="6">#REF!</definedName>
    <definedName name="______MIX40" localSheetId="8">#REF!</definedName>
    <definedName name="______MIX40" localSheetId="5">#REF!</definedName>
    <definedName name="______MIX40">#REF!</definedName>
    <definedName name="______MIX45" localSheetId="10">'[4]Mix Design'!#REF!</definedName>
    <definedName name="______MIX45" localSheetId="8">'[4]Mix Design'!#REF!</definedName>
    <definedName name="______MIX45" localSheetId="9">'[4]Mix Design'!#REF!</definedName>
    <definedName name="______MIX45">'[4]Mix Design'!#REF!</definedName>
    <definedName name="______mm1" localSheetId="4">#REF!</definedName>
    <definedName name="______mm1" localSheetId="10">#REF!</definedName>
    <definedName name="______mm1" localSheetId="6">#REF!</definedName>
    <definedName name="______mm1" localSheetId="8">#REF!</definedName>
    <definedName name="______mm1" localSheetId="5">#REF!</definedName>
    <definedName name="______mm1">#REF!</definedName>
    <definedName name="______mm2" localSheetId="4">#REF!</definedName>
    <definedName name="______mm2" localSheetId="10">#REF!</definedName>
    <definedName name="______mm2" localSheetId="6">#REF!</definedName>
    <definedName name="______mm2" localSheetId="8">#REF!</definedName>
    <definedName name="______mm2" localSheetId="5">#REF!</definedName>
    <definedName name="______mm2">#REF!</definedName>
    <definedName name="______mm3" localSheetId="4">#REF!</definedName>
    <definedName name="______mm3" localSheetId="10">#REF!</definedName>
    <definedName name="______mm3" localSheetId="6">#REF!</definedName>
    <definedName name="______mm3" localSheetId="8">#REF!</definedName>
    <definedName name="______mm3" localSheetId="5">#REF!</definedName>
    <definedName name="______mm3">#REF!</definedName>
    <definedName name="______MUR5" localSheetId="4">#REF!</definedName>
    <definedName name="______MUR5" localSheetId="10">#REF!</definedName>
    <definedName name="______MUR5" localSheetId="6">#REF!</definedName>
    <definedName name="______MUR5" localSheetId="8">#REF!</definedName>
    <definedName name="______MUR5" localSheetId="5">#REF!</definedName>
    <definedName name="______MUR5">#REF!</definedName>
    <definedName name="______MUR8" localSheetId="4">#REF!</definedName>
    <definedName name="______MUR8" localSheetId="10">#REF!</definedName>
    <definedName name="______MUR8" localSheetId="6">#REF!</definedName>
    <definedName name="______MUR8" localSheetId="8">#REF!</definedName>
    <definedName name="______MUR8" localSheetId="5">#REF!</definedName>
    <definedName name="______MUR8">#REF!</definedName>
    <definedName name="______OPC43" localSheetId="4">#REF!</definedName>
    <definedName name="______OPC43" localSheetId="10">#REF!</definedName>
    <definedName name="______OPC43" localSheetId="6">#REF!</definedName>
    <definedName name="______OPC43" localSheetId="8">#REF!</definedName>
    <definedName name="______OPC43" localSheetId="5">#REF!</definedName>
    <definedName name="______OPC43">#REF!</definedName>
    <definedName name="______PB1" localSheetId="4">#REF!</definedName>
    <definedName name="______PB1" localSheetId="10">#REF!</definedName>
    <definedName name="______PB1" localSheetId="6">#REF!</definedName>
    <definedName name="______PB1" localSheetId="8">#REF!</definedName>
    <definedName name="______PB1" localSheetId="5">#REF!</definedName>
    <definedName name="______PB1">#REF!</definedName>
    <definedName name="______PPC53">'[27]21-Rate Analysis '!$E$19</definedName>
    <definedName name="______sh1">90</definedName>
    <definedName name="______sh2">120</definedName>
    <definedName name="______sh3">150</definedName>
    <definedName name="______sh4">180</definedName>
    <definedName name="______SH5" localSheetId="4">#REF!</definedName>
    <definedName name="______SH5" localSheetId="10">#REF!</definedName>
    <definedName name="______SH5" localSheetId="6">#REF!</definedName>
    <definedName name="______SH5" localSheetId="8">#REF!</definedName>
    <definedName name="______SH5" localSheetId="5">#REF!</definedName>
    <definedName name="______SH5">#REF!</definedName>
    <definedName name="______SLV10025" localSheetId="4">'[28]ANAL-PIPE LINE'!#REF!</definedName>
    <definedName name="______SLV10025" localSheetId="10">'[28]ANAL-PIPE LINE'!#REF!</definedName>
    <definedName name="______SLV10025" localSheetId="6">'[28]ANAL-PIPE LINE'!#REF!</definedName>
    <definedName name="______SLV10025" localSheetId="8">'[28]ANAL-PIPE LINE'!#REF!</definedName>
    <definedName name="______SLV10025" localSheetId="9">'[28]ANAL-PIPE LINE'!#REF!</definedName>
    <definedName name="______SLV10025" localSheetId="5">'[28]ANAL-PIPE LINE'!#REF!</definedName>
    <definedName name="______SLV10025">'[28]ANAL-PIPE LINE'!#REF!</definedName>
    <definedName name="______tab1" localSheetId="4">#REF!</definedName>
    <definedName name="______tab1" localSheetId="10">#REF!</definedName>
    <definedName name="______tab1" localSheetId="6">#REF!</definedName>
    <definedName name="______tab1" localSheetId="8">#REF!</definedName>
    <definedName name="______tab1" localSheetId="5">#REF!</definedName>
    <definedName name="______tab1">#REF!</definedName>
    <definedName name="______tab2" localSheetId="4">#REF!</definedName>
    <definedName name="______tab2" localSheetId="10">#REF!</definedName>
    <definedName name="______tab2" localSheetId="6">#REF!</definedName>
    <definedName name="______tab2" localSheetId="8">#REF!</definedName>
    <definedName name="______tab2" localSheetId="5">#REF!</definedName>
    <definedName name="______tab2">#REF!</definedName>
    <definedName name="______TB2" localSheetId="4">#REF!</definedName>
    <definedName name="______TB2" localSheetId="10">#REF!</definedName>
    <definedName name="______TB2" localSheetId="6">#REF!</definedName>
    <definedName name="______TB2" localSheetId="8">#REF!</definedName>
    <definedName name="______TB2" localSheetId="5">#REF!</definedName>
    <definedName name="______TB2">#REF!</definedName>
    <definedName name="______TIP1" localSheetId="4">#REF!</definedName>
    <definedName name="______TIP1" localSheetId="10">#REF!</definedName>
    <definedName name="______TIP1" localSheetId="6">#REF!</definedName>
    <definedName name="______TIP1" localSheetId="8">#REF!</definedName>
    <definedName name="______TIP1" localSheetId="5">#REF!</definedName>
    <definedName name="______TIP1">#REF!</definedName>
    <definedName name="______TIP2" localSheetId="4">#REF!</definedName>
    <definedName name="______TIP2" localSheetId="10">#REF!</definedName>
    <definedName name="______TIP2" localSheetId="6">#REF!</definedName>
    <definedName name="______TIP2" localSheetId="8">#REF!</definedName>
    <definedName name="______TIP2" localSheetId="5">#REF!</definedName>
    <definedName name="______TIP2">#REF!</definedName>
    <definedName name="______TIP3" localSheetId="4">#REF!</definedName>
    <definedName name="______TIP3" localSheetId="10">#REF!</definedName>
    <definedName name="______TIP3" localSheetId="6">#REF!</definedName>
    <definedName name="______TIP3" localSheetId="8">#REF!</definedName>
    <definedName name="______TIP3" localSheetId="5">#REF!</definedName>
    <definedName name="______TIP3">#REF!</definedName>
    <definedName name="_____A65537" localSheetId="4">#REF!</definedName>
    <definedName name="_____A65537" localSheetId="10">#REF!</definedName>
    <definedName name="_____A65537" localSheetId="6">#REF!</definedName>
    <definedName name="_____A65537" localSheetId="8">#REF!</definedName>
    <definedName name="_____A65537" localSheetId="5">#REF!</definedName>
    <definedName name="_____A65537">#REF!</definedName>
    <definedName name="_____ABM10" localSheetId="4">#REF!</definedName>
    <definedName name="_____ABM10" localSheetId="10">#REF!</definedName>
    <definedName name="_____ABM10" localSheetId="6">#REF!</definedName>
    <definedName name="_____ABM10" localSheetId="8">#REF!</definedName>
    <definedName name="_____ABM10" localSheetId="5">#REF!</definedName>
    <definedName name="_____ABM10">#REF!</definedName>
    <definedName name="_____ABM40" localSheetId="4">#REF!</definedName>
    <definedName name="_____ABM40" localSheetId="10">#REF!</definedName>
    <definedName name="_____ABM40" localSheetId="6">#REF!</definedName>
    <definedName name="_____ABM40" localSheetId="8">#REF!</definedName>
    <definedName name="_____ABM40" localSheetId="5">#REF!</definedName>
    <definedName name="_____ABM40">#REF!</definedName>
    <definedName name="_____ABM6" localSheetId="4">#REF!</definedName>
    <definedName name="_____ABM6" localSheetId="10">#REF!</definedName>
    <definedName name="_____ABM6" localSheetId="6">#REF!</definedName>
    <definedName name="_____ABM6" localSheetId="8">#REF!</definedName>
    <definedName name="_____ABM6" localSheetId="5">#REF!</definedName>
    <definedName name="_____ABM6">#REF!</definedName>
    <definedName name="_____ACB10" localSheetId="4">#REF!</definedName>
    <definedName name="_____ACB10" localSheetId="10">#REF!</definedName>
    <definedName name="_____ACB10" localSheetId="6">#REF!</definedName>
    <definedName name="_____ACB10" localSheetId="8">#REF!</definedName>
    <definedName name="_____ACB10" localSheetId="5">#REF!</definedName>
    <definedName name="_____ACB10">#REF!</definedName>
    <definedName name="_____ACB20" localSheetId="4">#REF!</definedName>
    <definedName name="_____ACB20" localSheetId="10">#REF!</definedName>
    <definedName name="_____ACB20" localSheetId="6">#REF!</definedName>
    <definedName name="_____ACB20" localSheetId="8">#REF!</definedName>
    <definedName name="_____ACB20" localSheetId="5">#REF!</definedName>
    <definedName name="_____ACB20">#REF!</definedName>
    <definedName name="_____ACR10" localSheetId="4">#REF!</definedName>
    <definedName name="_____ACR10" localSheetId="10">#REF!</definedName>
    <definedName name="_____ACR10" localSheetId="6">#REF!</definedName>
    <definedName name="_____ACR10" localSheetId="8">#REF!</definedName>
    <definedName name="_____ACR10" localSheetId="5">#REF!</definedName>
    <definedName name="_____ACR10">#REF!</definedName>
    <definedName name="_____ACR20" localSheetId="4">#REF!</definedName>
    <definedName name="_____ACR20" localSheetId="10">#REF!</definedName>
    <definedName name="_____ACR20" localSheetId="6">#REF!</definedName>
    <definedName name="_____ACR20" localSheetId="8">#REF!</definedName>
    <definedName name="_____ACR20" localSheetId="5">#REF!</definedName>
    <definedName name="_____ACR20">#REF!</definedName>
    <definedName name="_____AGG10" localSheetId="4">#REF!</definedName>
    <definedName name="_____AGG10" localSheetId="10">#REF!</definedName>
    <definedName name="_____AGG10" localSheetId="6">#REF!</definedName>
    <definedName name="_____AGG10" localSheetId="8">#REF!</definedName>
    <definedName name="_____AGG10" localSheetId="5">#REF!</definedName>
    <definedName name="_____AGG10">#REF!</definedName>
    <definedName name="_____AGG40" localSheetId="4">#REF!</definedName>
    <definedName name="_____AGG40" localSheetId="10">#REF!</definedName>
    <definedName name="_____AGG40" localSheetId="6">#REF!</definedName>
    <definedName name="_____AGG40" localSheetId="8">#REF!</definedName>
    <definedName name="_____AGG40" localSheetId="5">#REF!</definedName>
    <definedName name="_____AGG40">#REF!</definedName>
    <definedName name="_____AGG6" localSheetId="4">#REF!</definedName>
    <definedName name="_____AGG6" localSheetId="10">#REF!</definedName>
    <definedName name="_____AGG6" localSheetId="6">#REF!</definedName>
    <definedName name="_____AGG6" localSheetId="8">#REF!</definedName>
    <definedName name="_____AGG6" localSheetId="5">#REF!</definedName>
    <definedName name="_____AGG6">#REF!</definedName>
    <definedName name="_____ash1" localSheetId="10">[13]ANAL!#REF!</definedName>
    <definedName name="_____ash1" localSheetId="8">[13]ANAL!#REF!</definedName>
    <definedName name="_____ash1" localSheetId="9">[13]ANAL!#REF!</definedName>
    <definedName name="_____ash1">[13]ANAL!#REF!</definedName>
    <definedName name="_____AWM10" localSheetId="4">#REF!</definedName>
    <definedName name="_____AWM10" localSheetId="10">#REF!</definedName>
    <definedName name="_____AWM10" localSheetId="6">#REF!</definedName>
    <definedName name="_____AWM10" localSheetId="8">#REF!</definedName>
    <definedName name="_____AWM10" localSheetId="5">#REF!</definedName>
    <definedName name="_____AWM10">#REF!</definedName>
    <definedName name="_____AWM40" localSheetId="4">#REF!</definedName>
    <definedName name="_____AWM40" localSheetId="10">#REF!</definedName>
    <definedName name="_____AWM40" localSheetId="6">#REF!</definedName>
    <definedName name="_____AWM40" localSheetId="8">#REF!</definedName>
    <definedName name="_____AWM40" localSheetId="5">#REF!</definedName>
    <definedName name="_____AWM40">#REF!</definedName>
    <definedName name="_____AWM6" localSheetId="4">#REF!</definedName>
    <definedName name="_____AWM6" localSheetId="10">#REF!</definedName>
    <definedName name="_____AWM6" localSheetId="6">#REF!</definedName>
    <definedName name="_____AWM6" localSheetId="8">#REF!</definedName>
    <definedName name="_____AWM6" localSheetId="5">#REF!</definedName>
    <definedName name="_____AWM6">#REF!</definedName>
    <definedName name="_____b111121" localSheetId="4">#REF!</definedName>
    <definedName name="_____b111121" localSheetId="10">#REF!</definedName>
    <definedName name="_____b111121" localSheetId="6">#REF!</definedName>
    <definedName name="_____b111121" localSheetId="8">#REF!</definedName>
    <definedName name="_____b111121" localSheetId="5">#REF!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 localSheetId="4">[14]PROCTOR!#REF!</definedName>
    <definedName name="_____CAN458" localSheetId="10">[14]PROCTOR!#REF!</definedName>
    <definedName name="_____CAN458" localSheetId="6">[14]PROCTOR!#REF!</definedName>
    <definedName name="_____CAN458" localSheetId="8">[14]PROCTOR!#REF!</definedName>
    <definedName name="_____CAN458" localSheetId="9">[14]PROCTOR!#REF!</definedName>
    <definedName name="_____CAN458" localSheetId="5">[14]PROCTOR!#REF!</definedName>
    <definedName name="_____CAN458">[14]PROCTOR!#REF!</definedName>
    <definedName name="_____CAN486" localSheetId="4">[14]PROCTOR!#REF!</definedName>
    <definedName name="_____CAN486" localSheetId="10">[14]PROCTOR!#REF!</definedName>
    <definedName name="_____CAN486" localSheetId="6">[14]PROCTOR!#REF!</definedName>
    <definedName name="_____CAN486" localSheetId="8">[14]PROCTOR!#REF!</definedName>
    <definedName name="_____CAN486" localSheetId="9">[14]PROCTOR!#REF!</definedName>
    <definedName name="_____CAN486" localSheetId="5">[14]PROCTOR!#REF!</definedName>
    <definedName name="_____CAN486">[14]PROCTOR!#REF!</definedName>
    <definedName name="_____CAN487" localSheetId="10">[14]PROCTOR!#REF!</definedName>
    <definedName name="_____CAN487" localSheetId="8">[14]PROCTOR!#REF!</definedName>
    <definedName name="_____CAN487" localSheetId="9">[14]PROCTOR!#REF!</definedName>
    <definedName name="_____CAN487">[14]PROCTOR!#REF!</definedName>
    <definedName name="_____CAN488" localSheetId="10">[14]PROCTOR!#REF!</definedName>
    <definedName name="_____CAN488" localSheetId="8">[14]PROCTOR!#REF!</definedName>
    <definedName name="_____CAN488" localSheetId="9">[14]PROCTOR!#REF!</definedName>
    <definedName name="_____CAN488">[14]PROCTOR!#REF!</definedName>
    <definedName name="_____CAN489" localSheetId="10">[14]PROCTOR!#REF!</definedName>
    <definedName name="_____CAN489" localSheetId="8">[14]PROCTOR!#REF!</definedName>
    <definedName name="_____CAN489" localSheetId="9">[14]PROCTOR!#REF!</definedName>
    <definedName name="_____CAN489">[14]PROCTOR!#REF!</definedName>
    <definedName name="_____CAN490" localSheetId="10">[14]PROCTOR!#REF!</definedName>
    <definedName name="_____CAN490" localSheetId="8">[14]PROCTOR!#REF!</definedName>
    <definedName name="_____CAN490" localSheetId="9">[14]PROCTOR!#REF!</definedName>
    <definedName name="_____CAN490">[14]PROCTOR!#REF!</definedName>
    <definedName name="_____CAN491" localSheetId="10">[14]PROCTOR!#REF!</definedName>
    <definedName name="_____CAN491" localSheetId="8">[14]PROCTOR!#REF!</definedName>
    <definedName name="_____CAN491" localSheetId="9">[14]PROCTOR!#REF!</definedName>
    <definedName name="_____CAN491">[14]PROCTOR!#REF!</definedName>
    <definedName name="_____CAN492" localSheetId="10">[14]PROCTOR!#REF!</definedName>
    <definedName name="_____CAN492" localSheetId="8">[14]PROCTOR!#REF!</definedName>
    <definedName name="_____CAN492" localSheetId="9">[14]PROCTOR!#REF!</definedName>
    <definedName name="_____CAN492">[14]PROCTOR!#REF!</definedName>
    <definedName name="_____CAN493" localSheetId="10">[14]PROCTOR!#REF!</definedName>
    <definedName name="_____CAN493" localSheetId="8">[14]PROCTOR!#REF!</definedName>
    <definedName name="_____CAN493" localSheetId="9">[14]PROCTOR!#REF!</definedName>
    <definedName name="_____CAN493">[14]PROCTOR!#REF!</definedName>
    <definedName name="_____CAN494" localSheetId="10">[14]PROCTOR!#REF!</definedName>
    <definedName name="_____CAN494" localSheetId="8">[14]PROCTOR!#REF!</definedName>
    <definedName name="_____CAN494" localSheetId="9">[14]PROCTOR!#REF!</definedName>
    <definedName name="_____CAN494">[14]PROCTOR!#REF!</definedName>
    <definedName name="_____CAN495" localSheetId="10">[14]PROCTOR!#REF!</definedName>
    <definedName name="_____CAN495" localSheetId="8">[14]PROCTOR!#REF!</definedName>
    <definedName name="_____CAN495" localSheetId="9">[14]PROCTOR!#REF!</definedName>
    <definedName name="_____CAN495">[14]PROCTOR!#REF!</definedName>
    <definedName name="_____CAN496" localSheetId="10">[14]PROCTOR!#REF!</definedName>
    <definedName name="_____CAN496" localSheetId="8">[14]PROCTOR!#REF!</definedName>
    <definedName name="_____CAN496" localSheetId="9">[14]PROCTOR!#REF!</definedName>
    <definedName name="_____CAN496">[14]PROCTOR!#REF!</definedName>
    <definedName name="_____CAN497" localSheetId="10">[14]PROCTOR!#REF!</definedName>
    <definedName name="_____CAN497" localSheetId="8">[14]PROCTOR!#REF!</definedName>
    <definedName name="_____CAN497" localSheetId="9">[14]PROCTOR!#REF!</definedName>
    <definedName name="_____CAN497">[14]PROCTOR!#REF!</definedName>
    <definedName name="_____CAN498" localSheetId="10">[14]PROCTOR!#REF!</definedName>
    <definedName name="_____CAN498" localSheetId="8">[14]PROCTOR!#REF!</definedName>
    <definedName name="_____CAN498" localSheetId="9">[14]PROCTOR!#REF!</definedName>
    <definedName name="_____CAN498">[14]PROCTOR!#REF!</definedName>
    <definedName name="_____CAN499" localSheetId="10">[14]PROCTOR!#REF!</definedName>
    <definedName name="_____CAN499" localSheetId="8">[14]PROCTOR!#REF!</definedName>
    <definedName name="_____CAN499" localSheetId="9">[14]PROCTOR!#REF!</definedName>
    <definedName name="_____CAN499">[14]PROCTOR!#REF!</definedName>
    <definedName name="_____CAN500" localSheetId="10">[14]PROCTOR!#REF!</definedName>
    <definedName name="_____CAN500" localSheetId="8">[14]PROCTOR!#REF!</definedName>
    <definedName name="_____CAN500" localSheetId="9">[14]PROCTOR!#REF!</definedName>
    <definedName name="_____CAN500">[14]PROCTOR!#REF!</definedName>
    <definedName name="_____CDG100" localSheetId="4">#REF!</definedName>
    <definedName name="_____CDG100" localSheetId="10">#REF!</definedName>
    <definedName name="_____CDG100" localSheetId="6">#REF!</definedName>
    <definedName name="_____CDG100" localSheetId="8">#REF!</definedName>
    <definedName name="_____CDG100" localSheetId="5">#REF!</definedName>
    <definedName name="_____CDG100">#REF!</definedName>
    <definedName name="_____CDG250" localSheetId="4">#REF!</definedName>
    <definedName name="_____CDG250" localSheetId="10">#REF!</definedName>
    <definedName name="_____CDG250" localSheetId="6">#REF!</definedName>
    <definedName name="_____CDG250" localSheetId="8">#REF!</definedName>
    <definedName name="_____CDG250" localSheetId="5">#REF!</definedName>
    <definedName name="_____CDG250">#REF!</definedName>
    <definedName name="_____CDG50" localSheetId="4">#REF!</definedName>
    <definedName name="_____CDG50" localSheetId="10">#REF!</definedName>
    <definedName name="_____CDG50" localSheetId="6">#REF!</definedName>
    <definedName name="_____CDG50" localSheetId="8">#REF!</definedName>
    <definedName name="_____CDG50" localSheetId="5">#REF!</definedName>
    <definedName name="_____CDG50">#REF!</definedName>
    <definedName name="_____CDG500" localSheetId="4">#REF!</definedName>
    <definedName name="_____CDG500" localSheetId="10">#REF!</definedName>
    <definedName name="_____CDG500" localSheetId="6">#REF!</definedName>
    <definedName name="_____CDG500" localSheetId="8">#REF!</definedName>
    <definedName name="_____CDG500" localSheetId="5">#REF!</definedName>
    <definedName name="_____CDG500">#REF!</definedName>
    <definedName name="_____CEM53" localSheetId="4">#REF!</definedName>
    <definedName name="_____CEM53" localSheetId="10">#REF!</definedName>
    <definedName name="_____CEM53" localSheetId="6">#REF!</definedName>
    <definedName name="_____CEM53" localSheetId="8">#REF!</definedName>
    <definedName name="_____CEM53" localSheetId="5">#REF!</definedName>
    <definedName name="_____CEM53">#REF!</definedName>
    <definedName name="_____CRN3" localSheetId="4">#REF!</definedName>
    <definedName name="_____CRN3" localSheetId="10">#REF!</definedName>
    <definedName name="_____CRN3" localSheetId="6">#REF!</definedName>
    <definedName name="_____CRN3" localSheetId="8">#REF!</definedName>
    <definedName name="_____CRN3" localSheetId="5">#REF!</definedName>
    <definedName name="_____CRN3">#REF!</definedName>
    <definedName name="_____CRN35" localSheetId="4">#REF!</definedName>
    <definedName name="_____CRN35" localSheetId="10">#REF!</definedName>
    <definedName name="_____CRN35" localSheetId="6">#REF!</definedName>
    <definedName name="_____CRN35" localSheetId="8">#REF!</definedName>
    <definedName name="_____CRN35" localSheetId="5">#REF!</definedName>
    <definedName name="_____CRN35">#REF!</definedName>
    <definedName name="_____CRN80" localSheetId="4">#REF!</definedName>
    <definedName name="_____CRN80" localSheetId="10">#REF!</definedName>
    <definedName name="_____CRN80" localSheetId="6">#REF!</definedName>
    <definedName name="_____CRN80" localSheetId="8">#REF!</definedName>
    <definedName name="_____CRN80" localSheetId="5">#REF!</definedName>
    <definedName name="_____CRN80">#REF!</definedName>
    <definedName name="_____dec05" localSheetId="7" hidden="1">{"'Sheet1'!$A$4386:$N$4591"}</definedName>
    <definedName name="_____dec05" localSheetId="4" hidden="1">{"'Sheet1'!$A$4386:$N$4591"}</definedName>
    <definedName name="_____dec05" localSheetId="10" hidden="1">{"'Sheet1'!$A$4386:$N$4591"}</definedName>
    <definedName name="_____dec05" localSheetId="6" hidden="1">{"'Sheet1'!$A$4386:$N$4591"}</definedName>
    <definedName name="_____dec05" localSheetId="8" hidden="1">{"'Sheet1'!$A$4386:$N$4591"}</definedName>
    <definedName name="_____dec05" localSheetId="9" hidden="1">{"'Sheet1'!$A$4386:$N$4591"}</definedName>
    <definedName name="_____dec05" localSheetId="5" hidden="1">{"'Sheet1'!$A$4386:$N$4591"}</definedName>
    <definedName name="_____dec05" hidden="1">{"'Sheet1'!$A$4386:$N$4591"}</definedName>
    <definedName name="_____DOZ50" localSheetId="4">#REF!</definedName>
    <definedName name="_____DOZ50" localSheetId="10">#REF!</definedName>
    <definedName name="_____DOZ50" localSheetId="6">#REF!</definedName>
    <definedName name="_____DOZ50" localSheetId="8">#REF!</definedName>
    <definedName name="_____DOZ50" localSheetId="5">#REF!</definedName>
    <definedName name="_____DOZ50">#REF!</definedName>
    <definedName name="_____DOZ80" localSheetId="4">#REF!</definedName>
    <definedName name="_____DOZ80" localSheetId="10">#REF!</definedName>
    <definedName name="_____DOZ80" localSheetId="6">#REF!</definedName>
    <definedName name="_____DOZ80" localSheetId="8">#REF!</definedName>
    <definedName name="_____DOZ80" localSheetId="5">#REF!</definedName>
    <definedName name="_____DOZ80">#REF!</definedName>
    <definedName name="_____EXC10">'[23]21-Rate Analysis-1'!$E$53</definedName>
    <definedName name="_____EXC20">'[27]21-Rate Analysis '!$E$50</definedName>
    <definedName name="_____EXC7">'[23]21-Rate Analysis-1'!$E$54</definedName>
    <definedName name="_____ExV200" localSheetId="4">#REF!</definedName>
    <definedName name="_____ExV200" localSheetId="10">#REF!</definedName>
    <definedName name="_____ExV200" localSheetId="6">#REF!</definedName>
    <definedName name="_____ExV200" localSheetId="8">#REF!</definedName>
    <definedName name="_____ExV200" localSheetId="5">#REF!</definedName>
    <definedName name="_____ExV200">#REF!</definedName>
    <definedName name="_____GEN100" localSheetId="4">#REF!</definedName>
    <definedName name="_____GEN100" localSheetId="10">#REF!</definedName>
    <definedName name="_____GEN100" localSheetId="6">#REF!</definedName>
    <definedName name="_____GEN100" localSheetId="8">#REF!</definedName>
    <definedName name="_____GEN100" localSheetId="5">#REF!</definedName>
    <definedName name="_____GEN100">#REF!</definedName>
    <definedName name="_____GEN250" localSheetId="4">#REF!</definedName>
    <definedName name="_____GEN250" localSheetId="10">#REF!</definedName>
    <definedName name="_____GEN250" localSheetId="6">#REF!</definedName>
    <definedName name="_____GEN250" localSheetId="8">#REF!</definedName>
    <definedName name="_____GEN250" localSheetId="5">#REF!</definedName>
    <definedName name="_____GEN250">#REF!</definedName>
    <definedName name="_____GEN325" localSheetId="4">#REF!</definedName>
    <definedName name="_____GEN325" localSheetId="10">#REF!</definedName>
    <definedName name="_____GEN325" localSheetId="6">#REF!</definedName>
    <definedName name="_____GEN325" localSheetId="8">#REF!</definedName>
    <definedName name="_____GEN325" localSheetId="5">#REF!</definedName>
    <definedName name="_____GEN325">#REF!</definedName>
    <definedName name="_____GEN380" localSheetId="4">#REF!</definedName>
    <definedName name="_____GEN380" localSheetId="10">#REF!</definedName>
    <definedName name="_____GEN380" localSheetId="6">#REF!</definedName>
    <definedName name="_____GEN380" localSheetId="8">#REF!</definedName>
    <definedName name="_____GEN380" localSheetId="5">#REF!</definedName>
    <definedName name="_____GEN380">#REF!</definedName>
    <definedName name="_____GSB1" localSheetId="4">#REF!</definedName>
    <definedName name="_____GSB1" localSheetId="10">#REF!</definedName>
    <definedName name="_____GSB1" localSheetId="6">#REF!</definedName>
    <definedName name="_____GSB1" localSheetId="8">#REF!</definedName>
    <definedName name="_____GSB1" localSheetId="5">#REF!</definedName>
    <definedName name="_____GSB1">#REF!</definedName>
    <definedName name="_____GSB2" localSheetId="4">#REF!</definedName>
    <definedName name="_____GSB2" localSheetId="10">#REF!</definedName>
    <definedName name="_____GSB2" localSheetId="6">#REF!</definedName>
    <definedName name="_____GSB2" localSheetId="8">#REF!</definedName>
    <definedName name="_____GSB2" localSheetId="5">#REF!</definedName>
    <definedName name="_____GSB2">#REF!</definedName>
    <definedName name="_____GSB3" localSheetId="4">#REF!</definedName>
    <definedName name="_____GSB3" localSheetId="10">#REF!</definedName>
    <definedName name="_____GSB3" localSheetId="6">#REF!</definedName>
    <definedName name="_____GSB3" localSheetId="8">#REF!</definedName>
    <definedName name="_____GSB3" localSheetId="5">#REF!</definedName>
    <definedName name="_____GSB3">#REF!</definedName>
    <definedName name="_____HMP1" localSheetId="4">#REF!</definedName>
    <definedName name="_____HMP1" localSheetId="10">#REF!</definedName>
    <definedName name="_____HMP1" localSheetId="6">#REF!</definedName>
    <definedName name="_____HMP1" localSheetId="8">#REF!</definedName>
    <definedName name="_____HMP1" localSheetId="5">#REF!</definedName>
    <definedName name="_____HMP1">#REF!</definedName>
    <definedName name="_____HMP2" localSheetId="4">#REF!</definedName>
    <definedName name="_____HMP2" localSheetId="10">#REF!</definedName>
    <definedName name="_____HMP2" localSheetId="6">#REF!</definedName>
    <definedName name="_____HMP2" localSheetId="8">#REF!</definedName>
    <definedName name="_____HMP2" localSheetId="5">#REF!</definedName>
    <definedName name="_____HMP2">#REF!</definedName>
    <definedName name="_____HMP3" localSheetId="4">#REF!</definedName>
    <definedName name="_____HMP3" localSheetId="10">#REF!</definedName>
    <definedName name="_____HMP3" localSheetId="6">#REF!</definedName>
    <definedName name="_____HMP3" localSheetId="8">#REF!</definedName>
    <definedName name="_____HMP3" localSheetId="5">#REF!</definedName>
    <definedName name="_____HMP3">#REF!</definedName>
    <definedName name="_____HMP4" localSheetId="4">#REF!</definedName>
    <definedName name="_____HMP4" localSheetId="10">#REF!</definedName>
    <definedName name="_____HMP4" localSheetId="6">#REF!</definedName>
    <definedName name="_____HMP4" localSheetId="8">#REF!</definedName>
    <definedName name="_____HMP4" localSheetId="5">#REF!</definedName>
    <definedName name="_____HMP4">#REF!</definedName>
    <definedName name="_____Ki1" localSheetId="4">#REF!</definedName>
    <definedName name="_____Ki1" localSheetId="10">#REF!</definedName>
    <definedName name="_____Ki1" localSheetId="6">#REF!</definedName>
    <definedName name="_____Ki1" localSheetId="8">#REF!</definedName>
    <definedName name="_____Ki1" localSheetId="5">#REF!</definedName>
    <definedName name="_____Ki1">#REF!</definedName>
    <definedName name="_____Ki2" localSheetId="4">#REF!</definedName>
    <definedName name="_____Ki2" localSheetId="10">#REF!</definedName>
    <definedName name="_____Ki2" localSheetId="6">#REF!</definedName>
    <definedName name="_____Ki2" localSheetId="8">#REF!</definedName>
    <definedName name="_____Ki2" localSheetId="5">#REF!</definedName>
    <definedName name="_____Ki2">#REF!</definedName>
    <definedName name="_____lb1" localSheetId="4">#REF!</definedName>
    <definedName name="_____lb1" localSheetId="10">#REF!</definedName>
    <definedName name="_____lb1" localSheetId="6">#REF!</definedName>
    <definedName name="_____lb1" localSheetId="8">#REF!</definedName>
    <definedName name="_____lb1" localSheetId="5">#REF!</definedName>
    <definedName name="_____lb1">#REF!</definedName>
    <definedName name="_____lb2" localSheetId="4">#REF!</definedName>
    <definedName name="_____lb2" localSheetId="10">#REF!</definedName>
    <definedName name="_____lb2" localSheetId="6">#REF!</definedName>
    <definedName name="_____lb2" localSheetId="8">#REF!</definedName>
    <definedName name="_____lb2" localSheetId="5">#REF!</definedName>
    <definedName name="_____lb2">#REF!</definedName>
    <definedName name="_____mac2">200</definedName>
    <definedName name="_____MAN1" localSheetId="4">#REF!</definedName>
    <definedName name="_____MAN1" localSheetId="10">#REF!</definedName>
    <definedName name="_____MAN1" localSheetId="6">#REF!</definedName>
    <definedName name="_____MAN1" localSheetId="8">#REF!</definedName>
    <definedName name="_____MAN1" localSheetId="5">#REF!</definedName>
    <definedName name="_____MAN1">#REF!</definedName>
    <definedName name="_____MIX10" localSheetId="4">#REF!</definedName>
    <definedName name="_____MIX10" localSheetId="10">#REF!</definedName>
    <definedName name="_____MIX10" localSheetId="6">#REF!</definedName>
    <definedName name="_____MIX10" localSheetId="8">#REF!</definedName>
    <definedName name="_____MIX10" localSheetId="5">#REF!</definedName>
    <definedName name="_____MIX10">#REF!</definedName>
    <definedName name="_____MIX15" localSheetId="4">#REF!</definedName>
    <definedName name="_____MIX15" localSheetId="10">#REF!</definedName>
    <definedName name="_____MIX15" localSheetId="6">#REF!</definedName>
    <definedName name="_____MIX15" localSheetId="8">#REF!</definedName>
    <definedName name="_____MIX15" localSheetId="5">#REF!</definedName>
    <definedName name="_____MIX15">#REF!</definedName>
    <definedName name="_____MIX15150" localSheetId="10">'[4]Mix Design'!#REF!</definedName>
    <definedName name="_____MIX15150" localSheetId="8">'[4]Mix Design'!#REF!</definedName>
    <definedName name="_____MIX15150" localSheetId="9">'[4]Mix Design'!#REF!</definedName>
    <definedName name="_____MIX15150">'[4]Mix Design'!#REF!</definedName>
    <definedName name="_____MIX1540">'[4]Mix Design'!$P$11</definedName>
    <definedName name="_____MIX1580" localSheetId="4">'[4]Mix Design'!#REF!</definedName>
    <definedName name="_____MIX1580" localSheetId="10">'[4]Mix Design'!#REF!</definedName>
    <definedName name="_____MIX1580" localSheetId="6">'[4]Mix Design'!#REF!</definedName>
    <definedName name="_____MIX1580" localSheetId="8">'[4]Mix Design'!#REF!</definedName>
    <definedName name="_____MIX1580" localSheetId="9">'[4]Mix Design'!#REF!</definedName>
    <definedName name="_____MIX1580" localSheetId="5">'[4]Mix Design'!#REF!</definedName>
    <definedName name="_____MIX1580">'[4]Mix Design'!#REF!</definedName>
    <definedName name="_____MIX2">'[5]Mix Design'!$P$12</definedName>
    <definedName name="_____MIX20" localSheetId="4">#REF!</definedName>
    <definedName name="_____MIX20" localSheetId="10">#REF!</definedName>
    <definedName name="_____MIX20" localSheetId="6">#REF!</definedName>
    <definedName name="_____MIX20" localSheetId="8">#REF!</definedName>
    <definedName name="_____MIX20" localSheetId="5">#REF!</definedName>
    <definedName name="_____MIX20">#REF!</definedName>
    <definedName name="_____MIX2020">'[4]Mix Design'!$P$12</definedName>
    <definedName name="_____MIX2040">'[4]Mix Design'!$P$13</definedName>
    <definedName name="_____MIX25" localSheetId="4">#REF!</definedName>
    <definedName name="_____MIX25" localSheetId="10">#REF!</definedName>
    <definedName name="_____MIX25" localSheetId="6">#REF!</definedName>
    <definedName name="_____MIX25" localSheetId="8">#REF!</definedName>
    <definedName name="_____MIX25" localSheetId="5">#REF!</definedName>
    <definedName name="_____MIX25">#REF!</definedName>
    <definedName name="_____MIX2540">'[4]Mix Design'!$P$15</definedName>
    <definedName name="_____Mix255">'[6]Mix Design'!$P$13</definedName>
    <definedName name="_____MIX30" localSheetId="4">#REF!</definedName>
    <definedName name="_____MIX30" localSheetId="10">#REF!</definedName>
    <definedName name="_____MIX30" localSheetId="6">#REF!</definedName>
    <definedName name="_____MIX30" localSheetId="8">#REF!</definedName>
    <definedName name="_____MIX30" localSheetId="5">#REF!</definedName>
    <definedName name="_____MIX30">#REF!</definedName>
    <definedName name="_____MIX35" localSheetId="4">#REF!</definedName>
    <definedName name="_____MIX35" localSheetId="10">#REF!</definedName>
    <definedName name="_____MIX35" localSheetId="6">#REF!</definedName>
    <definedName name="_____MIX35" localSheetId="8">#REF!</definedName>
    <definedName name="_____MIX35" localSheetId="5">#REF!</definedName>
    <definedName name="_____MIX35">#REF!</definedName>
    <definedName name="_____MIX40" localSheetId="4">#REF!</definedName>
    <definedName name="_____MIX40" localSheetId="10">#REF!</definedName>
    <definedName name="_____MIX40" localSheetId="6">#REF!</definedName>
    <definedName name="_____MIX40" localSheetId="8">#REF!</definedName>
    <definedName name="_____MIX40" localSheetId="5">#REF!</definedName>
    <definedName name="_____MIX40">#REF!</definedName>
    <definedName name="_____MIX45" localSheetId="10">'[4]Mix Design'!#REF!</definedName>
    <definedName name="_____MIX45" localSheetId="8">'[4]Mix Design'!#REF!</definedName>
    <definedName name="_____MIX45" localSheetId="9">'[4]Mix Design'!#REF!</definedName>
    <definedName name="_____MIX45">'[4]Mix Design'!#REF!</definedName>
    <definedName name="_____mm1" localSheetId="4">#REF!</definedName>
    <definedName name="_____mm1" localSheetId="10">#REF!</definedName>
    <definedName name="_____mm1" localSheetId="6">#REF!</definedName>
    <definedName name="_____mm1" localSheetId="8">#REF!</definedName>
    <definedName name="_____mm1" localSheetId="5">#REF!</definedName>
    <definedName name="_____mm1">#REF!</definedName>
    <definedName name="_____mm2" localSheetId="4">#REF!</definedName>
    <definedName name="_____mm2" localSheetId="10">#REF!</definedName>
    <definedName name="_____mm2" localSheetId="6">#REF!</definedName>
    <definedName name="_____mm2" localSheetId="8">#REF!</definedName>
    <definedName name="_____mm2" localSheetId="5">#REF!</definedName>
    <definedName name="_____mm2">#REF!</definedName>
    <definedName name="_____mm3" localSheetId="4">#REF!</definedName>
    <definedName name="_____mm3" localSheetId="10">#REF!</definedName>
    <definedName name="_____mm3" localSheetId="6">#REF!</definedName>
    <definedName name="_____mm3" localSheetId="8">#REF!</definedName>
    <definedName name="_____mm3" localSheetId="5">#REF!</definedName>
    <definedName name="_____mm3">#REF!</definedName>
    <definedName name="_____MUR5" localSheetId="4">#REF!</definedName>
    <definedName name="_____MUR5" localSheetId="10">#REF!</definedName>
    <definedName name="_____MUR5" localSheetId="6">#REF!</definedName>
    <definedName name="_____MUR5" localSheetId="8">#REF!</definedName>
    <definedName name="_____MUR5" localSheetId="5">#REF!</definedName>
    <definedName name="_____MUR5">#REF!</definedName>
    <definedName name="_____MUR8" localSheetId="4">#REF!</definedName>
    <definedName name="_____MUR8" localSheetId="10">#REF!</definedName>
    <definedName name="_____MUR8" localSheetId="6">#REF!</definedName>
    <definedName name="_____MUR8" localSheetId="8">#REF!</definedName>
    <definedName name="_____MUR8" localSheetId="5">#REF!</definedName>
    <definedName name="_____MUR8">#REF!</definedName>
    <definedName name="_____OPC43" localSheetId="4">#REF!</definedName>
    <definedName name="_____OPC43" localSheetId="10">#REF!</definedName>
    <definedName name="_____OPC43" localSheetId="6">#REF!</definedName>
    <definedName name="_____OPC43" localSheetId="8">#REF!</definedName>
    <definedName name="_____OPC43" localSheetId="5">#REF!</definedName>
    <definedName name="_____OPC43">#REF!</definedName>
    <definedName name="_____PB1" localSheetId="4">#REF!</definedName>
    <definedName name="_____PB1" localSheetId="10">#REF!</definedName>
    <definedName name="_____PB1" localSheetId="6">#REF!</definedName>
    <definedName name="_____PB1" localSheetId="8">#REF!</definedName>
    <definedName name="_____PB1" localSheetId="5">#REF!</definedName>
    <definedName name="_____PB1">#REF!</definedName>
    <definedName name="_____PPC53">'[27]21-Rate Analysis '!$E$19</definedName>
    <definedName name="_____sh1">90</definedName>
    <definedName name="_____sh2">120</definedName>
    <definedName name="_____sh3">150</definedName>
    <definedName name="_____sh4">180</definedName>
    <definedName name="_____SH5" localSheetId="4">#REF!</definedName>
    <definedName name="_____SH5" localSheetId="10">#REF!</definedName>
    <definedName name="_____SH5" localSheetId="6">#REF!</definedName>
    <definedName name="_____SH5" localSheetId="8">#REF!</definedName>
    <definedName name="_____SH5" localSheetId="5">#REF!</definedName>
    <definedName name="_____SH5">#REF!</definedName>
    <definedName name="_____SMG1">#N/A</definedName>
    <definedName name="_____SMG2">#N/A</definedName>
    <definedName name="_____tab1" localSheetId="4">#REF!</definedName>
    <definedName name="_____tab1" localSheetId="10">#REF!</definedName>
    <definedName name="_____tab1" localSheetId="6">#REF!</definedName>
    <definedName name="_____tab1" localSheetId="8">#REF!</definedName>
    <definedName name="_____tab1" localSheetId="5">#REF!</definedName>
    <definedName name="_____tab1">#REF!</definedName>
    <definedName name="_____tab2" localSheetId="4">#REF!</definedName>
    <definedName name="_____tab2" localSheetId="10">#REF!</definedName>
    <definedName name="_____tab2" localSheetId="6">#REF!</definedName>
    <definedName name="_____tab2" localSheetId="8">#REF!</definedName>
    <definedName name="_____tab2" localSheetId="5">#REF!</definedName>
    <definedName name="_____tab2">#REF!</definedName>
    <definedName name="_____TB2" localSheetId="4">#REF!</definedName>
    <definedName name="_____TB2" localSheetId="10">#REF!</definedName>
    <definedName name="_____TB2" localSheetId="6">#REF!</definedName>
    <definedName name="_____TB2" localSheetId="8">#REF!</definedName>
    <definedName name="_____TB2" localSheetId="5">#REF!</definedName>
    <definedName name="_____TB2">#REF!</definedName>
    <definedName name="_____TIP1" localSheetId="4">#REF!</definedName>
    <definedName name="_____TIP1" localSheetId="10">#REF!</definedName>
    <definedName name="_____TIP1" localSheetId="6">#REF!</definedName>
    <definedName name="_____TIP1" localSheetId="8">#REF!</definedName>
    <definedName name="_____TIP1" localSheetId="5">#REF!</definedName>
    <definedName name="_____TIP1">#REF!</definedName>
    <definedName name="_____TIP2" localSheetId="4">#REF!</definedName>
    <definedName name="_____TIP2" localSheetId="10">#REF!</definedName>
    <definedName name="_____TIP2" localSheetId="6">#REF!</definedName>
    <definedName name="_____TIP2" localSheetId="8">#REF!</definedName>
    <definedName name="_____TIP2" localSheetId="5">#REF!</definedName>
    <definedName name="_____TIP2">#REF!</definedName>
    <definedName name="_____TIP3" localSheetId="4">#REF!</definedName>
    <definedName name="_____TIP3" localSheetId="10">#REF!</definedName>
    <definedName name="_____TIP3" localSheetId="6">#REF!</definedName>
    <definedName name="_____TIP3" localSheetId="8">#REF!</definedName>
    <definedName name="_____TIP3" localSheetId="5">#REF!</definedName>
    <definedName name="_____TIP3">#REF!</definedName>
    <definedName name="____A65537" localSheetId="4">#REF!</definedName>
    <definedName name="____A65537" localSheetId="10">#REF!</definedName>
    <definedName name="____A65537" localSheetId="6">#REF!</definedName>
    <definedName name="____A65537" localSheetId="8">#REF!</definedName>
    <definedName name="____A65537" localSheetId="5">#REF!</definedName>
    <definedName name="____A65537">#REF!</definedName>
    <definedName name="____ABM10" localSheetId="4">#REF!</definedName>
    <definedName name="____ABM10" localSheetId="10">#REF!</definedName>
    <definedName name="____ABM10" localSheetId="6">#REF!</definedName>
    <definedName name="____ABM10" localSheetId="8">#REF!</definedName>
    <definedName name="____ABM10" localSheetId="5">#REF!</definedName>
    <definedName name="____ABM10">#REF!</definedName>
    <definedName name="____ABM40" localSheetId="4">#REF!</definedName>
    <definedName name="____ABM40" localSheetId="10">#REF!</definedName>
    <definedName name="____ABM40" localSheetId="6">#REF!</definedName>
    <definedName name="____ABM40" localSheetId="8">#REF!</definedName>
    <definedName name="____ABM40" localSheetId="5">#REF!</definedName>
    <definedName name="____ABM40">#REF!</definedName>
    <definedName name="____ABM6" localSheetId="4">#REF!</definedName>
    <definedName name="____ABM6" localSheetId="10">#REF!</definedName>
    <definedName name="____ABM6" localSheetId="6">#REF!</definedName>
    <definedName name="____ABM6" localSheetId="8">#REF!</definedName>
    <definedName name="____ABM6" localSheetId="5">#REF!</definedName>
    <definedName name="____ABM6">#REF!</definedName>
    <definedName name="____ACB10" localSheetId="4">#REF!</definedName>
    <definedName name="____ACB10" localSheetId="10">#REF!</definedName>
    <definedName name="____ACB10" localSheetId="6">#REF!</definedName>
    <definedName name="____ACB10" localSheetId="8">#REF!</definedName>
    <definedName name="____ACB10" localSheetId="5">#REF!</definedName>
    <definedName name="____ACB10">#REF!</definedName>
    <definedName name="____ACB20" localSheetId="4">#REF!</definedName>
    <definedName name="____ACB20" localSheetId="10">#REF!</definedName>
    <definedName name="____ACB20" localSheetId="6">#REF!</definedName>
    <definedName name="____ACB20" localSheetId="8">#REF!</definedName>
    <definedName name="____ACB20" localSheetId="5">#REF!</definedName>
    <definedName name="____ACB20">#REF!</definedName>
    <definedName name="____ACR10" localSheetId="4">#REF!</definedName>
    <definedName name="____ACR10" localSheetId="10">#REF!</definedName>
    <definedName name="____ACR10" localSheetId="6">#REF!</definedName>
    <definedName name="____ACR10" localSheetId="8">#REF!</definedName>
    <definedName name="____ACR10" localSheetId="5">#REF!</definedName>
    <definedName name="____ACR10">#REF!</definedName>
    <definedName name="____ACR20" localSheetId="4">#REF!</definedName>
    <definedName name="____ACR20" localSheetId="10">#REF!</definedName>
    <definedName name="____ACR20" localSheetId="6">#REF!</definedName>
    <definedName name="____ACR20" localSheetId="8">#REF!</definedName>
    <definedName name="____ACR20" localSheetId="5">#REF!</definedName>
    <definedName name="____ACR20">#REF!</definedName>
    <definedName name="____AGG10" localSheetId="4">#REF!</definedName>
    <definedName name="____AGG10" localSheetId="10">#REF!</definedName>
    <definedName name="____AGG10" localSheetId="6">#REF!</definedName>
    <definedName name="____AGG10" localSheetId="8">#REF!</definedName>
    <definedName name="____AGG10" localSheetId="5">#REF!</definedName>
    <definedName name="____AGG10">#REF!</definedName>
    <definedName name="____AGG40" localSheetId="4">#REF!</definedName>
    <definedName name="____AGG40" localSheetId="10">#REF!</definedName>
    <definedName name="____AGG40" localSheetId="6">#REF!</definedName>
    <definedName name="____AGG40" localSheetId="8">#REF!</definedName>
    <definedName name="____AGG40" localSheetId="5">#REF!</definedName>
    <definedName name="____AGG40">#REF!</definedName>
    <definedName name="____AGG6" localSheetId="4">#REF!</definedName>
    <definedName name="____AGG6" localSheetId="10">#REF!</definedName>
    <definedName name="____AGG6" localSheetId="6">#REF!</definedName>
    <definedName name="____AGG6" localSheetId="8">#REF!</definedName>
    <definedName name="____AGG6" localSheetId="5">#REF!</definedName>
    <definedName name="____AGG6">#REF!</definedName>
    <definedName name="____ash1" localSheetId="10">[13]ANAL!#REF!</definedName>
    <definedName name="____ash1" localSheetId="8">[13]ANAL!#REF!</definedName>
    <definedName name="____ash1" localSheetId="9">[13]ANAL!#REF!</definedName>
    <definedName name="____ash1">[13]ANAL!#REF!</definedName>
    <definedName name="____AWM10" localSheetId="4">#REF!</definedName>
    <definedName name="____AWM10" localSheetId="10">#REF!</definedName>
    <definedName name="____AWM10" localSheetId="6">#REF!</definedName>
    <definedName name="____AWM10" localSheetId="8">#REF!</definedName>
    <definedName name="____AWM10" localSheetId="5">#REF!</definedName>
    <definedName name="____AWM10">#REF!</definedName>
    <definedName name="____AWM40" localSheetId="4">#REF!</definedName>
    <definedName name="____AWM40" localSheetId="10">#REF!</definedName>
    <definedName name="____AWM40" localSheetId="6">#REF!</definedName>
    <definedName name="____AWM40" localSheetId="8">#REF!</definedName>
    <definedName name="____AWM40" localSheetId="5">#REF!</definedName>
    <definedName name="____AWM40">#REF!</definedName>
    <definedName name="____AWM6" localSheetId="4">#REF!</definedName>
    <definedName name="____AWM6" localSheetId="10">#REF!</definedName>
    <definedName name="____AWM6" localSheetId="6">#REF!</definedName>
    <definedName name="____AWM6" localSheetId="8">#REF!</definedName>
    <definedName name="____AWM6" localSheetId="5">#REF!</definedName>
    <definedName name="____AWM6">#REF!</definedName>
    <definedName name="____b111121" localSheetId="4">#REF!</definedName>
    <definedName name="____b111121" localSheetId="10">#REF!</definedName>
    <definedName name="____b111121" localSheetId="6">#REF!</definedName>
    <definedName name="____b111121" localSheetId="8">#REF!</definedName>
    <definedName name="____b111121" localSheetId="5">#REF!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 localSheetId="4">[14]PROCTOR!#REF!</definedName>
    <definedName name="____CAN458" localSheetId="10">[14]PROCTOR!#REF!</definedName>
    <definedName name="____CAN458" localSheetId="6">[14]PROCTOR!#REF!</definedName>
    <definedName name="____CAN458" localSheetId="8">[14]PROCTOR!#REF!</definedName>
    <definedName name="____CAN458" localSheetId="9">[14]PROCTOR!#REF!</definedName>
    <definedName name="____CAN458" localSheetId="5">[14]PROCTOR!#REF!</definedName>
    <definedName name="____CAN458">[14]PROCTOR!#REF!</definedName>
    <definedName name="____CAN486" localSheetId="4">[14]PROCTOR!#REF!</definedName>
    <definedName name="____CAN486" localSheetId="10">[14]PROCTOR!#REF!</definedName>
    <definedName name="____CAN486" localSheetId="6">[14]PROCTOR!#REF!</definedName>
    <definedName name="____CAN486" localSheetId="8">[14]PROCTOR!#REF!</definedName>
    <definedName name="____CAN486" localSheetId="9">[14]PROCTOR!#REF!</definedName>
    <definedName name="____CAN486" localSheetId="5">[14]PROCTOR!#REF!</definedName>
    <definedName name="____CAN486">[14]PROCTOR!#REF!</definedName>
    <definedName name="____CAN487" localSheetId="10">[14]PROCTOR!#REF!</definedName>
    <definedName name="____CAN487" localSheetId="8">[14]PROCTOR!#REF!</definedName>
    <definedName name="____CAN487" localSheetId="9">[14]PROCTOR!#REF!</definedName>
    <definedName name="____CAN487">[14]PROCTOR!#REF!</definedName>
    <definedName name="____CAN488" localSheetId="10">[14]PROCTOR!#REF!</definedName>
    <definedName name="____CAN488" localSheetId="8">[14]PROCTOR!#REF!</definedName>
    <definedName name="____CAN488" localSheetId="9">[14]PROCTOR!#REF!</definedName>
    <definedName name="____CAN488">[14]PROCTOR!#REF!</definedName>
    <definedName name="____CAN489" localSheetId="10">[14]PROCTOR!#REF!</definedName>
    <definedName name="____CAN489" localSheetId="8">[14]PROCTOR!#REF!</definedName>
    <definedName name="____CAN489" localSheetId="9">[14]PROCTOR!#REF!</definedName>
    <definedName name="____CAN489">[14]PROCTOR!#REF!</definedName>
    <definedName name="____CAN490" localSheetId="10">[14]PROCTOR!#REF!</definedName>
    <definedName name="____CAN490" localSheetId="8">[14]PROCTOR!#REF!</definedName>
    <definedName name="____CAN490" localSheetId="9">[14]PROCTOR!#REF!</definedName>
    <definedName name="____CAN490">[14]PROCTOR!#REF!</definedName>
    <definedName name="____CAN491" localSheetId="10">[14]PROCTOR!#REF!</definedName>
    <definedName name="____CAN491" localSheetId="8">[14]PROCTOR!#REF!</definedName>
    <definedName name="____CAN491" localSheetId="9">[14]PROCTOR!#REF!</definedName>
    <definedName name="____CAN491">[14]PROCTOR!#REF!</definedName>
    <definedName name="____CAN492" localSheetId="10">[14]PROCTOR!#REF!</definedName>
    <definedName name="____CAN492" localSheetId="8">[14]PROCTOR!#REF!</definedName>
    <definedName name="____CAN492" localSheetId="9">[14]PROCTOR!#REF!</definedName>
    <definedName name="____CAN492">[14]PROCTOR!#REF!</definedName>
    <definedName name="____CAN493" localSheetId="10">[14]PROCTOR!#REF!</definedName>
    <definedName name="____CAN493" localSheetId="8">[14]PROCTOR!#REF!</definedName>
    <definedName name="____CAN493" localSheetId="9">[14]PROCTOR!#REF!</definedName>
    <definedName name="____CAN493">[14]PROCTOR!#REF!</definedName>
    <definedName name="____CAN494" localSheetId="10">[14]PROCTOR!#REF!</definedName>
    <definedName name="____CAN494" localSheetId="8">[14]PROCTOR!#REF!</definedName>
    <definedName name="____CAN494" localSheetId="9">[14]PROCTOR!#REF!</definedName>
    <definedName name="____CAN494">[14]PROCTOR!#REF!</definedName>
    <definedName name="____CAN495" localSheetId="10">[14]PROCTOR!#REF!</definedName>
    <definedName name="____CAN495" localSheetId="8">[14]PROCTOR!#REF!</definedName>
    <definedName name="____CAN495" localSheetId="9">[14]PROCTOR!#REF!</definedName>
    <definedName name="____CAN495">[14]PROCTOR!#REF!</definedName>
    <definedName name="____CAN496" localSheetId="10">[14]PROCTOR!#REF!</definedName>
    <definedName name="____CAN496" localSheetId="8">[14]PROCTOR!#REF!</definedName>
    <definedName name="____CAN496" localSheetId="9">[14]PROCTOR!#REF!</definedName>
    <definedName name="____CAN496">[14]PROCTOR!#REF!</definedName>
    <definedName name="____CAN497" localSheetId="10">[14]PROCTOR!#REF!</definedName>
    <definedName name="____CAN497" localSheetId="8">[14]PROCTOR!#REF!</definedName>
    <definedName name="____CAN497" localSheetId="9">[14]PROCTOR!#REF!</definedName>
    <definedName name="____CAN497">[14]PROCTOR!#REF!</definedName>
    <definedName name="____CAN498" localSheetId="10">[14]PROCTOR!#REF!</definedName>
    <definedName name="____CAN498" localSheetId="8">[14]PROCTOR!#REF!</definedName>
    <definedName name="____CAN498" localSheetId="9">[14]PROCTOR!#REF!</definedName>
    <definedName name="____CAN498">[14]PROCTOR!#REF!</definedName>
    <definedName name="____CAN499" localSheetId="10">[14]PROCTOR!#REF!</definedName>
    <definedName name="____CAN499" localSheetId="8">[14]PROCTOR!#REF!</definedName>
    <definedName name="____CAN499" localSheetId="9">[14]PROCTOR!#REF!</definedName>
    <definedName name="____CAN499">[14]PROCTOR!#REF!</definedName>
    <definedName name="____CAN500" localSheetId="10">[14]PROCTOR!#REF!</definedName>
    <definedName name="____CAN500" localSheetId="8">[14]PROCTOR!#REF!</definedName>
    <definedName name="____CAN500" localSheetId="9">[14]PROCTOR!#REF!</definedName>
    <definedName name="____CAN500">[14]PROCTOR!#REF!</definedName>
    <definedName name="____CDG100" localSheetId="4">#REF!</definedName>
    <definedName name="____CDG100" localSheetId="10">#REF!</definedName>
    <definedName name="____CDG100" localSheetId="6">#REF!</definedName>
    <definedName name="____CDG100" localSheetId="8">#REF!</definedName>
    <definedName name="____CDG100" localSheetId="5">#REF!</definedName>
    <definedName name="____CDG100">#REF!</definedName>
    <definedName name="____CDG250" localSheetId="4">#REF!</definedName>
    <definedName name="____CDG250" localSheetId="10">#REF!</definedName>
    <definedName name="____CDG250" localSheetId="6">#REF!</definedName>
    <definedName name="____CDG250" localSheetId="8">#REF!</definedName>
    <definedName name="____CDG250" localSheetId="5">#REF!</definedName>
    <definedName name="____CDG250">#REF!</definedName>
    <definedName name="____CDG50" localSheetId="4">#REF!</definedName>
    <definedName name="____CDG50" localSheetId="10">#REF!</definedName>
    <definedName name="____CDG50" localSheetId="6">#REF!</definedName>
    <definedName name="____CDG50" localSheetId="8">#REF!</definedName>
    <definedName name="____CDG50" localSheetId="5">#REF!</definedName>
    <definedName name="____CDG50">#REF!</definedName>
    <definedName name="____CDG500" localSheetId="4">#REF!</definedName>
    <definedName name="____CDG500" localSheetId="10">#REF!</definedName>
    <definedName name="____CDG500" localSheetId="6">#REF!</definedName>
    <definedName name="____CDG500" localSheetId="8">#REF!</definedName>
    <definedName name="____CDG500" localSheetId="5">#REF!</definedName>
    <definedName name="____CDG500">#REF!</definedName>
    <definedName name="____CEM53" localSheetId="4">#REF!</definedName>
    <definedName name="____CEM53" localSheetId="10">#REF!</definedName>
    <definedName name="____CEM53" localSheetId="6">#REF!</definedName>
    <definedName name="____CEM53" localSheetId="8">#REF!</definedName>
    <definedName name="____CEM53" localSheetId="5">#REF!</definedName>
    <definedName name="____CEM53">#REF!</definedName>
    <definedName name="____CRN3" localSheetId="4">#REF!</definedName>
    <definedName name="____CRN3" localSheetId="10">#REF!</definedName>
    <definedName name="____CRN3" localSheetId="6">#REF!</definedName>
    <definedName name="____CRN3" localSheetId="8">#REF!</definedName>
    <definedName name="____CRN3" localSheetId="5">#REF!</definedName>
    <definedName name="____CRN3">#REF!</definedName>
    <definedName name="____CRN35" localSheetId="4">#REF!</definedName>
    <definedName name="____CRN35" localSheetId="10">#REF!</definedName>
    <definedName name="____CRN35" localSheetId="6">#REF!</definedName>
    <definedName name="____CRN35" localSheetId="8">#REF!</definedName>
    <definedName name="____CRN35" localSheetId="5">#REF!</definedName>
    <definedName name="____CRN35">#REF!</definedName>
    <definedName name="____CRN80" localSheetId="4">#REF!</definedName>
    <definedName name="____CRN80" localSheetId="10">#REF!</definedName>
    <definedName name="____CRN80" localSheetId="6">#REF!</definedName>
    <definedName name="____CRN80" localSheetId="8">#REF!</definedName>
    <definedName name="____CRN80" localSheetId="5">#REF!</definedName>
    <definedName name="____CRN80">#REF!</definedName>
    <definedName name="____dec05" localSheetId="7" hidden="1">{"'Sheet1'!$A$4386:$N$4591"}</definedName>
    <definedName name="____dec05" localSheetId="4" hidden="1">{"'Sheet1'!$A$4386:$N$4591"}</definedName>
    <definedName name="____dec05" localSheetId="10" hidden="1">{"'Sheet1'!$A$4386:$N$4591"}</definedName>
    <definedName name="____dec05" localSheetId="6" hidden="1">{"'Sheet1'!$A$4386:$N$4591"}</definedName>
    <definedName name="____dec05" localSheetId="8" hidden="1">{"'Sheet1'!$A$4386:$N$4591"}</definedName>
    <definedName name="____dec05" localSheetId="9" hidden="1">{"'Sheet1'!$A$4386:$N$4591"}</definedName>
    <definedName name="____dec05" localSheetId="5" hidden="1">{"'Sheet1'!$A$4386:$N$4591"}</definedName>
    <definedName name="____dec05" hidden="1">{"'Sheet1'!$A$4386:$N$4591"}</definedName>
    <definedName name="____doc1" localSheetId="4">#REF!</definedName>
    <definedName name="____doc1" localSheetId="10">#REF!</definedName>
    <definedName name="____doc1" localSheetId="6">#REF!</definedName>
    <definedName name="____doc1" localSheetId="8">#REF!</definedName>
    <definedName name="____doc1" localSheetId="5">#REF!</definedName>
    <definedName name="____doc1">#REF!</definedName>
    <definedName name="____DOZ50" localSheetId="4">#REF!</definedName>
    <definedName name="____DOZ50" localSheetId="10">#REF!</definedName>
    <definedName name="____DOZ50" localSheetId="6">#REF!</definedName>
    <definedName name="____DOZ50" localSheetId="8">#REF!</definedName>
    <definedName name="____DOZ50" localSheetId="5">#REF!</definedName>
    <definedName name="____DOZ50">#REF!</definedName>
    <definedName name="____DOZ80" localSheetId="4">#REF!</definedName>
    <definedName name="____DOZ80" localSheetId="10">#REF!</definedName>
    <definedName name="____DOZ80" localSheetId="6">#REF!</definedName>
    <definedName name="____DOZ80" localSheetId="8">#REF!</definedName>
    <definedName name="____DOZ80" localSheetId="5">#REF!</definedName>
    <definedName name="____DOZ80">#REF!</definedName>
    <definedName name="____EXC10">'[23]21-Rate Analysis-1'!$E$53</definedName>
    <definedName name="____EXC20">'[29]21-Rate Analysis-1'!$E$50</definedName>
    <definedName name="____EXC7">'[23]21-Rate Analysis-1'!$E$54</definedName>
    <definedName name="____ExV200" localSheetId="4">#REF!</definedName>
    <definedName name="____ExV200" localSheetId="10">#REF!</definedName>
    <definedName name="____ExV200" localSheetId="6">#REF!</definedName>
    <definedName name="____ExV200" localSheetId="8">#REF!</definedName>
    <definedName name="____ExV200" localSheetId="5">#REF!</definedName>
    <definedName name="____ExV200">#REF!</definedName>
    <definedName name="____GEN100" localSheetId="4">#REF!</definedName>
    <definedName name="____GEN100" localSheetId="10">#REF!</definedName>
    <definedName name="____GEN100" localSheetId="6">#REF!</definedName>
    <definedName name="____GEN100" localSheetId="8">#REF!</definedName>
    <definedName name="____GEN100" localSheetId="5">#REF!</definedName>
    <definedName name="____GEN100">#REF!</definedName>
    <definedName name="____GEN250" localSheetId="4">#REF!</definedName>
    <definedName name="____GEN250" localSheetId="10">#REF!</definedName>
    <definedName name="____GEN250" localSheetId="6">#REF!</definedName>
    <definedName name="____GEN250" localSheetId="8">#REF!</definedName>
    <definedName name="____GEN250" localSheetId="5">#REF!</definedName>
    <definedName name="____GEN250">#REF!</definedName>
    <definedName name="____GEN325" localSheetId="4">#REF!</definedName>
    <definedName name="____GEN325" localSheetId="10">#REF!</definedName>
    <definedName name="____GEN325" localSheetId="6">#REF!</definedName>
    <definedName name="____GEN325" localSheetId="8">#REF!</definedName>
    <definedName name="____GEN325" localSheetId="5">#REF!</definedName>
    <definedName name="____GEN325">#REF!</definedName>
    <definedName name="____GEN380" localSheetId="4">#REF!</definedName>
    <definedName name="____GEN380" localSheetId="10">#REF!</definedName>
    <definedName name="____GEN380" localSheetId="6">#REF!</definedName>
    <definedName name="____GEN380" localSheetId="8">#REF!</definedName>
    <definedName name="____GEN380" localSheetId="5">#REF!</definedName>
    <definedName name="____GEN380">#REF!</definedName>
    <definedName name="____GSB1" localSheetId="4">#REF!</definedName>
    <definedName name="____GSB1" localSheetId="10">#REF!</definedName>
    <definedName name="____GSB1" localSheetId="6">#REF!</definedName>
    <definedName name="____GSB1" localSheetId="8">#REF!</definedName>
    <definedName name="____GSB1" localSheetId="5">#REF!</definedName>
    <definedName name="____GSB1">#REF!</definedName>
    <definedName name="____GSB2" localSheetId="4">#REF!</definedName>
    <definedName name="____GSB2" localSheetId="10">#REF!</definedName>
    <definedName name="____GSB2" localSheetId="6">#REF!</definedName>
    <definedName name="____GSB2" localSheetId="8">#REF!</definedName>
    <definedName name="____GSB2" localSheetId="5">#REF!</definedName>
    <definedName name="____GSB2">#REF!</definedName>
    <definedName name="____GSB3" localSheetId="4">#REF!</definedName>
    <definedName name="____GSB3" localSheetId="10">#REF!</definedName>
    <definedName name="____GSB3" localSheetId="6">#REF!</definedName>
    <definedName name="____GSB3" localSheetId="8">#REF!</definedName>
    <definedName name="____GSB3" localSheetId="5">#REF!</definedName>
    <definedName name="____GSB3">#REF!</definedName>
    <definedName name="____HMP1" localSheetId="4">#REF!</definedName>
    <definedName name="____HMP1" localSheetId="10">#REF!</definedName>
    <definedName name="____HMP1" localSheetId="6">#REF!</definedName>
    <definedName name="____HMP1" localSheetId="8">#REF!</definedName>
    <definedName name="____HMP1" localSheetId="5">#REF!</definedName>
    <definedName name="____HMP1">#REF!</definedName>
    <definedName name="____HMP2" localSheetId="4">#REF!</definedName>
    <definedName name="____HMP2" localSheetId="10">#REF!</definedName>
    <definedName name="____HMP2" localSheetId="6">#REF!</definedName>
    <definedName name="____HMP2" localSheetId="8">#REF!</definedName>
    <definedName name="____HMP2" localSheetId="5">#REF!</definedName>
    <definedName name="____HMP2">#REF!</definedName>
    <definedName name="____HMP3" localSheetId="4">#REF!</definedName>
    <definedName name="____HMP3" localSheetId="10">#REF!</definedName>
    <definedName name="____HMP3" localSheetId="6">#REF!</definedName>
    <definedName name="____HMP3" localSheetId="8">#REF!</definedName>
    <definedName name="____HMP3" localSheetId="5">#REF!</definedName>
    <definedName name="____HMP3">#REF!</definedName>
    <definedName name="____HMP4" localSheetId="4">#REF!</definedName>
    <definedName name="____HMP4" localSheetId="10">#REF!</definedName>
    <definedName name="____HMP4" localSheetId="6">#REF!</definedName>
    <definedName name="____HMP4" localSheetId="8">#REF!</definedName>
    <definedName name="____HMP4" localSheetId="5">#REF!</definedName>
    <definedName name="____HMP4">#REF!</definedName>
    <definedName name="____Ki1" localSheetId="4">#REF!</definedName>
    <definedName name="____Ki1" localSheetId="10">#REF!</definedName>
    <definedName name="____Ki1" localSheetId="6">#REF!</definedName>
    <definedName name="____Ki1" localSheetId="8">#REF!</definedName>
    <definedName name="____Ki1" localSheetId="5">#REF!</definedName>
    <definedName name="____Ki1">#REF!</definedName>
    <definedName name="____Ki2" localSheetId="4">#REF!</definedName>
    <definedName name="____Ki2" localSheetId="10">#REF!</definedName>
    <definedName name="____Ki2" localSheetId="6">#REF!</definedName>
    <definedName name="____Ki2" localSheetId="8">#REF!</definedName>
    <definedName name="____Ki2" localSheetId="5">#REF!</definedName>
    <definedName name="____Ki2">#REF!</definedName>
    <definedName name="____lb1" localSheetId="4">#REF!</definedName>
    <definedName name="____lb1" localSheetId="10">#REF!</definedName>
    <definedName name="____lb1" localSheetId="6">#REF!</definedName>
    <definedName name="____lb1" localSheetId="8">#REF!</definedName>
    <definedName name="____lb1" localSheetId="5">#REF!</definedName>
    <definedName name="____lb1">#REF!</definedName>
    <definedName name="____lb2" localSheetId="4">#REF!</definedName>
    <definedName name="____lb2" localSheetId="10">#REF!</definedName>
    <definedName name="____lb2" localSheetId="6">#REF!</definedName>
    <definedName name="____lb2" localSheetId="8">#REF!</definedName>
    <definedName name="____lb2" localSheetId="5">#REF!</definedName>
    <definedName name="____lb2">#REF!</definedName>
    <definedName name="____mac2">200</definedName>
    <definedName name="____MAN1" localSheetId="4">#REF!</definedName>
    <definedName name="____MAN1" localSheetId="10">#REF!</definedName>
    <definedName name="____MAN1" localSheetId="6">#REF!</definedName>
    <definedName name="____MAN1" localSheetId="8">#REF!</definedName>
    <definedName name="____MAN1" localSheetId="5">#REF!</definedName>
    <definedName name="____MAN1">#REF!</definedName>
    <definedName name="____MIX10" localSheetId="4">#REF!</definedName>
    <definedName name="____MIX10" localSheetId="10">#REF!</definedName>
    <definedName name="____MIX10" localSheetId="6">#REF!</definedName>
    <definedName name="____MIX10" localSheetId="8">#REF!</definedName>
    <definedName name="____MIX10" localSheetId="5">#REF!</definedName>
    <definedName name="____MIX10">#REF!</definedName>
    <definedName name="____MIX15" localSheetId="4">#REF!</definedName>
    <definedName name="____MIX15" localSheetId="10">#REF!</definedName>
    <definedName name="____MIX15" localSheetId="6">#REF!</definedName>
    <definedName name="____MIX15" localSheetId="8">#REF!</definedName>
    <definedName name="____MIX15" localSheetId="5">#REF!</definedName>
    <definedName name="____MIX15">#REF!</definedName>
    <definedName name="____MIX15150" localSheetId="10">'[4]Mix Design'!#REF!</definedName>
    <definedName name="____MIX15150" localSheetId="8">'[4]Mix Design'!#REF!</definedName>
    <definedName name="____MIX15150" localSheetId="9">'[4]Mix Design'!#REF!</definedName>
    <definedName name="____MIX15150">'[4]Mix Design'!#REF!</definedName>
    <definedName name="____MIX1540">'[4]Mix Design'!$P$11</definedName>
    <definedName name="____MIX1580" localSheetId="4">'[4]Mix Design'!#REF!</definedName>
    <definedName name="____MIX1580" localSheetId="10">'[4]Mix Design'!#REF!</definedName>
    <definedName name="____MIX1580" localSheetId="6">'[4]Mix Design'!#REF!</definedName>
    <definedName name="____MIX1580" localSheetId="8">'[4]Mix Design'!#REF!</definedName>
    <definedName name="____MIX1580" localSheetId="9">'[4]Mix Design'!#REF!</definedName>
    <definedName name="____MIX1580" localSheetId="5">'[4]Mix Design'!#REF!</definedName>
    <definedName name="____MIX1580">'[4]Mix Design'!#REF!</definedName>
    <definedName name="____MIX2">'[5]Mix Design'!$P$12</definedName>
    <definedName name="____MIX20" localSheetId="4">#REF!</definedName>
    <definedName name="____MIX20" localSheetId="10">#REF!</definedName>
    <definedName name="____MIX20" localSheetId="6">#REF!</definedName>
    <definedName name="____MIX20" localSheetId="8">#REF!</definedName>
    <definedName name="____MIX20" localSheetId="5">#REF!</definedName>
    <definedName name="____MIX20">#REF!</definedName>
    <definedName name="____MIX2020">'[4]Mix Design'!$P$12</definedName>
    <definedName name="____MIX2040">'[4]Mix Design'!$P$13</definedName>
    <definedName name="____MIX25" localSheetId="4">#REF!</definedName>
    <definedName name="____MIX25" localSheetId="10">#REF!</definedName>
    <definedName name="____MIX25" localSheetId="6">#REF!</definedName>
    <definedName name="____MIX25" localSheetId="8">#REF!</definedName>
    <definedName name="____MIX25" localSheetId="5">#REF!</definedName>
    <definedName name="____MIX25">#REF!</definedName>
    <definedName name="____MIX2540">'[4]Mix Design'!$P$15</definedName>
    <definedName name="____Mix255">'[6]Mix Design'!$P$13</definedName>
    <definedName name="____MIX30" localSheetId="4">#REF!</definedName>
    <definedName name="____MIX30" localSheetId="10">#REF!</definedName>
    <definedName name="____MIX30" localSheetId="6">#REF!</definedName>
    <definedName name="____MIX30" localSheetId="8">#REF!</definedName>
    <definedName name="____MIX30" localSheetId="5">#REF!</definedName>
    <definedName name="____MIX30">#REF!</definedName>
    <definedName name="____MIX35" localSheetId="4">#REF!</definedName>
    <definedName name="____MIX35" localSheetId="10">#REF!</definedName>
    <definedName name="____MIX35" localSheetId="6">#REF!</definedName>
    <definedName name="____MIX35" localSheetId="8">#REF!</definedName>
    <definedName name="____MIX35" localSheetId="5">#REF!</definedName>
    <definedName name="____MIX35">#REF!</definedName>
    <definedName name="____MIX40" localSheetId="4">#REF!</definedName>
    <definedName name="____MIX40" localSheetId="10">#REF!</definedName>
    <definedName name="____MIX40" localSheetId="6">#REF!</definedName>
    <definedName name="____MIX40" localSheetId="8">#REF!</definedName>
    <definedName name="____MIX40" localSheetId="5">#REF!</definedName>
    <definedName name="____MIX40">#REF!</definedName>
    <definedName name="____MIX45" localSheetId="10">'[4]Mix Design'!#REF!</definedName>
    <definedName name="____MIX45" localSheetId="8">'[4]Mix Design'!#REF!</definedName>
    <definedName name="____MIX45" localSheetId="9">'[4]Mix Design'!#REF!</definedName>
    <definedName name="____MIX45">'[4]Mix Design'!#REF!</definedName>
    <definedName name="____mm1" localSheetId="4">#REF!</definedName>
    <definedName name="____mm1" localSheetId="10">#REF!</definedName>
    <definedName name="____mm1" localSheetId="6">#REF!</definedName>
    <definedName name="____mm1" localSheetId="8">#REF!</definedName>
    <definedName name="____mm1" localSheetId="5">#REF!</definedName>
    <definedName name="____mm1">#REF!</definedName>
    <definedName name="____mm2" localSheetId="4">#REF!</definedName>
    <definedName name="____mm2" localSheetId="10">#REF!</definedName>
    <definedName name="____mm2" localSheetId="6">#REF!</definedName>
    <definedName name="____mm2" localSheetId="8">#REF!</definedName>
    <definedName name="____mm2" localSheetId="5">#REF!</definedName>
    <definedName name="____mm2">#REF!</definedName>
    <definedName name="____mm3" localSheetId="4">#REF!</definedName>
    <definedName name="____mm3" localSheetId="10">#REF!</definedName>
    <definedName name="____mm3" localSheetId="6">#REF!</definedName>
    <definedName name="____mm3" localSheetId="8">#REF!</definedName>
    <definedName name="____mm3" localSheetId="5">#REF!</definedName>
    <definedName name="____mm3">#REF!</definedName>
    <definedName name="____MUR5" localSheetId="4">#REF!</definedName>
    <definedName name="____MUR5" localSheetId="10">#REF!</definedName>
    <definedName name="____MUR5" localSheetId="6">#REF!</definedName>
    <definedName name="____MUR5" localSheetId="8">#REF!</definedName>
    <definedName name="____MUR5" localSheetId="5">#REF!</definedName>
    <definedName name="____MUR5">#REF!</definedName>
    <definedName name="____MUR8" localSheetId="4">#REF!</definedName>
    <definedName name="____MUR8" localSheetId="10">#REF!</definedName>
    <definedName name="____MUR8" localSheetId="6">#REF!</definedName>
    <definedName name="____MUR8" localSheetId="8">#REF!</definedName>
    <definedName name="____MUR8" localSheetId="5">#REF!</definedName>
    <definedName name="____MUR8">#REF!</definedName>
    <definedName name="____OPC43" localSheetId="4">#REF!</definedName>
    <definedName name="____OPC43" localSheetId="10">#REF!</definedName>
    <definedName name="____OPC43" localSheetId="6">#REF!</definedName>
    <definedName name="____OPC43" localSheetId="8">#REF!</definedName>
    <definedName name="____OPC43" localSheetId="5">#REF!</definedName>
    <definedName name="____OPC43">#REF!</definedName>
    <definedName name="____PB1" localSheetId="4">#REF!</definedName>
    <definedName name="____PB1" localSheetId="10">#REF!</definedName>
    <definedName name="____PB1" localSheetId="6">#REF!</definedName>
    <definedName name="____PB1" localSheetId="8">#REF!</definedName>
    <definedName name="____PB1" localSheetId="5">#REF!</definedName>
    <definedName name="____PB1">#REF!</definedName>
    <definedName name="____PPC53">'[29]21-Rate Analysis-1'!$E$19</definedName>
    <definedName name="____sh1">90</definedName>
    <definedName name="____sh2">120</definedName>
    <definedName name="____sh3">150</definedName>
    <definedName name="____sh4">180</definedName>
    <definedName name="____SH5" localSheetId="4">#REF!</definedName>
    <definedName name="____SH5" localSheetId="10">#REF!</definedName>
    <definedName name="____SH5" localSheetId="6">#REF!</definedName>
    <definedName name="____SH5" localSheetId="8">#REF!</definedName>
    <definedName name="____SH5" localSheetId="5">#REF!</definedName>
    <definedName name="____SH5">#REF!</definedName>
    <definedName name="____t1" localSheetId="4">#REF!</definedName>
    <definedName name="____t1" localSheetId="10">#REF!</definedName>
    <definedName name="____t1" localSheetId="6">#REF!</definedName>
    <definedName name="____t1" localSheetId="8">#REF!</definedName>
    <definedName name="____t1" localSheetId="5">#REF!</definedName>
    <definedName name="____t1">#REF!</definedName>
    <definedName name="____tab1" localSheetId="4">#REF!</definedName>
    <definedName name="____tab1" localSheetId="10">#REF!</definedName>
    <definedName name="____tab1" localSheetId="6">#REF!</definedName>
    <definedName name="____tab1" localSheetId="8">#REF!</definedName>
    <definedName name="____tab1" localSheetId="5">#REF!</definedName>
    <definedName name="____tab1">#REF!</definedName>
    <definedName name="____tab2" localSheetId="4">#REF!</definedName>
    <definedName name="____tab2" localSheetId="10">#REF!</definedName>
    <definedName name="____tab2" localSheetId="6">#REF!</definedName>
    <definedName name="____tab2" localSheetId="8">#REF!</definedName>
    <definedName name="____tab2" localSheetId="5">#REF!</definedName>
    <definedName name="____tab2">#REF!</definedName>
    <definedName name="____TB2" localSheetId="4">#REF!</definedName>
    <definedName name="____TB2" localSheetId="10">#REF!</definedName>
    <definedName name="____TB2" localSheetId="6">#REF!</definedName>
    <definedName name="____TB2" localSheetId="8">#REF!</definedName>
    <definedName name="____TB2" localSheetId="5">#REF!</definedName>
    <definedName name="____TB2">#REF!</definedName>
    <definedName name="____TIP1" localSheetId="4">#REF!</definedName>
    <definedName name="____TIP1" localSheetId="10">#REF!</definedName>
    <definedName name="____TIP1" localSheetId="6">#REF!</definedName>
    <definedName name="____TIP1" localSheetId="8">#REF!</definedName>
    <definedName name="____TIP1" localSheetId="5">#REF!</definedName>
    <definedName name="____TIP1">#REF!</definedName>
    <definedName name="____TIP2" localSheetId="4">#REF!</definedName>
    <definedName name="____TIP2" localSheetId="10">#REF!</definedName>
    <definedName name="____TIP2" localSheetId="6">#REF!</definedName>
    <definedName name="____TIP2" localSheetId="8">#REF!</definedName>
    <definedName name="____TIP2" localSheetId="5">#REF!</definedName>
    <definedName name="____TIP2">#REF!</definedName>
    <definedName name="____TIP3" localSheetId="4">#REF!</definedName>
    <definedName name="____TIP3" localSheetId="10">#REF!</definedName>
    <definedName name="____TIP3" localSheetId="6">#REF!</definedName>
    <definedName name="____TIP3" localSheetId="8">#REF!</definedName>
    <definedName name="____TIP3" localSheetId="5">#REF!</definedName>
    <definedName name="____TIP3">#REF!</definedName>
    <definedName name="___A1" localSheetId="4">#REF!</definedName>
    <definedName name="___A1" localSheetId="10">#REF!</definedName>
    <definedName name="___A1" localSheetId="6">#REF!</definedName>
    <definedName name="___A1" localSheetId="8">#REF!</definedName>
    <definedName name="___A1" localSheetId="5">#REF!</definedName>
    <definedName name="___A1">#REF!</definedName>
    <definedName name="___A65537" localSheetId="4">#REF!</definedName>
    <definedName name="___A65537" localSheetId="10">#REF!</definedName>
    <definedName name="___A65537" localSheetId="6">#REF!</definedName>
    <definedName name="___A65537" localSheetId="8">#REF!</definedName>
    <definedName name="___A65537" localSheetId="5">#REF!</definedName>
    <definedName name="___A65537">#REF!</definedName>
    <definedName name="___A655600" localSheetId="4">#REF!</definedName>
    <definedName name="___A655600" localSheetId="10">#REF!</definedName>
    <definedName name="___A655600" localSheetId="6">#REF!</definedName>
    <definedName name="___A655600" localSheetId="8">#REF!</definedName>
    <definedName name="___A655600" localSheetId="5">#REF!</definedName>
    <definedName name="___A655600">#REF!</definedName>
    <definedName name="___A8" localSheetId="4">#REF!</definedName>
    <definedName name="___A8" localSheetId="10">#REF!</definedName>
    <definedName name="___A8" localSheetId="6">#REF!</definedName>
    <definedName name="___A8" localSheetId="8">#REF!</definedName>
    <definedName name="___A8" localSheetId="5">#REF!</definedName>
    <definedName name="___A8">#REF!</definedName>
    <definedName name="___ABM10" localSheetId="4">#REF!</definedName>
    <definedName name="___ABM10" localSheetId="10">#REF!</definedName>
    <definedName name="___ABM10" localSheetId="6">#REF!</definedName>
    <definedName name="___ABM10" localSheetId="8">#REF!</definedName>
    <definedName name="___ABM10" localSheetId="5">#REF!</definedName>
    <definedName name="___ABM10">#REF!</definedName>
    <definedName name="___ABM40" localSheetId="4">#REF!</definedName>
    <definedName name="___ABM40" localSheetId="10">#REF!</definedName>
    <definedName name="___ABM40" localSheetId="6">#REF!</definedName>
    <definedName name="___ABM40" localSheetId="8">#REF!</definedName>
    <definedName name="___ABM40" localSheetId="5">#REF!</definedName>
    <definedName name="___ABM40">#REF!</definedName>
    <definedName name="___ABM6" localSheetId="4">#REF!</definedName>
    <definedName name="___ABM6" localSheetId="10">#REF!</definedName>
    <definedName name="___ABM6" localSheetId="6">#REF!</definedName>
    <definedName name="___ABM6" localSheetId="8">#REF!</definedName>
    <definedName name="___ABM6" localSheetId="5">#REF!</definedName>
    <definedName name="___ABM6">#REF!</definedName>
    <definedName name="___ACB10" localSheetId="4">#REF!</definedName>
    <definedName name="___ACB10" localSheetId="10">#REF!</definedName>
    <definedName name="___ACB10" localSheetId="6">#REF!</definedName>
    <definedName name="___ACB10" localSheetId="8">#REF!</definedName>
    <definedName name="___ACB10" localSheetId="5">#REF!</definedName>
    <definedName name="___ACB10">#REF!</definedName>
    <definedName name="___ACB20" localSheetId="4">#REF!</definedName>
    <definedName name="___ACB20" localSheetId="10">#REF!</definedName>
    <definedName name="___ACB20" localSheetId="6">#REF!</definedName>
    <definedName name="___ACB20" localSheetId="8">#REF!</definedName>
    <definedName name="___ACB20" localSheetId="5">#REF!</definedName>
    <definedName name="___ACB20">#REF!</definedName>
    <definedName name="___ACR10" localSheetId="4">#REF!</definedName>
    <definedName name="___ACR10" localSheetId="10">#REF!</definedName>
    <definedName name="___ACR10" localSheetId="6">#REF!</definedName>
    <definedName name="___ACR10" localSheetId="8">#REF!</definedName>
    <definedName name="___ACR10" localSheetId="5">#REF!</definedName>
    <definedName name="___ACR10">#REF!</definedName>
    <definedName name="___ACR20" localSheetId="4">#REF!</definedName>
    <definedName name="___ACR20" localSheetId="10">#REF!</definedName>
    <definedName name="___ACR20" localSheetId="6">#REF!</definedName>
    <definedName name="___ACR20" localSheetId="8">#REF!</definedName>
    <definedName name="___ACR20" localSheetId="5">#REF!</definedName>
    <definedName name="___ACR20">#REF!</definedName>
    <definedName name="___AGG10" localSheetId="4">#REF!</definedName>
    <definedName name="___AGG10" localSheetId="10">#REF!</definedName>
    <definedName name="___AGG10" localSheetId="6">#REF!</definedName>
    <definedName name="___AGG10" localSheetId="8">#REF!</definedName>
    <definedName name="___AGG10" localSheetId="5">#REF!</definedName>
    <definedName name="___AGG10">#REF!</definedName>
    <definedName name="___AGG40" localSheetId="4">#REF!</definedName>
    <definedName name="___AGG40" localSheetId="10">#REF!</definedName>
    <definedName name="___AGG40" localSheetId="6">#REF!</definedName>
    <definedName name="___AGG40" localSheetId="8">#REF!</definedName>
    <definedName name="___AGG40" localSheetId="5">#REF!</definedName>
    <definedName name="___AGG40">#REF!</definedName>
    <definedName name="___AGG6" localSheetId="4">#REF!</definedName>
    <definedName name="___AGG6" localSheetId="10">#REF!</definedName>
    <definedName name="___AGG6" localSheetId="6">#REF!</definedName>
    <definedName name="___AGG6" localSheetId="8">#REF!</definedName>
    <definedName name="___AGG6" localSheetId="5">#REF!</definedName>
    <definedName name="___AGG6">#REF!</definedName>
    <definedName name="___ash1" localSheetId="10">[13]ANAL!#REF!</definedName>
    <definedName name="___ash1" localSheetId="8">[13]ANAL!#REF!</definedName>
    <definedName name="___ash1" localSheetId="9">[13]ANAL!#REF!</definedName>
    <definedName name="___ash1">[13]ANAL!#REF!</definedName>
    <definedName name="___AWM10" localSheetId="4">#REF!</definedName>
    <definedName name="___AWM10" localSheetId="10">#REF!</definedName>
    <definedName name="___AWM10" localSheetId="6">#REF!</definedName>
    <definedName name="___AWM10" localSheetId="8">#REF!</definedName>
    <definedName name="___AWM10" localSheetId="5">#REF!</definedName>
    <definedName name="___AWM10">#REF!</definedName>
    <definedName name="___AWM40" localSheetId="4">#REF!</definedName>
    <definedName name="___AWM40" localSheetId="10">#REF!</definedName>
    <definedName name="___AWM40" localSheetId="6">#REF!</definedName>
    <definedName name="___AWM40" localSheetId="8">#REF!</definedName>
    <definedName name="___AWM40" localSheetId="5">#REF!</definedName>
    <definedName name="___AWM40">#REF!</definedName>
    <definedName name="___AWM6" localSheetId="4">#REF!</definedName>
    <definedName name="___AWM6" localSheetId="10">#REF!</definedName>
    <definedName name="___AWM6" localSheetId="6">#REF!</definedName>
    <definedName name="___AWM6" localSheetId="8">#REF!</definedName>
    <definedName name="___AWM6" localSheetId="5">#REF!</definedName>
    <definedName name="___AWM6">#REF!</definedName>
    <definedName name="___b111121" localSheetId="4">#REF!</definedName>
    <definedName name="___b111121" localSheetId="10">#REF!</definedName>
    <definedName name="___b111121" localSheetId="6">#REF!</definedName>
    <definedName name="___b111121" localSheetId="8">#REF!</definedName>
    <definedName name="___b111121" localSheetId="5">#REF!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 localSheetId="4">[14]PROCTOR!#REF!</definedName>
    <definedName name="___CAN458" localSheetId="10">[14]PROCTOR!#REF!</definedName>
    <definedName name="___CAN458" localSheetId="6">[14]PROCTOR!#REF!</definedName>
    <definedName name="___CAN458" localSheetId="8">[14]PROCTOR!#REF!</definedName>
    <definedName name="___CAN458" localSheetId="9">[14]PROCTOR!#REF!</definedName>
    <definedName name="___CAN458" localSheetId="5">[14]PROCTOR!#REF!</definedName>
    <definedName name="___CAN458">[14]PROCTOR!#REF!</definedName>
    <definedName name="___CAN486" localSheetId="4">[14]PROCTOR!#REF!</definedName>
    <definedName name="___CAN486" localSheetId="10">[14]PROCTOR!#REF!</definedName>
    <definedName name="___CAN486" localSheetId="6">[14]PROCTOR!#REF!</definedName>
    <definedName name="___CAN486" localSheetId="8">[14]PROCTOR!#REF!</definedName>
    <definedName name="___CAN486" localSheetId="9">[14]PROCTOR!#REF!</definedName>
    <definedName name="___CAN486" localSheetId="5">[14]PROCTOR!#REF!</definedName>
    <definedName name="___CAN486">[14]PROCTOR!#REF!</definedName>
    <definedName name="___CAN487" localSheetId="10">[14]PROCTOR!#REF!</definedName>
    <definedName name="___CAN487" localSheetId="8">[14]PROCTOR!#REF!</definedName>
    <definedName name="___CAN487" localSheetId="9">[14]PROCTOR!#REF!</definedName>
    <definedName name="___CAN487">[14]PROCTOR!#REF!</definedName>
    <definedName name="___CAN488" localSheetId="10">[14]PROCTOR!#REF!</definedName>
    <definedName name="___CAN488" localSheetId="8">[14]PROCTOR!#REF!</definedName>
    <definedName name="___CAN488" localSheetId="9">[14]PROCTOR!#REF!</definedName>
    <definedName name="___CAN488">[14]PROCTOR!#REF!</definedName>
    <definedName name="___CAN489" localSheetId="10">[14]PROCTOR!#REF!</definedName>
    <definedName name="___CAN489" localSheetId="8">[14]PROCTOR!#REF!</definedName>
    <definedName name="___CAN489" localSheetId="9">[14]PROCTOR!#REF!</definedName>
    <definedName name="___CAN489">[14]PROCTOR!#REF!</definedName>
    <definedName name="___CAN490" localSheetId="10">[14]PROCTOR!#REF!</definedName>
    <definedName name="___CAN490" localSheetId="8">[14]PROCTOR!#REF!</definedName>
    <definedName name="___CAN490" localSheetId="9">[14]PROCTOR!#REF!</definedName>
    <definedName name="___CAN490">[14]PROCTOR!#REF!</definedName>
    <definedName name="___CAN491" localSheetId="10">[14]PROCTOR!#REF!</definedName>
    <definedName name="___CAN491" localSheetId="8">[14]PROCTOR!#REF!</definedName>
    <definedName name="___CAN491" localSheetId="9">[14]PROCTOR!#REF!</definedName>
    <definedName name="___CAN491">[14]PROCTOR!#REF!</definedName>
    <definedName name="___CAN492" localSheetId="10">[14]PROCTOR!#REF!</definedName>
    <definedName name="___CAN492" localSheetId="8">[14]PROCTOR!#REF!</definedName>
    <definedName name="___CAN492" localSheetId="9">[14]PROCTOR!#REF!</definedName>
    <definedName name="___CAN492">[14]PROCTOR!#REF!</definedName>
    <definedName name="___CAN493" localSheetId="10">[14]PROCTOR!#REF!</definedName>
    <definedName name="___CAN493" localSheetId="8">[14]PROCTOR!#REF!</definedName>
    <definedName name="___CAN493" localSheetId="9">[14]PROCTOR!#REF!</definedName>
    <definedName name="___CAN493">[14]PROCTOR!#REF!</definedName>
    <definedName name="___CAN494" localSheetId="10">[14]PROCTOR!#REF!</definedName>
    <definedName name="___CAN494" localSheetId="8">[14]PROCTOR!#REF!</definedName>
    <definedName name="___CAN494" localSheetId="9">[14]PROCTOR!#REF!</definedName>
    <definedName name="___CAN494">[14]PROCTOR!#REF!</definedName>
    <definedName name="___CAN495" localSheetId="10">[14]PROCTOR!#REF!</definedName>
    <definedName name="___CAN495" localSheetId="8">[14]PROCTOR!#REF!</definedName>
    <definedName name="___CAN495" localSheetId="9">[14]PROCTOR!#REF!</definedName>
    <definedName name="___CAN495">[14]PROCTOR!#REF!</definedName>
    <definedName name="___CAN496" localSheetId="10">[14]PROCTOR!#REF!</definedName>
    <definedName name="___CAN496" localSheetId="8">[14]PROCTOR!#REF!</definedName>
    <definedName name="___CAN496" localSheetId="9">[14]PROCTOR!#REF!</definedName>
    <definedName name="___CAN496">[14]PROCTOR!#REF!</definedName>
    <definedName name="___CAN497" localSheetId="10">[14]PROCTOR!#REF!</definedName>
    <definedName name="___CAN497" localSheetId="8">[14]PROCTOR!#REF!</definedName>
    <definedName name="___CAN497" localSheetId="9">[14]PROCTOR!#REF!</definedName>
    <definedName name="___CAN497">[14]PROCTOR!#REF!</definedName>
    <definedName name="___CAN498" localSheetId="10">[14]PROCTOR!#REF!</definedName>
    <definedName name="___CAN498" localSheetId="8">[14]PROCTOR!#REF!</definedName>
    <definedName name="___CAN498" localSheetId="9">[14]PROCTOR!#REF!</definedName>
    <definedName name="___CAN498">[14]PROCTOR!#REF!</definedName>
    <definedName name="___CAN499" localSheetId="10">[14]PROCTOR!#REF!</definedName>
    <definedName name="___CAN499" localSheetId="8">[14]PROCTOR!#REF!</definedName>
    <definedName name="___CAN499" localSheetId="9">[14]PROCTOR!#REF!</definedName>
    <definedName name="___CAN499">[14]PROCTOR!#REF!</definedName>
    <definedName name="___CAN500" localSheetId="10">[14]PROCTOR!#REF!</definedName>
    <definedName name="___CAN500" localSheetId="8">[14]PROCTOR!#REF!</definedName>
    <definedName name="___CAN500" localSheetId="9">[14]PROCTOR!#REF!</definedName>
    <definedName name="___CAN500">[14]PROCTOR!#REF!</definedName>
    <definedName name="___CDG100" localSheetId="4">#REF!</definedName>
    <definedName name="___CDG100" localSheetId="10">#REF!</definedName>
    <definedName name="___CDG100" localSheetId="6">#REF!</definedName>
    <definedName name="___CDG100" localSheetId="8">#REF!</definedName>
    <definedName name="___CDG100" localSheetId="5">#REF!</definedName>
    <definedName name="___CDG100">#REF!</definedName>
    <definedName name="___CDG250" localSheetId="4">#REF!</definedName>
    <definedName name="___CDG250" localSheetId="10">#REF!</definedName>
    <definedName name="___CDG250" localSheetId="6">#REF!</definedName>
    <definedName name="___CDG250" localSheetId="8">#REF!</definedName>
    <definedName name="___CDG250" localSheetId="5">#REF!</definedName>
    <definedName name="___CDG250">#REF!</definedName>
    <definedName name="___CDG50" localSheetId="4">#REF!</definedName>
    <definedName name="___CDG50" localSheetId="10">#REF!</definedName>
    <definedName name="___CDG50" localSheetId="6">#REF!</definedName>
    <definedName name="___CDG50" localSheetId="8">#REF!</definedName>
    <definedName name="___CDG50" localSheetId="5">#REF!</definedName>
    <definedName name="___CDG50">#REF!</definedName>
    <definedName name="___CDG500" localSheetId="4">#REF!</definedName>
    <definedName name="___CDG500" localSheetId="10">#REF!</definedName>
    <definedName name="___CDG500" localSheetId="6">#REF!</definedName>
    <definedName name="___CDG500" localSheetId="8">#REF!</definedName>
    <definedName name="___CDG500" localSheetId="5">#REF!</definedName>
    <definedName name="___CDG500">#REF!</definedName>
    <definedName name="___CEM53" localSheetId="4">#REF!</definedName>
    <definedName name="___CEM53" localSheetId="10">#REF!</definedName>
    <definedName name="___CEM53" localSheetId="6">#REF!</definedName>
    <definedName name="___CEM53" localSheetId="8">#REF!</definedName>
    <definedName name="___CEM53" localSheetId="5">#REF!</definedName>
    <definedName name="___CEM53">#REF!</definedName>
    <definedName name="___CRN3" localSheetId="4">#REF!</definedName>
    <definedName name="___CRN3" localSheetId="10">#REF!</definedName>
    <definedName name="___CRN3" localSheetId="6">#REF!</definedName>
    <definedName name="___CRN3" localSheetId="8">#REF!</definedName>
    <definedName name="___CRN3" localSheetId="5">#REF!</definedName>
    <definedName name="___CRN3">#REF!</definedName>
    <definedName name="___CRN35" localSheetId="4">#REF!</definedName>
    <definedName name="___CRN35" localSheetId="10">#REF!</definedName>
    <definedName name="___CRN35" localSheetId="6">#REF!</definedName>
    <definedName name="___CRN35" localSheetId="8">#REF!</definedName>
    <definedName name="___CRN35" localSheetId="5">#REF!</definedName>
    <definedName name="___CRN35">#REF!</definedName>
    <definedName name="___CRN80" localSheetId="4">#REF!</definedName>
    <definedName name="___CRN80" localSheetId="10">#REF!</definedName>
    <definedName name="___CRN80" localSheetId="6">#REF!</definedName>
    <definedName name="___CRN80" localSheetId="8">#REF!</definedName>
    <definedName name="___CRN80" localSheetId="5">#REF!</definedName>
    <definedName name="___CRN80">#REF!</definedName>
    <definedName name="___dec05" localSheetId="7" hidden="1">{"'Sheet1'!$A$4386:$N$4591"}</definedName>
    <definedName name="___dec05" localSheetId="4" hidden="1">{"'Sheet1'!$A$4386:$N$4591"}</definedName>
    <definedName name="___dec05" localSheetId="10" hidden="1">{"'Sheet1'!$A$4386:$N$4591"}</definedName>
    <definedName name="___dec05" localSheetId="6" hidden="1">{"'Sheet1'!$A$4386:$N$4591"}</definedName>
    <definedName name="___dec05" localSheetId="8" hidden="1">{"'Sheet1'!$A$4386:$N$4591"}</definedName>
    <definedName name="___dec05" localSheetId="9" hidden="1">{"'Sheet1'!$A$4386:$N$4591"}</definedName>
    <definedName name="___dec05" localSheetId="5" hidden="1">{"'Sheet1'!$A$4386:$N$4591"}</definedName>
    <definedName name="___dec05" hidden="1">{"'Sheet1'!$A$4386:$N$4591"}</definedName>
    <definedName name="___DIN217" localSheetId="4">#REF!</definedName>
    <definedName name="___DIN217" localSheetId="10">#REF!</definedName>
    <definedName name="___DIN217" localSheetId="6">#REF!</definedName>
    <definedName name="___DIN217" localSheetId="8">#REF!</definedName>
    <definedName name="___DIN217" localSheetId="5">#REF!</definedName>
    <definedName name="___DIN217">#REF!</definedName>
    <definedName name="___DOZ50" localSheetId="4">#REF!</definedName>
    <definedName name="___DOZ50" localSheetId="10">#REF!</definedName>
    <definedName name="___DOZ50" localSheetId="6">#REF!</definedName>
    <definedName name="___DOZ50" localSheetId="8">#REF!</definedName>
    <definedName name="___DOZ50" localSheetId="5">#REF!</definedName>
    <definedName name="___DOZ50">#REF!</definedName>
    <definedName name="___DOZ80" localSheetId="4">#REF!</definedName>
    <definedName name="___DOZ80" localSheetId="10">#REF!</definedName>
    <definedName name="___DOZ80" localSheetId="6">#REF!</definedName>
    <definedName name="___DOZ80" localSheetId="8">#REF!</definedName>
    <definedName name="___DOZ80" localSheetId="5">#REF!</definedName>
    <definedName name="___DOZ80">#REF!</definedName>
    <definedName name="___EXC10">'[23]21-Rate Analysis-1'!$E$53</definedName>
    <definedName name="___EXC20">'[23]21-Rate Analysis-1'!$E$51</definedName>
    <definedName name="___EXC7">'[23]21-Rate Analysis-1'!$E$54</definedName>
    <definedName name="___ExV200" localSheetId="4">#REF!</definedName>
    <definedName name="___ExV200" localSheetId="10">#REF!</definedName>
    <definedName name="___ExV200" localSheetId="6">#REF!</definedName>
    <definedName name="___ExV200" localSheetId="8">#REF!</definedName>
    <definedName name="___ExV200" localSheetId="5">#REF!</definedName>
    <definedName name="___ExV200">#REF!</definedName>
    <definedName name="___GEN100" localSheetId="4">#REF!</definedName>
    <definedName name="___GEN100" localSheetId="10">#REF!</definedName>
    <definedName name="___GEN100" localSheetId="6">#REF!</definedName>
    <definedName name="___GEN100" localSheetId="8">#REF!</definedName>
    <definedName name="___GEN100" localSheetId="5">#REF!</definedName>
    <definedName name="___GEN100">#REF!</definedName>
    <definedName name="___GEN250" localSheetId="4">#REF!</definedName>
    <definedName name="___GEN250" localSheetId="10">#REF!</definedName>
    <definedName name="___GEN250" localSheetId="6">#REF!</definedName>
    <definedName name="___GEN250" localSheetId="8">#REF!</definedName>
    <definedName name="___GEN250" localSheetId="5">#REF!</definedName>
    <definedName name="___GEN250">#REF!</definedName>
    <definedName name="___GEN325" localSheetId="4">#REF!</definedName>
    <definedName name="___GEN325" localSheetId="10">#REF!</definedName>
    <definedName name="___GEN325" localSheetId="6">#REF!</definedName>
    <definedName name="___GEN325" localSheetId="8">#REF!</definedName>
    <definedName name="___GEN325" localSheetId="5">#REF!</definedName>
    <definedName name="___GEN325">#REF!</definedName>
    <definedName name="___GEN380" localSheetId="4">#REF!</definedName>
    <definedName name="___GEN380" localSheetId="10">#REF!</definedName>
    <definedName name="___GEN380" localSheetId="6">#REF!</definedName>
    <definedName name="___GEN380" localSheetId="8">#REF!</definedName>
    <definedName name="___GEN380" localSheetId="5">#REF!</definedName>
    <definedName name="___GEN380">#REF!</definedName>
    <definedName name="___GSB1" localSheetId="4">#REF!</definedName>
    <definedName name="___GSB1" localSheetId="10">#REF!</definedName>
    <definedName name="___GSB1" localSheetId="6">#REF!</definedName>
    <definedName name="___GSB1" localSheetId="8">#REF!</definedName>
    <definedName name="___GSB1" localSheetId="5">#REF!</definedName>
    <definedName name="___GSB1">#REF!</definedName>
    <definedName name="___GSB2" localSheetId="4">#REF!</definedName>
    <definedName name="___GSB2" localSheetId="10">#REF!</definedName>
    <definedName name="___GSB2" localSheetId="6">#REF!</definedName>
    <definedName name="___GSB2" localSheetId="8">#REF!</definedName>
    <definedName name="___GSB2" localSheetId="5">#REF!</definedName>
    <definedName name="___GSB2">#REF!</definedName>
    <definedName name="___GSB3" localSheetId="4">#REF!</definedName>
    <definedName name="___GSB3" localSheetId="10">#REF!</definedName>
    <definedName name="___GSB3" localSheetId="6">#REF!</definedName>
    <definedName name="___GSB3" localSheetId="8">#REF!</definedName>
    <definedName name="___GSB3" localSheetId="5">#REF!</definedName>
    <definedName name="___GSB3">#REF!</definedName>
    <definedName name="___HMP1" localSheetId="4">#REF!</definedName>
    <definedName name="___HMP1" localSheetId="10">#REF!</definedName>
    <definedName name="___HMP1" localSheetId="6">#REF!</definedName>
    <definedName name="___HMP1" localSheetId="8">#REF!</definedName>
    <definedName name="___HMP1" localSheetId="5">#REF!</definedName>
    <definedName name="___HMP1">#REF!</definedName>
    <definedName name="___HMP2" localSheetId="4">#REF!</definedName>
    <definedName name="___HMP2" localSheetId="10">#REF!</definedName>
    <definedName name="___HMP2" localSheetId="6">#REF!</definedName>
    <definedName name="___HMP2" localSheetId="8">#REF!</definedName>
    <definedName name="___HMP2" localSheetId="5">#REF!</definedName>
    <definedName name="___HMP2">#REF!</definedName>
    <definedName name="___HMP3" localSheetId="4">#REF!</definedName>
    <definedName name="___HMP3" localSheetId="10">#REF!</definedName>
    <definedName name="___HMP3" localSheetId="6">#REF!</definedName>
    <definedName name="___HMP3" localSheetId="8">#REF!</definedName>
    <definedName name="___HMP3" localSheetId="5">#REF!</definedName>
    <definedName name="___HMP3">#REF!</definedName>
    <definedName name="___HMP4" localSheetId="4">#REF!</definedName>
    <definedName name="___HMP4" localSheetId="10">#REF!</definedName>
    <definedName name="___HMP4" localSheetId="6">#REF!</definedName>
    <definedName name="___HMP4" localSheetId="8">#REF!</definedName>
    <definedName name="___HMP4" localSheetId="5">#REF!</definedName>
    <definedName name="___HMP4">#REF!</definedName>
    <definedName name="___Ki1" localSheetId="4">#REF!</definedName>
    <definedName name="___Ki1" localSheetId="10">#REF!</definedName>
    <definedName name="___Ki1" localSheetId="6">#REF!</definedName>
    <definedName name="___Ki1" localSheetId="8">#REF!</definedName>
    <definedName name="___Ki1" localSheetId="5">#REF!</definedName>
    <definedName name="___Ki1">#REF!</definedName>
    <definedName name="___Ki2" localSheetId="4">#REF!</definedName>
    <definedName name="___Ki2" localSheetId="10">#REF!</definedName>
    <definedName name="___Ki2" localSheetId="6">#REF!</definedName>
    <definedName name="___Ki2" localSheetId="8">#REF!</definedName>
    <definedName name="___Ki2" localSheetId="5">#REF!</definedName>
    <definedName name="___Ki2">#REF!</definedName>
    <definedName name="___lb1" localSheetId="4">#REF!</definedName>
    <definedName name="___lb1" localSheetId="10">#REF!</definedName>
    <definedName name="___lb1" localSheetId="6">#REF!</definedName>
    <definedName name="___lb1" localSheetId="8">#REF!</definedName>
    <definedName name="___lb1" localSheetId="5">#REF!</definedName>
    <definedName name="___lb1">#REF!</definedName>
    <definedName name="___lb2" localSheetId="4">#REF!</definedName>
    <definedName name="___lb2" localSheetId="10">#REF!</definedName>
    <definedName name="___lb2" localSheetId="6">#REF!</definedName>
    <definedName name="___lb2" localSheetId="8">#REF!</definedName>
    <definedName name="___lb2" localSheetId="5">#REF!</definedName>
    <definedName name="___lb2">#REF!</definedName>
    <definedName name="___mac2">200</definedName>
    <definedName name="___MAN1" localSheetId="4">#REF!</definedName>
    <definedName name="___MAN1" localSheetId="10">#REF!</definedName>
    <definedName name="___MAN1" localSheetId="6">#REF!</definedName>
    <definedName name="___MAN1" localSheetId="8">#REF!</definedName>
    <definedName name="___MAN1" localSheetId="5">#REF!</definedName>
    <definedName name="___MAN1">#REF!</definedName>
    <definedName name="___MIX10" localSheetId="4">#REF!</definedName>
    <definedName name="___MIX10" localSheetId="10">#REF!</definedName>
    <definedName name="___MIX10" localSheetId="6">#REF!</definedName>
    <definedName name="___MIX10" localSheetId="8">#REF!</definedName>
    <definedName name="___MIX10" localSheetId="5">#REF!</definedName>
    <definedName name="___MIX10">#REF!</definedName>
    <definedName name="___MIX15" localSheetId="4">#REF!</definedName>
    <definedName name="___MIX15" localSheetId="10">#REF!</definedName>
    <definedName name="___MIX15" localSheetId="6">#REF!</definedName>
    <definedName name="___MIX15" localSheetId="8">#REF!</definedName>
    <definedName name="___MIX15" localSheetId="5">#REF!</definedName>
    <definedName name="___MIX15">#REF!</definedName>
    <definedName name="___MIX15150" localSheetId="10">'[4]Mix Design'!#REF!</definedName>
    <definedName name="___MIX15150" localSheetId="8">'[4]Mix Design'!#REF!</definedName>
    <definedName name="___MIX15150" localSheetId="9">'[4]Mix Design'!#REF!</definedName>
    <definedName name="___MIX15150">'[4]Mix Design'!#REF!</definedName>
    <definedName name="___MIX1540">'[4]Mix Design'!$P$11</definedName>
    <definedName name="___MIX1580" localSheetId="4">'[4]Mix Design'!#REF!</definedName>
    <definedName name="___MIX1580" localSheetId="10">'[4]Mix Design'!#REF!</definedName>
    <definedName name="___MIX1580" localSheetId="6">'[4]Mix Design'!#REF!</definedName>
    <definedName name="___MIX1580" localSheetId="8">'[4]Mix Design'!#REF!</definedName>
    <definedName name="___MIX1580" localSheetId="9">'[4]Mix Design'!#REF!</definedName>
    <definedName name="___MIX1580" localSheetId="5">'[4]Mix Design'!#REF!</definedName>
    <definedName name="___MIX1580">'[4]Mix Design'!#REF!</definedName>
    <definedName name="___MIX2">'[5]Mix Design'!$P$12</definedName>
    <definedName name="___MIX20" localSheetId="4">#REF!</definedName>
    <definedName name="___MIX20" localSheetId="10">#REF!</definedName>
    <definedName name="___MIX20" localSheetId="6">#REF!</definedName>
    <definedName name="___MIX20" localSheetId="8">#REF!</definedName>
    <definedName name="___MIX20" localSheetId="5">#REF!</definedName>
    <definedName name="___MIX20">#REF!</definedName>
    <definedName name="___MIX2020">'[4]Mix Design'!$P$12</definedName>
    <definedName name="___MIX2040">'[4]Mix Design'!$P$13</definedName>
    <definedName name="___MIX25" localSheetId="4">#REF!</definedName>
    <definedName name="___MIX25" localSheetId="10">#REF!</definedName>
    <definedName name="___MIX25" localSheetId="6">#REF!</definedName>
    <definedName name="___MIX25" localSheetId="8">#REF!</definedName>
    <definedName name="___MIX25" localSheetId="5">#REF!</definedName>
    <definedName name="___MIX25">#REF!</definedName>
    <definedName name="___MIX2540">'[4]Mix Design'!$P$15</definedName>
    <definedName name="___Mix255">'[6]Mix Design'!$P$13</definedName>
    <definedName name="___MIX30" localSheetId="4">#REF!</definedName>
    <definedName name="___MIX30" localSheetId="10">#REF!</definedName>
    <definedName name="___MIX30" localSheetId="6">#REF!</definedName>
    <definedName name="___MIX30" localSheetId="8">#REF!</definedName>
    <definedName name="___MIX30" localSheetId="5">#REF!</definedName>
    <definedName name="___MIX30">#REF!</definedName>
    <definedName name="___MIX35" localSheetId="4">#REF!</definedName>
    <definedName name="___MIX35" localSheetId="10">#REF!</definedName>
    <definedName name="___MIX35" localSheetId="6">#REF!</definedName>
    <definedName name="___MIX35" localSheetId="8">#REF!</definedName>
    <definedName name="___MIX35" localSheetId="5">#REF!</definedName>
    <definedName name="___MIX35">#REF!</definedName>
    <definedName name="___MIX40" localSheetId="4">#REF!</definedName>
    <definedName name="___MIX40" localSheetId="10">#REF!</definedName>
    <definedName name="___MIX40" localSheetId="6">#REF!</definedName>
    <definedName name="___MIX40" localSheetId="8">#REF!</definedName>
    <definedName name="___MIX40" localSheetId="5">#REF!</definedName>
    <definedName name="___MIX40">#REF!</definedName>
    <definedName name="___MIX45" localSheetId="10">'[4]Mix Design'!#REF!</definedName>
    <definedName name="___MIX45" localSheetId="8">'[4]Mix Design'!#REF!</definedName>
    <definedName name="___MIX45" localSheetId="9">'[4]Mix Design'!#REF!</definedName>
    <definedName name="___MIX45">'[4]Mix Design'!#REF!</definedName>
    <definedName name="___mm1" localSheetId="4">#REF!</definedName>
    <definedName name="___mm1" localSheetId="10">#REF!</definedName>
    <definedName name="___mm1" localSheetId="6">#REF!</definedName>
    <definedName name="___mm1" localSheetId="8">#REF!</definedName>
    <definedName name="___mm1" localSheetId="5">#REF!</definedName>
    <definedName name="___mm1">#REF!</definedName>
    <definedName name="___mm2" localSheetId="4">#REF!</definedName>
    <definedName name="___mm2" localSheetId="10">#REF!</definedName>
    <definedName name="___mm2" localSheetId="6">#REF!</definedName>
    <definedName name="___mm2" localSheetId="8">#REF!</definedName>
    <definedName name="___mm2" localSheetId="5">#REF!</definedName>
    <definedName name="___mm2">#REF!</definedName>
    <definedName name="___mm3" localSheetId="4">#REF!</definedName>
    <definedName name="___mm3" localSheetId="10">#REF!</definedName>
    <definedName name="___mm3" localSheetId="6">#REF!</definedName>
    <definedName name="___mm3" localSheetId="8">#REF!</definedName>
    <definedName name="___mm3" localSheetId="5">#REF!</definedName>
    <definedName name="___mm3">#REF!</definedName>
    <definedName name="___MUR5" localSheetId="4">#REF!</definedName>
    <definedName name="___MUR5" localSheetId="10">#REF!</definedName>
    <definedName name="___MUR5" localSheetId="6">#REF!</definedName>
    <definedName name="___MUR5" localSheetId="8">#REF!</definedName>
    <definedName name="___MUR5" localSheetId="5">#REF!</definedName>
    <definedName name="___MUR5">#REF!</definedName>
    <definedName name="___MUR8" localSheetId="4">#REF!</definedName>
    <definedName name="___MUR8" localSheetId="10">#REF!</definedName>
    <definedName name="___MUR8" localSheetId="6">#REF!</definedName>
    <definedName name="___MUR8" localSheetId="8">#REF!</definedName>
    <definedName name="___MUR8" localSheetId="5">#REF!</definedName>
    <definedName name="___MUR8">#REF!</definedName>
    <definedName name="___OPC43" localSheetId="4">#REF!</definedName>
    <definedName name="___OPC43" localSheetId="10">#REF!</definedName>
    <definedName name="___OPC43" localSheetId="6">#REF!</definedName>
    <definedName name="___OPC43" localSheetId="8">#REF!</definedName>
    <definedName name="___OPC43" localSheetId="5">#REF!</definedName>
    <definedName name="___OPC43">#REF!</definedName>
    <definedName name="___PB1" localSheetId="4">#REF!</definedName>
    <definedName name="___PB1" localSheetId="10">#REF!</definedName>
    <definedName name="___PB1" localSheetId="6">#REF!</definedName>
    <definedName name="___PB1" localSheetId="8">#REF!</definedName>
    <definedName name="___PB1" localSheetId="5">#REF!</definedName>
    <definedName name="___PB1">#REF!</definedName>
    <definedName name="___PPC53">'[23]21-Rate Analysis-1'!$E$19</definedName>
    <definedName name="___sh1">90</definedName>
    <definedName name="___sh2">120</definedName>
    <definedName name="___sh3">150</definedName>
    <definedName name="___sh4">180</definedName>
    <definedName name="___SH5" localSheetId="4">#REF!</definedName>
    <definedName name="___SH5" localSheetId="10">#REF!</definedName>
    <definedName name="___SH5" localSheetId="6">#REF!</definedName>
    <definedName name="___SH5" localSheetId="8">#REF!</definedName>
    <definedName name="___SH5" localSheetId="5">#REF!</definedName>
    <definedName name="___SH5">#REF!</definedName>
    <definedName name="___tab1" localSheetId="4">#REF!</definedName>
    <definedName name="___tab1" localSheetId="10">#REF!</definedName>
    <definedName name="___tab1" localSheetId="6">#REF!</definedName>
    <definedName name="___tab1" localSheetId="8">#REF!</definedName>
    <definedName name="___tab1" localSheetId="5">#REF!</definedName>
    <definedName name="___tab1">#REF!</definedName>
    <definedName name="___tab2" localSheetId="4">#REF!</definedName>
    <definedName name="___tab2" localSheetId="10">#REF!</definedName>
    <definedName name="___tab2" localSheetId="6">#REF!</definedName>
    <definedName name="___tab2" localSheetId="8">#REF!</definedName>
    <definedName name="___tab2" localSheetId="5">#REF!</definedName>
    <definedName name="___tab2">#REF!</definedName>
    <definedName name="___TB2" localSheetId="4">#REF!</definedName>
    <definedName name="___TB2" localSheetId="10">#REF!</definedName>
    <definedName name="___TB2" localSheetId="6">#REF!</definedName>
    <definedName name="___TB2" localSheetId="8">#REF!</definedName>
    <definedName name="___TB2" localSheetId="5">#REF!</definedName>
    <definedName name="___TB2">#REF!</definedName>
    <definedName name="___TIP1" localSheetId="4">#REF!</definedName>
    <definedName name="___TIP1" localSheetId="10">#REF!</definedName>
    <definedName name="___TIP1" localSheetId="6">#REF!</definedName>
    <definedName name="___TIP1" localSheetId="8">#REF!</definedName>
    <definedName name="___TIP1" localSheetId="5">#REF!</definedName>
    <definedName name="___TIP1">#REF!</definedName>
    <definedName name="___TIP2" localSheetId="4">#REF!</definedName>
    <definedName name="___TIP2" localSheetId="10">#REF!</definedName>
    <definedName name="___TIP2" localSheetId="6">#REF!</definedName>
    <definedName name="___TIP2" localSheetId="8">#REF!</definedName>
    <definedName name="___TIP2" localSheetId="5">#REF!</definedName>
    <definedName name="___TIP2">#REF!</definedName>
    <definedName name="___TIP3" localSheetId="4">#REF!</definedName>
    <definedName name="___TIP3" localSheetId="10">#REF!</definedName>
    <definedName name="___TIP3" localSheetId="6">#REF!</definedName>
    <definedName name="___TIP3" localSheetId="8">#REF!</definedName>
    <definedName name="___TIP3" localSheetId="5">#REF!</definedName>
    <definedName name="___TIP3">#REF!</definedName>
    <definedName name="__12" localSheetId="4">#REF!</definedName>
    <definedName name="__12" localSheetId="10">#REF!</definedName>
    <definedName name="__12" localSheetId="6">#REF!</definedName>
    <definedName name="__12" localSheetId="8">#REF!</definedName>
    <definedName name="__12" localSheetId="5">#REF!</definedName>
    <definedName name="__12">#REF!</definedName>
    <definedName name="__123Graph_A" hidden="1">[30]TTL!$G$31:$AU$31</definedName>
    <definedName name="__123Graph_B" localSheetId="4" hidden="1">'[31]P-Ins &amp; Bonds'!#REF!</definedName>
    <definedName name="__123Graph_B" localSheetId="10" hidden="1">'[31]P-Ins &amp; Bonds'!#REF!</definedName>
    <definedName name="__123Graph_B" localSheetId="6" hidden="1">'[31]P-Ins &amp; Bonds'!#REF!</definedName>
    <definedName name="__123Graph_B" localSheetId="8" hidden="1">'[31]P-Ins &amp; Bonds'!#REF!</definedName>
    <definedName name="__123Graph_B" localSheetId="9" hidden="1">'[31]P-Ins &amp; Bonds'!#REF!</definedName>
    <definedName name="__123Graph_B" localSheetId="5" hidden="1">'[31]P-Ins &amp; Bonds'!#REF!</definedName>
    <definedName name="__123Graph_B" hidden="1">'[31]P-Ins &amp; Bonds'!#REF!</definedName>
    <definedName name="__123Graph_C" hidden="1">[30]TTL!$G$37:$AU$37</definedName>
    <definedName name="__123Graph_D" localSheetId="4" hidden="1">'[31]P-Ins &amp; Bonds'!#REF!</definedName>
    <definedName name="__123Graph_D" localSheetId="10" hidden="1">'[31]P-Ins &amp; Bonds'!#REF!</definedName>
    <definedName name="__123Graph_D" localSheetId="6" hidden="1">'[31]P-Ins &amp; Bonds'!#REF!</definedName>
    <definedName name="__123Graph_D" localSheetId="8" hidden="1">'[31]P-Ins &amp; Bonds'!#REF!</definedName>
    <definedName name="__123Graph_D" localSheetId="9" hidden="1">'[31]P-Ins &amp; Bonds'!#REF!</definedName>
    <definedName name="__123Graph_D" localSheetId="5" hidden="1">'[31]P-Ins &amp; Bonds'!#REF!</definedName>
    <definedName name="__123Graph_D" hidden="1">'[31]P-Ins &amp; Bonds'!#REF!</definedName>
    <definedName name="__123Graph_E" localSheetId="4" hidden="1">'[31]P-Ins &amp; Bonds'!#REF!</definedName>
    <definedName name="__123Graph_E" localSheetId="10" hidden="1">'[31]P-Ins &amp; Bonds'!#REF!</definedName>
    <definedName name="__123Graph_E" localSheetId="6" hidden="1">'[31]P-Ins &amp; Bonds'!#REF!</definedName>
    <definedName name="__123Graph_E" localSheetId="8" hidden="1">'[31]P-Ins &amp; Bonds'!#REF!</definedName>
    <definedName name="__123Graph_E" localSheetId="9" hidden="1">'[31]P-Ins &amp; Bonds'!#REF!</definedName>
    <definedName name="__123Graph_E" localSheetId="5" hidden="1">'[31]P-Ins &amp; Bonds'!#REF!</definedName>
    <definedName name="__123Graph_E" hidden="1">'[31]P-Ins &amp; Bonds'!#REF!</definedName>
    <definedName name="__123Graph_F" localSheetId="10" hidden="1">'[31]P-Ins &amp; Bonds'!#REF!</definedName>
    <definedName name="__123Graph_F" localSheetId="8" hidden="1">'[31]P-Ins &amp; Bonds'!#REF!</definedName>
    <definedName name="__123Graph_F" localSheetId="9" hidden="1">'[31]P-Ins &amp; Bonds'!#REF!</definedName>
    <definedName name="__123Graph_F" hidden="1">'[31]P-Ins &amp; Bonds'!#REF!</definedName>
    <definedName name="__123Graph_X" hidden="1">[30]TTL!$G$6:$AU$6</definedName>
    <definedName name="__A1" localSheetId="4">#REF!</definedName>
    <definedName name="__A1" localSheetId="10">#REF!</definedName>
    <definedName name="__A1" localSheetId="6">#REF!</definedName>
    <definedName name="__A1" localSheetId="8">#REF!</definedName>
    <definedName name="__A1" localSheetId="5">#REF!</definedName>
    <definedName name="__A1">#REF!</definedName>
    <definedName name="__A65537" localSheetId="4">#REF!</definedName>
    <definedName name="__A65537" localSheetId="10">#REF!</definedName>
    <definedName name="__A65537" localSheetId="6">#REF!</definedName>
    <definedName name="__A65537" localSheetId="8">#REF!</definedName>
    <definedName name="__A65537" localSheetId="5">#REF!</definedName>
    <definedName name="__A65537">#REF!</definedName>
    <definedName name="__A655600" localSheetId="4">#REF!</definedName>
    <definedName name="__A655600" localSheetId="10">#REF!</definedName>
    <definedName name="__A655600" localSheetId="6">#REF!</definedName>
    <definedName name="__A655600" localSheetId="8">#REF!</definedName>
    <definedName name="__A655600" localSheetId="5">#REF!</definedName>
    <definedName name="__A655600">#REF!</definedName>
    <definedName name="__A8" localSheetId="4">#REF!</definedName>
    <definedName name="__A8" localSheetId="10">#REF!</definedName>
    <definedName name="__A8" localSheetId="6">#REF!</definedName>
    <definedName name="__A8" localSheetId="8">#REF!</definedName>
    <definedName name="__A8" localSheetId="5">#REF!</definedName>
    <definedName name="__A8">#REF!</definedName>
    <definedName name="__ABM10" localSheetId="4">#REF!</definedName>
    <definedName name="__ABM10" localSheetId="10">#REF!</definedName>
    <definedName name="__ABM10" localSheetId="6">#REF!</definedName>
    <definedName name="__ABM10" localSheetId="8">#REF!</definedName>
    <definedName name="__ABM10" localSheetId="5">#REF!</definedName>
    <definedName name="__ABM10">#REF!</definedName>
    <definedName name="__ABM40" localSheetId="4">#REF!</definedName>
    <definedName name="__ABM40" localSheetId="10">#REF!</definedName>
    <definedName name="__ABM40" localSheetId="6">#REF!</definedName>
    <definedName name="__ABM40" localSheetId="8">#REF!</definedName>
    <definedName name="__ABM40" localSheetId="5">#REF!</definedName>
    <definedName name="__ABM40">#REF!</definedName>
    <definedName name="__ABM6" localSheetId="4">#REF!</definedName>
    <definedName name="__ABM6" localSheetId="10">#REF!</definedName>
    <definedName name="__ABM6" localSheetId="6">#REF!</definedName>
    <definedName name="__ABM6" localSheetId="8">#REF!</definedName>
    <definedName name="__ABM6" localSheetId="5">#REF!</definedName>
    <definedName name="__ABM6">#REF!</definedName>
    <definedName name="__ACB10" localSheetId="4">#REF!</definedName>
    <definedName name="__ACB10" localSheetId="10">#REF!</definedName>
    <definedName name="__ACB10" localSheetId="6">#REF!</definedName>
    <definedName name="__ACB10" localSheetId="8">#REF!</definedName>
    <definedName name="__ACB10" localSheetId="5">#REF!</definedName>
    <definedName name="__ACB10">#REF!</definedName>
    <definedName name="__ACB20" localSheetId="4">#REF!</definedName>
    <definedName name="__ACB20" localSheetId="10">#REF!</definedName>
    <definedName name="__ACB20" localSheetId="6">#REF!</definedName>
    <definedName name="__ACB20" localSheetId="8">#REF!</definedName>
    <definedName name="__ACB20" localSheetId="5">#REF!</definedName>
    <definedName name="__ACB20">#REF!</definedName>
    <definedName name="__ACR10" localSheetId="4">#REF!</definedName>
    <definedName name="__ACR10" localSheetId="10">#REF!</definedName>
    <definedName name="__ACR10" localSheetId="6">#REF!</definedName>
    <definedName name="__ACR10" localSheetId="8">#REF!</definedName>
    <definedName name="__ACR10" localSheetId="5">#REF!</definedName>
    <definedName name="__ACR10">#REF!</definedName>
    <definedName name="__ACR20" localSheetId="4">#REF!</definedName>
    <definedName name="__ACR20" localSheetId="10">#REF!</definedName>
    <definedName name="__ACR20" localSheetId="6">#REF!</definedName>
    <definedName name="__ACR20" localSheetId="8">#REF!</definedName>
    <definedName name="__ACR20" localSheetId="5">#REF!</definedName>
    <definedName name="__ACR20">#REF!</definedName>
    <definedName name="__AGG10" localSheetId="4">#REF!</definedName>
    <definedName name="__AGG10" localSheetId="10">#REF!</definedName>
    <definedName name="__AGG10" localSheetId="6">#REF!</definedName>
    <definedName name="__AGG10" localSheetId="8">#REF!</definedName>
    <definedName name="__AGG10" localSheetId="5">#REF!</definedName>
    <definedName name="__AGG10">#REF!</definedName>
    <definedName name="__AGG40" localSheetId="4">#REF!</definedName>
    <definedName name="__AGG40" localSheetId="10">#REF!</definedName>
    <definedName name="__AGG40" localSheetId="6">#REF!</definedName>
    <definedName name="__AGG40" localSheetId="8">#REF!</definedName>
    <definedName name="__AGG40" localSheetId="5">#REF!</definedName>
    <definedName name="__AGG40">#REF!</definedName>
    <definedName name="__AGG6" localSheetId="4">#REF!</definedName>
    <definedName name="__AGG6" localSheetId="10">#REF!</definedName>
    <definedName name="__AGG6" localSheetId="6">#REF!</definedName>
    <definedName name="__AGG6" localSheetId="8">#REF!</definedName>
    <definedName name="__AGG6" localSheetId="5">#REF!</definedName>
    <definedName name="__AGG6">#REF!</definedName>
    <definedName name="__ash1" localSheetId="10">[13]ANAL!#REF!</definedName>
    <definedName name="__ash1" localSheetId="8">[13]ANAL!#REF!</definedName>
    <definedName name="__ash1" localSheetId="9">[13]ANAL!#REF!</definedName>
    <definedName name="__ash1">[13]ANAL!#REF!</definedName>
    <definedName name="__AWM10" localSheetId="4">#REF!</definedName>
    <definedName name="__AWM10" localSheetId="10">#REF!</definedName>
    <definedName name="__AWM10" localSheetId="6">#REF!</definedName>
    <definedName name="__AWM10" localSheetId="8">#REF!</definedName>
    <definedName name="__AWM10" localSheetId="5">#REF!</definedName>
    <definedName name="__AWM10">#REF!</definedName>
    <definedName name="__AWM40" localSheetId="4">#REF!</definedName>
    <definedName name="__AWM40" localSheetId="10">#REF!</definedName>
    <definedName name="__AWM40" localSheetId="6">#REF!</definedName>
    <definedName name="__AWM40" localSheetId="8">#REF!</definedName>
    <definedName name="__AWM40" localSheetId="5">#REF!</definedName>
    <definedName name="__AWM40">#REF!</definedName>
    <definedName name="__AWM6" localSheetId="4">#REF!</definedName>
    <definedName name="__AWM6" localSheetId="10">#REF!</definedName>
    <definedName name="__AWM6" localSheetId="6">#REF!</definedName>
    <definedName name="__AWM6" localSheetId="8">#REF!</definedName>
    <definedName name="__AWM6" localSheetId="5">#REF!</definedName>
    <definedName name="__AWM6">#REF!</definedName>
    <definedName name="__b111121" localSheetId="4">#REF!</definedName>
    <definedName name="__b111121" localSheetId="10">#REF!</definedName>
    <definedName name="__b111121" localSheetId="6">#REF!</definedName>
    <definedName name="__b111121" localSheetId="8">#REF!</definedName>
    <definedName name="__b111121" localSheetId="5">#REF!</definedName>
    <definedName name="__b111121">#REF!</definedName>
    <definedName name="__BOQ3" localSheetId="7">{#N/A,#N/A,FALSE,"mpph1";#N/A,#N/A,FALSE,"mpmseb";#N/A,#N/A,FALSE,"mpph2"}</definedName>
    <definedName name="__BOQ3" localSheetId="4">{#N/A,#N/A,FALSE,"mpph1";#N/A,#N/A,FALSE,"mpmseb";#N/A,#N/A,FALSE,"mpph2"}</definedName>
    <definedName name="__BOQ3" localSheetId="10">{#N/A,#N/A,FALSE,"mpph1";#N/A,#N/A,FALSE,"mpmseb";#N/A,#N/A,FALSE,"mpph2"}</definedName>
    <definedName name="__BOQ3" localSheetId="6">{#N/A,#N/A,FALSE,"mpph1";#N/A,#N/A,FALSE,"mpmseb";#N/A,#N/A,FALSE,"mpph2"}</definedName>
    <definedName name="__BOQ3" localSheetId="8">{#N/A,#N/A,FALSE,"mpph1";#N/A,#N/A,FALSE,"mpmseb";#N/A,#N/A,FALSE,"mpph2"}</definedName>
    <definedName name="__BOQ3" localSheetId="9">{#N/A,#N/A,FALSE,"mpph1";#N/A,#N/A,FALSE,"mpmseb";#N/A,#N/A,FALSE,"mpph2"}</definedName>
    <definedName name="__BOQ3" localSheetId="5">{#N/A,#N/A,FALSE,"mpph1";#N/A,#N/A,FALSE,"mpmseb";#N/A,#N/A,FALSE,"mpph2"}</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 localSheetId="4">[14]PROCTOR!#REF!</definedName>
    <definedName name="__CAN458" localSheetId="10">[14]PROCTOR!#REF!</definedName>
    <definedName name="__CAN458" localSheetId="6">[14]PROCTOR!#REF!</definedName>
    <definedName name="__CAN458" localSheetId="8">[14]PROCTOR!#REF!</definedName>
    <definedName name="__CAN458" localSheetId="9">[14]PROCTOR!#REF!</definedName>
    <definedName name="__CAN458" localSheetId="5">[14]PROCTOR!#REF!</definedName>
    <definedName name="__CAN458">[14]PROCTOR!#REF!</definedName>
    <definedName name="__CAN486" localSheetId="4">[14]PROCTOR!#REF!</definedName>
    <definedName name="__CAN486" localSheetId="10">[14]PROCTOR!#REF!</definedName>
    <definedName name="__CAN486" localSheetId="6">[14]PROCTOR!#REF!</definedName>
    <definedName name="__CAN486" localSheetId="8">[14]PROCTOR!#REF!</definedName>
    <definedName name="__CAN486" localSheetId="9">[14]PROCTOR!#REF!</definedName>
    <definedName name="__CAN486" localSheetId="5">[14]PROCTOR!#REF!</definedName>
    <definedName name="__CAN486">[14]PROCTOR!#REF!</definedName>
    <definedName name="__CAN487" localSheetId="10">[14]PROCTOR!#REF!</definedName>
    <definedName name="__CAN487" localSheetId="8">[14]PROCTOR!#REF!</definedName>
    <definedName name="__CAN487" localSheetId="9">[14]PROCTOR!#REF!</definedName>
    <definedName name="__CAN487">[14]PROCTOR!#REF!</definedName>
    <definedName name="__CAN488" localSheetId="10">[14]PROCTOR!#REF!</definedName>
    <definedName name="__CAN488" localSheetId="8">[14]PROCTOR!#REF!</definedName>
    <definedName name="__CAN488" localSheetId="9">[14]PROCTOR!#REF!</definedName>
    <definedName name="__CAN488">[14]PROCTOR!#REF!</definedName>
    <definedName name="__CAN489" localSheetId="10">[14]PROCTOR!#REF!</definedName>
    <definedName name="__CAN489" localSheetId="8">[14]PROCTOR!#REF!</definedName>
    <definedName name="__CAN489" localSheetId="9">[14]PROCTOR!#REF!</definedName>
    <definedName name="__CAN489">[14]PROCTOR!#REF!</definedName>
    <definedName name="__CAN490" localSheetId="10">[14]PROCTOR!#REF!</definedName>
    <definedName name="__CAN490" localSheetId="8">[14]PROCTOR!#REF!</definedName>
    <definedName name="__CAN490" localSheetId="9">[14]PROCTOR!#REF!</definedName>
    <definedName name="__CAN490">[14]PROCTOR!#REF!</definedName>
    <definedName name="__CAN491" localSheetId="10">[14]PROCTOR!#REF!</definedName>
    <definedName name="__CAN491" localSheetId="8">[14]PROCTOR!#REF!</definedName>
    <definedName name="__CAN491" localSheetId="9">[14]PROCTOR!#REF!</definedName>
    <definedName name="__CAN491">[14]PROCTOR!#REF!</definedName>
    <definedName name="__CAN492" localSheetId="10">[14]PROCTOR!#REF!</definedName>
    <definedName name="__CAN492" localSheetId="8">[14]PROCTOR!#REF!</definedName>
    <definedName name="__CAN492" localSheetId="9">[14]PROCTOR!#REF!</definedName>
    <definedName name="__CAN492">[14]PROCTOR!#REF!</definedName>
    <definedName name="__CAN493" localSheetId="10">[14]PROCTOR!#REF!</definedName>
    <definedName name="__CAN493" localSheetId="8">[14]PROCTOR!#REF!</definedName>
    <definedName name="__CAN493" localSheetId="9">[14]PROCTOR!#REF!</definedName>
    <definedName name="__CAN493">[14]PROCTOR!#REF!</definedName>
    <definedName name="__CAN494" localSheetId="10">[14]PROCTOR!#REF!</definedName>
    <definedName name="__CAN494" localSheetId="8">[14]PROCTOR!#REF!</definedName>
    <definedName name="__CAN494" localSheetId="9">[14]PROCTOR!#REF!</definedName>
    <definedName name="__CAN494">[14]PROCTOR!#REF!</definedName>
    <definedName name="__CAN495" localSheetId="10">[14]PROCTOR!#REF!</definedName>
    <definedName name="__CAN495" localSheetId="8">[14]PROCTOR!#REF!</definedName>
    <definedName name="__CAN495" localSheetId="9">[14]PROCTOR!#REF!</definedName>
    <definedName name="__CAN495">[14]PROCTOR!#REF!</definedName>
    <definedName name="__CAN496" localSheetId="10">[14]PROCTOR!#REF!</definedName>
    <definedName name="__CAN496" localSheetId="8">[14]PROCTOR!#REF!</definedName>
    <definedName name="__CAN496" localSheetId="9">[14]PROCTOR!#REF!</definedName>
    <definedName name="__CAN496">[14]PROCTOR!#REF!</definedName>
    <definedName name="__CAN497" localSheetId="10">[14]PROCTOR!#REF!</definedName>
    <definedName name="__CAN497" localSheetId="8">[14]PROCTOR!#REF!</definedName>
    <definedName name="__CAN497" localSheetId="9">[14]PROCTOR!#REF!</definedName>
    <definedName name="__CAN497">[14]PROCTOR!#REF!</definedName>
    <definedName name="__CAN498" localSheetId="10">[14]PROCTOR!#REF!</definedName>
    <definedName name="__CAN498" localSheetId="8">[14]PROCTOR!#REF!</definedName>
    <definedName name="__CAN498" localSheetId="9">[14]PROCTOR!#REF!</definedName>
    <definedName name="__CAN498">[14]PROCTOR!#REF!</definedName>
    <definedName name="__CAN499" localSheetId="10">[14]PROCTOR!#REF!</definedName>
    <definedName name="__CAN499" localSheetId="8">[14]PROCTOR!#REF!</definedName>
    <definedName name="__CAN499" localSheetId="9">[14]PROCTOR!#REF!</definedName>
    <definedName name="__CAN499">[14]PROCTOR!#REF!</definedName>
    <definedName name="__CAN500" localSheetId="10">[14]PROCTOR!#REF!</definedName>
    <definedName name="__CAN500" localSheetId="8">[14]PROCTOR!#REF!</definedName>
    <definedName name="__CAN500" localSheetId="9">[14]PROCTOR!#REF!</definedName>
    <definedName name="__CAN500">[14]PROCTOR!#REF!</definedName>
    <definedName name="__CDG100" localSheetId="4">#REF!</definedName>
    <definedName name="__CDG100" localSheetId="10">#REF!</definedName>
    <definedName name="__CDG100" localSheetId="6">#REF!</definedName>
    <definedName name="__CDG100" localSheetId="8">#REF!</definedName>
    <definedName name="__CDG100" localSheetId="5">#REF!</definedName>
    <definedName name="__CDG100">#REF!</definedName>
    <definedName name="__CDG250" localSheetId="4">#REF!</definedName>
    <definedName name="__CDG250" localSheetId="10">#REF!</definedName>
    <definedName name="__CDG250" localSheetId="6">#REF!</definedName>
    <definedName name="__CDG250" localSheetId="8">#REF!</definedName>
    <definedName name="__CDG250" localSheetId="5">#REF!</definedName>
    <definedName name="__CDG250">#REF!</definedName>
    <definedName name="__CDG50" localSheetId="4">#REF!</definedName>
    <definedName name="__CDG50" localSheetId="10">#REF!</definedName>
    <definedName name="__CDG50" localSheetId="6">#REF!</definedName>
    <definedName name="__CDG50" localSheetId="8">#REF!</definedName>
    <definedName name="__CDG50" localSheetId="5">#REF!</definedName>
    <definedName name="__CDG50">#REF!</definedName>
    <definedName name="__CDG500" localSheetId="4">#REF!</definedName>
    <definedName name="__CDG500" localSheetId="10">#REF!</definedName>
    <definedName name="__CDG500" localSheetId="6">#REF!</definedName>
    <definedName name="__CDG500" localSheetId="8">#REF!</definedName>
    <definedName name="__CDG500" localSheetId="5">#REF!</definedName>
    <definedName name="__CDG500">#REF!</definedName>
    <definedName name="__CEM53" localSheetId="4">#REF!</definedName>
    <definedName name="__CEM53" localSheetId="10">#REF!</definedName>
    <definedName name="__CEM53" localSheetId="6">#REF!</definedName>
    <definedName name="__CEM53" localSheetId="8">#REF!</definedName>
    <definedName name="__CEM53" localSheetId="5">#REF!</definedName>
    <definedName name="__CEM53">#REF!</definedName>
    <definedName name="__CRN3" localSheetId="4">#REF!</definedName>
    <definedName name="__CRN3" localSheetId="10">#REF!</definedName>
    <definedName name="__CRN3" localSheetId="6">#REF!</definedName>
    <definedName name="__CRN3" localSheetId="8">#REF!</definedName>
    <definedName name="__CRN3" localSheetId="5">#REF!</definedName>
    <definedName name="__CRN3">#REF!</definedName>
    <definedName name="__CRN35" localSheetId="4">#REF!</definedName>
    <definedName name="__CRN35" localSheetId="10">#REF!</definedName>
    <definedName name="__CRN35" localSheetId="6">#REF!</definedName>
    <definedName name="__CRN35" localSheetId="8">#REF!</definedName>
    <definedName name="__CRN35" localSheetId="5">#REF!</definedName>
    <definedName name="__CRN35">#REF!</definedName>
    <definedName name="__CRN80" localSheetId="4">#REF!</definedName>
    <definedName name="__CRN80" localSheetId="10">#REF!</definedName>
    <definedName name="__CRN80" localSheetId="6">#REF!</definedName>
    <definedName name="__CRN80" localSheetId="8">#REF!</definedName>
    <definedName name="__CRN80" localSheetId="5">#REF!</definedName>
    <definedName name="__CRN80">#REF!</definedName>
    <definedName name="__dec05" localSheetId="7" hidden="1">{"'Sheet1'!$A$4386:$N$4591"}</definedName>
    <definedName name="__dec05" localSheetId="4" hidden="1">{"'Sheet1'!$A$4386:$N$4591"}</definedName>
    <definedName name="__dec05" localSheetId="10" hidden="1">{"'Sheet1'!$A$4386:$N$4591"}</definedName>
    <definedName name="__dec05" localSheetId="6" hidden="1">{"'Sheet1'!$A$4386:$N$4591"}</definedName>
    <definedName name="__dec05" localSheetId="8" hidden="1">{"'Sheet1'!$A$4386:$N$4591"}</definedName>
    <definedName name="__dec05" localSheetId="9" hidden="1">{"'Sheet1'!$A$4386:$N$4591"}</definedName>
    <definedName name="__dec05" localSheetId="5" hidden="1">{"'Sheet1'!$A$4386:$N$4591"}</definedName>
    <definedName name="__dec05" hidden="1">{"'Sheet1'!$A$4386:$N$4591"}</definedName>
    <definedName name="__DIN217" localSheetId="4">#REF!</definedName>
    <definedName name="__DIN217" localSheetId="10">#REF!</definedName>
    <definedName name="__DIN217" localSheetId="6">#REF!</definedName>
    <definedName name="__DIN217" localSheetId="8">#REF!</definedName>
    <definedName name="__DIN217" localSheetId="5">#REF!</definedName>
    <definedName name="__DIN217">#REF!</definedName>
    <definedName name="__doc1" localSheetId="4">#REF!</definedName>
    <definedName name="__doc1" localSheetId="10">#REF!</definedName>
    <definedName name="__doc1" localSheetId="6">#REF!</definedName>
    <definedName name="__doc1" localSheetId="8">#REF!</definedName>
    <definedName name="__doc1" localSheetId="5">#REF!</definedName>
    <definedName name="__doc1">#REF!</definedName>
    <definedName name="__DOZ50" localSheetId="4">#REF!</definedName>
    <definedName name="__DOZ50" localSheetId="10">#REF!</definedName>
    <definedName name="__DOZ50" localSheetId="6">#REF!</definedName>
    <definedName name="__DOZ50" localSheetId="8">#REF!</definedName>
    <definedName name="__DOZ50" localSheetId="5">#REF!</definedName>
    <definedName name="__DOZ50">#REF!</definedName>
    <definedName name="__DOZ80" localSheetId="4">#REF!</definedName>
    <definedName name="__DOZ80" localSheetId="10">#REF!</definedName>
    <definedName name="__DOZ80" localSheetId="6">#REF!</definedName>
    <definedName name="__DOZ80" localSheetId="8">#REF!</definedName>
    <definedName name="__DOZ80" localSheetId="5">#REF!</definedName>
    <definedName name="__DOZ80">#REF!</definedName>
    <definedName name="__EXC20">'[32]Rate Analysis '!$E$50</definedName>
    <definedName name="__ExV200" localSheetId="4">#REF!</definedName>
    <definedName name="__ExV200" localSheetId="10">#REF!</definedName>
    <definedName name="__ExV200" localSheetId="6">#REF!</definedName>
    <definedName name="__ExV200" localSheetId="8">#REF!</definedName>
    <definedName name="__ExV200" localSheetId="5">#REF!</definedName>
    <definedName name="__ExV200">#REF!</definedName>
    <definedName name="__GEN100" localSheetId="4">#REF!</definedName>
    <definedName name="__GEN100" localSheetId="10">#REF!</definedName>
    <definedName name="__GEN100" localSheetId="6">#REF!</definedName>
    <definedName name="__GEN100" localSheetId="8">#REF!</definedName>
    <definedName name="__GEN100" localSheetId="5">#REF!</definedName>
    <definedName name="__GEN100">#REF!</definedName>
    <definedName name="__GEN250" localSheetId="4">#REF!</definedName>
    <definedName name="__GEN250" localSheetId="10">#REF!</definedName>
    <definedName name="__GEN250" localSheetId="6">#REF!</definedName>
    <definedName name="__GEN250" localSheetId="8">#REF!</definedName>
    <definedName name="__GEN250" localSheetId="5">#REF!</definedName>
    <definedName name="__GEN250">#REF!</definedName>
    <definedName name="__GEN325" localSheetId="4">#REF!</definedName>
    <definedName name="__GEN325" localSheetId="10">#REF!</definedName>
    <definedName name="__GEN325" localSheetId="6">#REF!</definedName>
    <definedName name="__GEN325" localSheetId="8">#REF!</definedName>
    <definedName name="__GEN325" localSheetId="5">#REF!</definedName>
    <definedName name="__GEN325">#REF!</definedName>
    <definedName name="__GEN380" localSheetId="4">#REF!</definedName>
    <definedName name="__GEN380" localSheetId="10">#REF!</definedName>
    <definedName name="__GEN380" localSheetId="6">#REF!</definedName>
    <definedName name="__GEN380" localSheetId="8">#REF!</definedName>
    <definedName name="__GEN380" localSheetId="5">#REF!</definedName>
    <definedName name="__GEN380">#REF!</definedName>
    <definedName name="__GSB1" localSheetId="4">#REF!</definedName>
    <definedName name="__GSB1" localSheetId="10">#REF!</definedName>
    <definedName name="__GSB1" localSheetId="6">#REF!</definedName>
    <definedName name="__GSB1" localSheetId="8">#REF!</definedName>
    <definedName name="__GSB1" localSheetId="5">#REF!</definedName>
    <definedName name="__GSB1">#REF!</definedName>
    <definedName name="__GSB2" localSheetId="4">#REF!</definedName>
    <definedName name="__GSB2" localSheetId="10">#REF!</definedName>
    <definedName name="__GSB2" localSheetId="6">#REF!</definedName>
    <definedName name="__GSB2" localSheetId="8">#REF!</definedName>
    <definedName name="__GSB2" localSheetId="5">#REF!</definedName>
    <definedName name="__GSB2">#REF!</definedName>
    <definedName name="__GSB3" localSheetId="4">#REF!</definedName>
    <definedName name="__GSB3" localSheetId="10">#REF!</definedName>
    <definedName name="__GSB3" localSheetId="6">#REF!</definedName>
    <definedName name="__GSB3" localSheetId="8">#REF!</definedName>
    <definedName name="__GSB3" localSheetId="5">#REF!</definedName>
    <definedName name="__GSB3">#REF!</definedName>
    <definedName name="__HMP1" localSheetId="4">#REF!</definedName>
    <definedName name="__HMP1" localSheetId="10">#REF!</definedName>
    <definedName name="__HMP1" localSheetId="6">#REF!</definedName>
    <definedName name="__HMP1" localSheetId="8">#REF!</definedName>
    <definedName name="__HMP1" localSheetId="5">#REF!</definedName>
    <definedName name="__HMP1">#REF!</definedName>
    <definedName name="__HMP2" localSheetId="4">#REF!</definedName>
    <definedName name="__HMP2" localSheetId="10">#REF!</definedName>
    <definedName name="__HMP2" localSheetId="6">#REF!</definedName>
    <definedName name="__HMP2" localSheetId="8">#REF!</definedName>
    <definedName name="__HMP2" localSheetId="5">#REF!</definedName>
    <definedName name="__HMP2">#REF!</definedName>
    <definedName name="__HMP3" localSheetId="4">#REF!</definedName>
    <definedName name="__HMP3" localSheetId="10">#REF!</definedName>
    <definedName name="__HMP3" localSheetId="6">#REF!</definedName>
    <definedName name="__HMP3" localSheetId="8">#REF!</definedName>
    <definedName name="__HMP3" localSheetId="5">#REF!</definedName>
    <definedName name="__HMP3">#REF!</definedName>
    <definedName name="__HMP4" localSheetId="4">#REF!</definedName>
    <definedName name="__HMP4" localSheetId="10">#REF!</definedName>
    <definedName name="__HMP4" localSheetId="6">#REF!</definedName>
    <definedName name="__HMP4" localSheetId="8">#REF!</definedName>
    <definedName name="__HMP4" localSheetId="5">#REF!</definedName>
    <definedName name="__HMP4">#REF!</definedName>
    <definedName name="__IntlFixup">TRUE()</definedName>
    <definedName name="__Ki1" localSheetId="4">#REF!</definedName>
    <definedName name="__Ki1" localSheetId="10">#REF!</definedName>
    <definedName name="__Ki1" localSheetId="6">#REF!</definedName>
    <definedName name="__Ki1" localSheetId="8">#REF!</definedName>
    <definedName name="__Ki1" localSheetId="5">#REF!</definedName>
    <definedName name="__Ki1">#REF!</definedName>
    <definedName name="__Ki2" localSheetId="4">#REF!</definedName>
    <definedName name="__Ki2" localSheetId="10">#REF!</definedName>
    <definedName name="__Ki2" localSheetId="6">#REF!</definedName>
    <definedName name="__Ki2" localSheetId="8">#REF!</definedName>
    <definedName name="__Ki2" localSheetId="5">#REF!</definedName>
    <definedName name="__Ki2">#REF!</definedName>
    <definedName name="__lb1" localSheetId="4">#REF!</definedName>
    <definedName name="__lb1" localSheetId="10">#REF!</definedName>
    <definedName name="__lb1" localSheetId="6">#REF!</definedName>
    <definedName name="__lb1" localSheetId="8">#REF!</definedName>
    <definedName name="__lb1" localSheetId="5">#REF!</definedName>
    <definedName name="__lb1">#REF!</definedName>
    <definedName name="__lb2" localSheetId="4">#REF!</definedName>
    <definedName name="__lb2" localSheetId="10">#REF!</definedName>
    <definedName name="__lb2" localSheetId="6">#REF!</definedName>
    <definedName name="__lb2" localSheetId="8">#REF!</definedName>
    <definedName name="__lb2" localSheetId="5">#REF!</definedName>
    <definedName name="__lb2">#REF!</definedName>
    <definedName name="__mac2">200</definedName>
    <definedName name="__MAN1" localSheetId="4">#REF!</definedName>
    <definedName name="__MAN1" localSheetId="10">#REF!</definedName>
    <definedName name="__MAN1" localSheetId="6">#REF!</definedName>
    <definedName name="__MAN1" localSheetId="8">#REF!</definedName>
    <definedName name="__MAN1" localSheetId="5">#REF!</definedName>
    <definedName name="__MAN1">#REF!</definedName>
    <definedName name="__MIX10" localSheetId="4">#REF!</definedName>
    <definedName name="__MIX10" localSheetId="10">#REF!</definedName>
    <definedName name="__MIX10" localSheetId="6">#REF!</definedName>
    <definedName name="__MIX10" localSheetId="8">#REF!</definedName>
    <definedName name="__MIX10" localSheetId="5">#REF!</definedName>
    <definedName name="__MIX10">#REF!</definedName>
    <definedName name="__MIX15" localSheetId="4">#REF!</definedName>
    <definedName name="__MIX15" localSheetId="10">#REF!</definedName>
    <definedName name="__MIX15" localSheetId="6">#REF!</definedName>
    <definedName name="__MIX15" localSheetId="8">#REF!</definedName>
    <definedName name="__MIX15" localSheetId="5">#REF!</definedName>
    <definedName name="__MIX15">#REF!</definedName>
    <definedName name="__MIX15150" localSheetId="10">'[4]Mix Design'!#REF!</definedName>
    <definedName name="__MIX15150" localSheetId="8">'[4]Mix Design'!#REF!</definedName>
    <definedName name="__MIX15150" localSheetId="9">'[4]Mix Design'!#REF!</definedName>
    <definedName name="__MIX15150">'[4]Mix Design'!#REF!</definedName>
    <definedName name="__MIX1540">'[4]Mix Design'!$P$11</definedName>
    <definedName name="__MIX1580" localSheetId="4">'[4]Mix Design'!#REF!</definedName>
    <definedName name="__MIX1580" localSheetId="10">'[4]Mix Design'!#REF!</definedName>
    <definedName name="__MIX1580" localSheetId="6">'[4]Mix Design'!#REF!</definedName>
    <definedName name="__MIX1580" localSheetId="8">'[4]Mix Design'!#REF!</definedName>
    <definedName name="__MIX1580" localSheetId="9">'[4]Mix Design'!#REF!</definedName>
    <definedName name="__MIX1580" localSheetId="5">'[4]Mix Design'!#REF!</definedName>
    <definedName name="__MIX1580">'[4]Mix Design'!#REF!</definedName>
    <definedName name="__MIX2">'[5]Mix Design'!$P$12</definedName>
    <definedName name="__MIX20" localSheetId="4">#REF!</definedName>
    <definedName name="__MIX20" localSheetId="10">#REF!</definedName>
    <definedName name="__MIX20" localSheetId="6">#REF!</definedName>
    <definedName name="__MIX20" localSheetId="8">#REF!</definedName>
    <definedName name="__MIX20" localSheetId="5">#REF!</definedName>
    <definedName name="__MIX20">#REF!</definedName>
    <definedName name="__MIX2020">'[4]Mix Design'!$P$12</definedName>
    <definedName name="__MIX2040">'[4]Mix Design'!$P$13</definedName>
    <definedName name="__MIX25" localSheetId="4">#REF!</definedName>
    <definedName name="__MIX25" localSheetId="10">#REF!</definedName>
    <definedName name="__MIX25" localSheetId="6">#REF!</definedName>
    <definedName name="__MIX25" localSheetId="8">#REF!</definedName>
    <definedName name="__MIX25" localSheetId="5">#REF!</definedName>
    <definedName name="__MIX25">#REF!</definedName>
    <definedName name="__MIX2540">'[4]Mix Design'!$P$15</definedName>
    <definedName name="__Mix255">'[6]Mix Design'!$P$13</definedName>
    <definedName name="__MIX30" localSheetId="4">#REF!</definedName>
    <definedName name="__MIX30" localSheetId="10">#REF!</definedName>
    <definedName name="__MIX30" localSheetId="6">#REF!</definedName>
    <definedName name="__MIX30" localSheetId="8">#REF!</definedName>
    <definedName name="__MIX30" localSheetId="5">#REF!</definedName>
    <definedName name="__MIX30">#REF!</definedName>
    <definedName name="__MIX35" localSheetId="4">#REF!</definedName>
    <definedName name="__MIX35" localSheetId="10">#REF!</definedName>
    <definedName name="__MIX35" localSheetId="6">#REF!</definedName>
    <definedName name="__MIX35" localSheetId="8">#REF!</definedName>
    <definedName name="__MIX35" localSheetId="5">#REF!</definedName>
    <definedName name="__MIX35">#REF!</definedName>
    <definedName name="__MIX40" localSheetId="4">#REF!</definedName>
    <definedName name="__MIX40" localSheetId="10">#REF!</definedName>
    <definedName name="__MIX40" localSheetId="6">#REF!</definedName>
    <definedName name="__MIX40" localSheetId="8">#REF!</definedName>
    <definedName name="__MIX40" localSheetId="5">#REF!</definedName>
    <definedName name="__MIX40">#REF!</definedName>
    <definedName name="__MIX45" localSheetId="10">'[4]Mix Design'!#REF!</definedName>
    <definedName name="__MIX45" localSheetId="8">'[4]Mix Design'!#REF!</definedName>
    <definedName name="__MIX45" localSheetId="9">'[4]Mix Design'!#REF!</definedName>
    <definedName name="__MIX45">'[4]Mix Design'!#REF!</definedName>
    <definedName name="__mm1" localSheetId="4">#REF!</definedName>
    <definedName name="__mm1" localSheetId="10">#REF!</definedName>
    <definedName name="__mm1" localSheetId="6">#REF!</definedName>
    <definedName name="__mm1" localSheetId="8">#REF!</definedName>
    <definedName name="__mm1" localSheetId="5">#REF!</definedName>
    <definedName name="__mm1">#REF!</definedName>
    <definedName name="__mm2" localSheetId="4">#REF!</definedName>
    <definedName name="__mm2" localSheetId="10">#REF!</definedName>
    <definedName name="__mm2" localSheetId="6">#REF!</definedName>
    <definedName name="__mm2" localSheetId="8">#REF!</definedName>
    <definedName name="__mm2" localSheetId="5">#REF!</definedName>
    <definedName name="__mm2">#REF!</definedName>
    <definedName name="__mm3" localSheetId="4">#REF!</definedName>
    <definedName name="__mm3" localSheetId="10">#REF!</definedName>
    <definedName name="__mm3" localSheetId="6">#REF!</definedName>
    <definedName name="__mm3" localSheetId="8">#REF!</definedName>
    <definedName name="__mm3" localSheetId="5">#REF!</definedName>
    <definedName name="__mm3">#REF!</definedName>
    <definedName name="__MUR5" localSheetId="4">#REF!</definedName>
    <definedName name="__MUR5" localSheetId="10">#REF!</definedName>
    <definedName name="__MUR5" localSheetId="6">#REF!</definedName>
    <definedName name="__MUR5" localSheetId="8">#REF!</definedName>
    <definedName name="__MUR5" localSheetId="5">#REF!</definedName>
    <definedName name="__MUR5">#REF!</definedName>
    <definedName name="__MUR8" localSheetId="4">#REF!</definedName>
    <definedName name="__MUR8" localSheetId="10">#REF!</definedName>
    <definedName name="__MUR8" localSheetId="6">#REF!</definedName>
    <definedName name="__MUR8" localSheetId="8">#REF!</definedName>
    <definedName name="__MUR8" localSheetId="5">#REF!</definedName>
    <definedName name="__MUR8">#REF!</definedName>
    <definedName name="__OPC43" localSheetId="4">#REF!</definedName>
    <definedName name="__OPC43" localSheetId="10">#REF!</definedName>
    <definedName name="__OPC43" localSheetId="6">#REF!</definedName>
    <definedName name="__OPC43" localSheetId="8">#REF!</definedName>
    <definedName name="__OPC43" localSheetId="5">#REF!</definedName>
    <definedName name="__OPC43">#REF!</definedName>
    <definedName name="__PB1" localSheetId="4">#REF!</definedName>
    <definedName name="__PB1" localSheetId="10">#REF!</definedName>
    <definedName name="__PB1" localSheetId="6">#REF!</definedName>
    <definedName name="__PB1" localSheetId="8">#REF!</definedName>
    <definedName name="__PB1" localSheetId="5">#REF!</definedName>
    <definedName name="__PB1">#REF!</definedName>
    <definedName name="__PPC53">'[33]Rate Analysis '!$E$19</definedName>
    <definedName name="__RNG150">'[34]Valve Cl'!$A$8:$W$32</definedName>
    <definedName name="__RNG1500">'[34]Valve Cl'!$A$152:$W$176</definedName>
    <definedName name="__RNG2500">'[34]Valve Cl'!$A$181:$W$205</definedName>
    <definedName name="__RNG300">'[34]Valve Cl'!$A$37:$W$61</definedName>
    <definedName name="__RNG400">'[34]Valve Cl'!$A$66:$W$90</definedName>
    <definedName name="__RNG4500">'[34]Valve Cl'!$A$209:$W$233</definedName>
    <definedName name="__RNG600">'[34]Valve Cl'!$A$95:$W$119</definedName>
    <definedName name="__RNG900">'[34]Valve Cl'!$A$124:$W$148</definedName>
    <definedName name="__sh1">90</definedName>
    <definedName name="__SH10">'[35]Executive Summary -Thermal'!$A$4:$G$118</definedName>
    <definedName name="__SH11">'[35]Executive Summary -Thermal'!$A$4:$H$167</definedName>
    <definedName name="__sh2">120</definedName>
    <definedName name="__sh3">150</definedName>
    <definedName name="__sh4">180</definedName>
    <definedName name="__SH5">'[35]Executive Summary -Thermal'!$A$4:$H$96</definedName>
    <definedName name="__SH6">'[35]Executive Summary -Thermal'!$A$4:$H$95</definedName>
    <definedName name="__SH7">'[35]Executive Summary -Thermal'!$A$4:$H$163</definedName>
    <definedName name="__SH8">'[35]Executive Summary -Thermal'!$A$4:$H$133</definedName>
    <definedName name="__SH9">'[35]Executive Summary -Thermal'!$A$4:$H$194</definedName>
    <definedName name="__SMG1">#N/A</definedName>
    <definedName name="__SMG2">#N/A</definedName>
    <definedName name="__t1" localSheetId="4">#REF!</definedName>
    <definedName name="__t1" localSheetId="10">#REF!</definedName>
    <definedName name="__t1" localSheetId="6">#REF!</definedName>
    <definedName name="__t1" localSheetId="8">#REF!</definedName>
    <definedName name="__t1" localSheetId="5">#REF!</definedName>
    <definedName name="__t1">#REF!</definedName>
    <definedName name="__tab1" localSheetId="4">#REF!</definedName>
    <definedName name="__tab1" localSheetId="10">#REF!</definedName>
    <definedName name="__tab1" localSheetId="6">#REF!</definedName>
    <definedName name="__tab1" localSheetId="8">#REF!</definedName>
    <definedName name="__tab1" localSheetId="5">#REF!</definedName>
    <definedName name="__tab1">#REF!</definedName>
    <definedName name="__tab2" localSheetId="4">#REF!</definedName>
    <definedName name="__tab2" localSheetId="10">#REF!</definedName>
    <definedName name="__tab2" localSheetId="6">#REF!</definedName>
    <definedName name="__tab2" localSheetId="8">#REF!</definedName>
    <definedName name="__tab2" localSheetId="5">#REF!</definedName>
    <definedName name="__tab2">#REF!</definedName>
    <definedName name="__TB2" localSheetId="4">#REF!</definedName>
    <definedName name="__TB2" localSheetId="10">#REF!</definedName>
    <definedName name="__TB2" localSheetId="6">#REF!</definedName>
    <definedName name="__TB2" localSheetId="8">#REF!</definedName>
    <definedName name="__TB2" localSheetId="5">#REF!</definedName>
    <definedName name="__TB2">#REF!</definedName>
    <definedName name="__TIP1" localSheetId="4">#REF!</definedName>
    <definedName name="__TIP1" localSheetId="10">#REF!</definedName>
    <definedName name="__TIP1" localSheetId="6">#REF!</definedName>
    <definedName name="__TIP1" localSheetId="8">#REF!</definedName>
    <definedName name="__TIP1" localSheetId="5">#REF!</definedName>
    <definedName name="__TIP1">#REF!</definedName>
    <definedName name="__TIP2" localSheetId="4">#REF!</definedName>
    <definedName name="__TIP2" localSheetId="10">#REF!</definedName>
    <definedName name="__TIP2" localSheetId="6">#REF!</definedName>
    <definedName name="__TIP2" localSheetId="8">#REF!</definedName>
    <definedName name="__TIP2" localSheetId="5">#REF!</definedName>
    <definedName name="__TIP2">#REF!</definedName>
    <definedName name="__TIP3" localSheetId="4">#REF!</definedName>
    <definedName name="__TIP3" localSheetId="10">#REF!</definedName>
    <definedName name="__TIP3" localSheetId="6">#REF!</definedName>
    <definedName name="__TIP3" localSheetId="8">#REF!</definedName>
    <definedName name="__TIP3" localSheetId="5">#REF!</definedName>
    <definedName name="__TIP3">#REF!</definedName>
    <definedName name="_0" localSheetId="4">#REF!</definedName>
    <definedName name="_0" localSheetId="10">#REF!</definedName>
    <definedName name="_0" localSheetId="6">#REF!</definedName>
    <definedName name="_0" localSheetId="8">#REF!</definedName>
    <definedName name="_0" localSheetId="5">#REF!</definedName>
    <definedName name="_0">#REF!</definedName>
    <definedName name="_0___0" localSheetId="4">#REF!</definedName>
    <definedName name="_0___0" localSheetId="10">#REF!</definedName>
    <definedName name="_0___0" localSheetId="6">#REF!</definedName>
    <definedName name="_0___0" localSheetId="8">#REF!</definedName>
    <definedName name="_0___0" localSheetId="5">#REF!</definedName>
    <definedName name="_0___0">#REF!</definedName>
    <definedName name="_1" localSheetId="10">[36]당초!#REF!</definedName>
    <definedName name="_1" localSheetId="8">[36]당초!#REF!</definedName>
    <definedName name="_1" localSheetId="9">[36]당초!#REF!</definedName>
    <definedName name="_1">[36]당초!#REF!</definedName>
    <definedName name="_1_" localSheetId="10">[37]예가표!#REF!</definedName>
    <definedName name="_1_" localSheetId="8">[37]예가표!#REF!</definedName>
    <definedName name="_1_" localSheetId="9">[37]예가표!#REF!</definedName>
    <definedName name="_1_">[37]예가표!#REF!</definedName>
    <definedName name="_10__123Graph_DCHART_1" hidden="1">[38]Cash2!$K$16:$K$36</definedName>
    <definedName name="_11">#N/A</definedName>
    <definedName name="_11F" localSheetId="4" hidden="1">[39]산근!#REF!</definedName>
    <definedName name="_11F" localSheetId="10" hidden="1">[39]산근!#REF!</definedName>
    <definedName name="_11F" localSheetId="6" hidden="1">[39]산근!#REF!</definedName>
    <definedName name="_11F" localSheetId="8" hidden="1">[39]산근!#REF!</definedName>
    <definedName name="_11F" localSheetId="9" hidden="1">[39]산근!#REF!</definedName>
    <definedName name="_11F" localSheetId="5" hidden="1">[39]산근!#REF!</definedName>
    <definedName name="_11F" hidden="1">[39]산근!#REF!</definedName>
    <definedName name="_12_0" localSheetId="4">[37]예가표!#REF!</definedName>
    <definedName name="_12_0" localSheetId="10">[37]예가표!#REF!</definedName>
    <definedName name="_12_0" localSheetId="6">[37]예가표!#REF!</definedName>
    <definedName name="_12_0" localSheetId="8">[37]예가표!#REF!</definedName>
    <definedName name="_12_0" localSheetId="9">[37]예가표!#REF!</definedName>
    <definedName name="_12_0" localSheetId="5">[37]예가표!#REF!</definedName>
    <definedName name="_12_0">[37]예가표!#REF!</definedName>
    <definedName name="_13_0\LA" localSheetId="10">[40]공문!#REF!</definedName>
    <definedName name="_13_0\LA" localSheetId="8">[40]공문!#REF!</definedName>
    <definedName name="_13_0\LA" localSheetId="9">[40]공문!#REF!</definedName>
    <definedName name="_13_0\LA">[40]공문!#REF!</definedName>
    <definedName name="_13_ページング_電話関係" localSheetId="4">#REF!</definedName>
    <definedName name="_13_ページング_電話関係" localSheetId="10">#REF!</definedName>
    <definedName name="_13_ページング_電話関係" localSheetId="6">#REF!</definedName>
    <definedName name="_13_ページング_電話関係" localSheetId="8">#REF!</definedName>
    <definedName name="_13_ページング_電話関係" localSheetId="5">#REF!</definedName>
    <definedName name="_13_ページング_電話関係">#REF!</definedName>
    <definedName name="_14_0\MID" localSheetId="10">[40]공문!#REF!</definedName>
    <definedName name="_14_0\MID" localSheetId="8">[40]공문!#REF!</definedName>
    <definedName name="_14_0\MID" localSheetId="9">[40]공문!#REF!</definedName>
    <definedName name="_14_0\MID">[40]공문!#REF!</definedName>
    <definedName name="_15_0\SM" localSheetId="10">[40]공문!#REF!</definedName>
    <definedName name="_15_0\SM" localSheetId="8">[40]공문!#REF!</definedName>
    <definedName name="_15_0\SM" localSheetId="9">[40]공문!#REF!</definedName>
    <definedName name="_15_0\SM">[40]공문!#REF!</definedName>
    <definedName name="_16_0_0__123Grap" localSheetId="10" hidden="1">[41]공문!#REF!</definedName>
    <definedName name="_16_0_0__123Grap" localSheetId="8" hidden="1">[41]공문!#REF!</definedName>
    <definedName name="_16_0_0__123Grap" localSheetId="9" hidden="1">[41]공문!#REF!</definedName>
    <definedName name="_16_0_0__123Grap" hidden="1">[41]공문!#REF!</definedName>
    <definedName name="_17_0_0_F" localSheetId="4" hidden="1">#REF!</definedName>
    <definedName name="_17_0_0_F" localSheetId="10" hidden="1">#REF!</definedName>
    <definedName name="_17_0_0_F" localSheetId="6" hidden="1">#REF!</definedName>
    <definedName name="_17_0_0_F" localSheetId="8" hidden="1">#REF!</definedName>
    <definedName name="_17_0_0_F" localSheetId="5" hidden="1">#REF!</definedName>
    <definedName name="_17_0_0_F" hidden="1">#REF!</definedName>
    <definedName name="_18_0ME" localSheetId="10">[40]공문!#REF!</definedName>
    <definedName name="_18_0ME" localSheetId="8">[40]공문!#REF!</definedName>
    <definedName name="_18_0ME" localSheetId="9">[40]공문!#REF!</definedName>
    <definedName name="_18_0ME">[40]공문!#REF!</definedName>
    <definedName name="_19_0ME" localSheetId="10">[40]공문!#REF!</definedName>
    <definedName name="_19_0ME" localSheetId="8">[40]공문!#REF!</definedName>
    <definedName name="_19_0ME" localSheetId="9">[40]공문!#REF!</definedName>
    <definedName name="_19_0ME">[40]공문!#REF!</definedName>
    <definedName name="_2" localSheetId="10">[36]당초!#REF!</definedName>
    <definedName name="_2" localSheetId="8">[36]당초!#REF!</definedName>
    <definedName name="_2" localSheetId="9">[36]당초!#REF!</definedName>
    <definedName name="_2">[36]당초!#REF!</definedName>
    <definedName name="_2\LA" localSheetId="10">[40]공문!#REF!</definedName>
    <definedName name="_2\LA" localSheetId="8">[40]공문!#REF!</definedName>
    <definedName name="_2\LA" localSheetId="9">[40]공문!#REF!</definedName>
    <definedName name="_2\LA">[40]공문!#REF!</definedName>
    <definedName name="_20_0Print_A" localSheetId="4">#REF!</definedName>
    <definedName name="_20_0Print_A" localSheetId="10">#REF!</definedName>
    <definedName name="_20_0Print_A" localSheetId="6">#REF!</definedName>
    <definedName name="_20_0Print_A" localSheetId="8">#REF!</definedName>
    <definedName name="_20_0Print_A" localSheetId="5">#REF!</definedName>
    <definedName name="_20_0Print_A">#REF!</definedName>
    <definedName name="_21_11" localSheetId="4">#REF!</definedName>
    <definedName name="_21_11" localSheetId="10">#REF!</definedName>
    <definedName name="_21_11" localSheetId="6">#REF!</definedName>
    <definedName name="_21_11" localSheetId="8">#REF!</definedName>
    <definedName name="_21_11" localSheetId="5">#REF!</definedName>
    <definedName name="_21_11">#REF!</definedName>
    <definedName name="_22">#N/A</definedName>
    <definedName name="_22_3_0Crite" localSheetId="4">#REF!</definedName>
    <definedName name="_22_3_0Crite" localSheetId="10">#REF!</definedName>
    <definedName name="_22_3_0Crite" localSheetId="6">#REF!</definedName>
    <definedName name="_22_3_0Crite" localSheetId="8">#REF!</definedName>
    <definedName name="_22_3_0Crite" localSheetId="5">#REF!</definedName>
    <definedName name="_22_3_0Crite">#REF!</definedName>
    <definedName name="_23_3_0Criteria" localSheetId="4">#REF!</definedName>
    <definedName name="_23_3_0Criteria" localSheetId="10">#REF!</definedName>
    <definedName name="_23_3_0Criteria" localSheetId="6">#REF!</definedName>
    <definedName name="_23_3_0Criteria" localSheetId="8">#REF!</definedName>
    <definedName name="_23_3_0Criteria" localSheetId="5">#REF!</definedName>
    <definedName name="_23_3_0Criteria">#REF!</definedName>
    <definedName name="_24_3__Crite" localSheetId="4">#REF!</definedName>
    <definedName name="_24_3__Crite" localSheetId="10">#REF!</definedName>
    <definedName name="_24_3__Crite" localSheetId="6">#REF!</definedName>
    <definedName name="_24_3__Crite" localSheetId="8">#REF!</definedName>
    <definedName name="_24_3__Crite" localSheetId="5">#REF!</definedName>
    <definedName name="_24_3__Crite">#REF!</definedName>
    <definedName name="_25_3__Criteria" localSheetId="4">#REF!</definedName>
    <definedName name="_25_3__Criteria" localSheetId="10">#REF!</definedName>
    <definedName name="_25_3__Criteria" localSheetId="6">#REF!</definedName>
    <definedName name="_25_3__Criteria" localSheetId="8">#REF!</definedName>
    <definedName name="_25_3__Criteria" localSheetId="5">#REF!</definedName>
    <definedName name="_25_3__Criteria">#REF!</definedName>
    <definedName name="_26_4_0Pag" localSheetId="4">#REF!</definedName>
    <definedName name="_26_4_0Pag" localSheetId="10">#REF!</definedName>
    <definedName name="_26_4_0Pag" localSheetId="6">#REF!</definedName>
    <definedName name="_26_4_0Pag" localSheetId="8">#REF!</definedName>
    <definedName name="_26_4_0Pag" localSheetId="5">#REF!</definedName>
    <definedName name="_26_4_0Pag">#REF!</definedName>
    <definedName name="_27_6" localSheetId="4">#REF!</definedName>
    <definedName name="_27_6" localSheetId="10">#REF!</definedName>
    <definedName name="_27_6" localSheetId="6">#REF!</definedName>
    <definedName name="_27_6" localSheetId="8">#REF!</definedName>
    <definedName name="_27_6" localSheetId="5">#REF!</definedName>
    <definedName name="_27_6">#REF!</definedName>
    <definedName name="_28_7" localSheetId="4">#REF!</definedName>
    <definedName name="_28_7" localSheetId="10">#REF!</definedName>
    <definedName name="_28_7" localSheetId="6">#REF!</definedName>
    <definedName name="_28_7" localSheetId="8">#REF!</definedName>
    <definedName name="_28_7" localSheetId="5">#REF!</definedName>
    <definedName name="_28_7">#REF!</definedName>
    <definedName name="_29_8" localSheetId="4">#REF!</definedName>
    <definedName name="_29_8" localSheetId="10">#REF!</definedName>
    <definedName name="_29_8" localSheetId="6">#REF!</definedName>
    <definedName name="_29_8" localSheetId="8">#REF!</definedName>
    <definedName name="_29_8" localSheetId="5">#REF!</definedName>
    <definedName name="_29_8">#REF!</definedName>
    <definedName name="_2A1" localSheetId="10">'[31]P-Site fac'!#REF!</definedName>
    <definedName name="_2A1" localSheetId="8">'[31]P-Site fac'!#REF!</definedName>
    <definedName name="_2A1" localSheetId="9">'[31]P-Site fac'!#REF!</definedName>
    <definedName name="_2A1">'[31]P-Site fac'!#REF!</definedName>
    <definedName name="_2A3" localSheetId="10">'[31]P-Site fac'!#REF!</definedName>
    <definedName name="_2A3" localSheetId="8">'[31]P-Site fac'!#REF!</definedName>
    <definedName name="_2A3" localSheetId="9">'[31]P-Site fac'!#REF!</definedName>
    <definedName name="_2A3">'[31]P-Site fac'!#REF!</definedName>
    <definedName name="_2A4" localSheetId="10">'[31]P-Site fac'!#REF!</definedName>
    <definedName name="_2A4" localSheetId="8">'[31]P-Site fac'!#REF!</definedName>
    <definedName name="_2A4" localSheetId="9">'[31]P-Site fac'!#REF!</definedName>
    <definedName name="_2A4">'[31]P-Site fac'!#REF!</definedName>
    <definedName name="_3" localSheetId="4">#REF!</definedName>
    <definedName name="_3" localSheetId="10">#REF!</definedName>
    <definedName name="_3" localSheetId="6">#REF!</definedName>
    <definedName name="_3" localSheetId="8">#REF!</definedName>
    <definedName name="_3" localSheetId="5">#REF!</definedName>
    <definedName name="_3">#REF!</definedName>
    <definedName name="_3\MID" localSheetId="10">[40]공문!#REF!</definedName>
    <definedName name="_3\MID" localSheetId="8">[40]공문!#REF!</definedName>
    <definedName name="_3\MID" localSheetId="9">[40]공문!#REF!</definedName>
    <definedName name="_3\MID">[40]공문!#REF!</definedName>
    <definedName name="_30_9" localSheetId="4">#REF!</definedName>
    <definedName name="_30_9" localSheetId="10">#REF!</definedName>
    <definedName name="_30_9" localSheetId="6">#REF!</definedName>
    <definedName name="_30_9" localSheetId="8">#REF!</definedName>
    <definedName name="_30_9" localSheetId="5">#REF!</definedName>
    <definedName name="_30_9">#REF!</definedName>
    <definedName name="_31G_0Extr" localSheetId="4">#REF!</definedName>
    <definedName name="_31G_0Extr" localSheetId="10">#REF!</definedName>
    <definedName name="_31G_0Extr" localSheetId="6">#REF!</definedName>
    <definedName name="_31G_0Extr" localSheetId="8">#REF!</definedName>
    <definedName name="_31G_0Extr" localSheetId="5">#REF!</definedName>
    <definedName name="_31G_0Extr">#REF!</definedName>
    <definedName name="_32G_0Extract" localSheetId="4">#REF!</definedName>
    <definedName name="_32G_0Extract" localSheetId="10">#REF!</definedName>
    <definedName name="_32G_0Extract" localSheetId="6">#REF!</definedName>
    <definedName name="_32G_0Extract" localSheetId="8">#REF!</definedName>
    <definedName name="_32G_0Extract" localSheetId="5">#REF!</definedName>
    <definedName name="_32G_0Extract">#REF!</definedName>
    <definedName name="_33G__Extr" localSheetId="4">#REF!</definedName>
    <definedName name="_33G__Extr" localSheetId="10">#REF!</definedName>
    <definedName name="_33G__Extr" localSheetId="6">#REF!</definedName>
    <definedName name="_33G__Extr" localSheetId="8">#REF!</definedName>
    <definedName name="_33G__Extr" localSheetId="5">#REF!</definedName>
    <definedName name="_33G__Extr">#REF!</definedName>
    <definedName name="_34G__Extract" localSheetId="4">#REF!</definedName>
    <definedName name="_34G__Extract" localSheetId="10">#REF!</definedName>
    <definedName name="_34G__Extract" localSheetId="6">#REF!</definedName>
    <definedName name="_34G__Extract" localSheetId="8">#REF!</definedName>
    <definedName name="_34G__Extract" localSheetId="5">#REF!</definedName>
    <definedName name="_34G__Extract">#REF!</definedName>
    <definedName name="_35ME" localSheetId="10">[40]공문!#REF!</definedName>
    <definedName name="_35ME" localSheetId="8">[40]공문!#REF!</definedName>
    <definedName name="_35ME" localSheetId="9">[40]공문!#REF!</definedName>
    <definedName name="_35ME">[40]공문!#REF!</definedName>
    <definedName name="_36ME" localSheetId="10">[40]공문!#REF!</definedName>
    <definedName name="_36ME" localSheetId="8">[40]공문!#REF!</definedName>
    <definedName name="_36ME" localSheetId="9">[40]공문!#REF!</definedName>
    <definedName name="_36ME">[40]공문!#REF!</definedName>
    <definedName name="_37Y_0Crite" localSheetId="10">[42]jobhist!#REF!</definedName>
    <definedName name="_37Y_0Crite" localSheetId="8">[43]jobhist!#REF!</definedName>
    <definedName name="_37Y_0Crite" localSheetId="9">[42]jobhist!#REF!</definedName>
    <definedName name="_37Y_0Crite">[42]jobhist!#REF!</definedName>
    <definedName name="_38Y_0Extr" localSheetId="10">[42]jobhist!#REF!</definedName>
    <definedName name="_38Y_0Extr" localSheetId="8">[43]jobhist!#REF!</definedName>
    <definedName name="_38Y_0Extr" localSheetId="9">[42]jobhist!#REF!</definedName>
    <definedName name="_38Y_0Extr">[42]jobhist!#REF!</definedName>
    <definedName name="_3B1" localSheetId="10">'[31]P-Ins &amp; Bonds'!#REF!</definedName>
    <definedName name="_3B1" localSheetId="8">'[31]P-Ins &amp; Bonds'!#REF!</definedName>
    <definedName name="_3B1" localSheetId="9">'[31]P-Ins &amp; Bonds'!#REF!</definedName>
    <definedName name="_3B1">'[31]P-Ins &amp; Bonds'!#REF!</definedName>
    <definedName name="_3B2" localSheetId="10">'[31]P-Ins &amp; Bonds'!#REF!</definedName>
    <definedName name="_3B2" localSheetId="8">'[31]P-Ins &amp; Bonds'!#REF!</definedName>
    <definedName name="_3B2" localSheetId="9">'[31]P-Ins &amp; Bonds'!#REF!</definedName>
    <definedName name="_3B2">'[31]P-Ins &amp; Bonds'!#REF!</definedName>
    <definedName name="_3B3">[44]PRELIM5!$F$17</definedName>
    <definedName name="_4" localSheetId="4">#REF!</definedName>
    <definedName name="_4" localSheetId="10">#REF!</definedName>
    <definedName name="_4" localSheetId="6">#REF!</definedName>
    <definedName name="_4" localSheetId="8">#REF!</definedName>
    <definedName name="_4" localSheetId="5">#REF!</definedName>
    <definedName name="_4">#REF!</definedName>
    <definedName name="_4\SM" localSheetId="4">[40]공문!#REF!</definedName>
    <definedName name="_4\SM" localSheetId="10">[40]공문!#REF!</definedName>
    <definedName name="_4\SM" localSheetId="6">[40]공문!#REF!</definedName>
    <definedName name="_4\SM" localSheetId="8">[40]공문!#REF!</definedName>
    <definedName name="_4\SM" localSheetId="9">[40]공문!#REF!</definedName>
    <definedName name="_4\SM" localSheetId="5">[40]공문!#REF!</definedName>
    <definedName name="_4\SM">[40]공문!#REF!</definedName>
    <definedName name="_5.0_Hire_and_running_charges_of_winch___grab" localSheetId="4">[45]SOR!#REF!</definedName>
    <definedName name="_5.0_Hire_and_running_charges_of_winch___grab" localSheetId="10">[45]SOR!#REF!</definedName>
    <definedName name="_5.0_Hire_and_running_charges_of_winch___grab" localSheetId="6">[45]SOR!#REF!</definedName>
    <definedName name="_5.0_Hire_and_running_charges_of_winch___grab" localSheetId="8">[45]SOR!#REF!</definedName>
    <definedName name="_5.0_Hire_and_running_charges_of_winch___grab" localSheetId="9">[45]SOR!#REF!</definedName>
    <definedName name="_5.0_Hire_and_running_charges_of_winch___grab" localSheetId="5">[45]SOR!#REF!</definedName>
    <definedName name="_5.0_Hire_and_running_charges_of_winch___grab">[45]SOR!#REF!</definedName>
    <definedName name="_5_123Grap" localSheetId="10" hidden="1">[41]공문!#REF!</definedName>
    <definedName name="_5_123Grap" localSheetId="8" hidden="1">[41]공문!#REF!</definedName>
    <definedName name="_5_123Grap" localSheetId="9" hidden="1">[41]공문!#REF!</definedName>
    <definedName name="_5_123Grap" hidden="1">[41]공문!#REF!</definedName>
    <definedName name="_5B5" localSheetId="10">'[31]P-Clients fac'!#REF!</definedName>
    <definedName name="_5B5" localSheetId="8">'[31]P-Clients fac'!#REF!</definedName>
    <definedName name="_5B5" localSheetId="9">'[31]P-Clients fac'!#REF!</definedName>
    <definedName name="_5B5">'[31]P-Clients fac'!#REF!</definedName>
    <definedName name="_5B6" localSheetId="10">'[31]P-Clients fac'!#REF!</definedName>
    <definedName name="_5B6" localSheetId="8">'[31]P-Clients fac'!#REF!</definedName>
    <definedName name="_5B6" localSheetId="9">'[31]P-Clients fac'!#REF!</definedName>
    <definedName name="_5B6">'[31]P-Clients fac'!#REF!</definedName>
    <definedName name="_5B7" localSheetId="10">'[31]P-Clients fac'!#REF!</definedName>
    <definedName name="_5B7" localSheetId="8">'[31]P-Clients fac'!#REF!</definedName>
    <definedName name="_5B7" localSheetId="9">'[31]P-Clients fac'!#REF!</definedName>
    <definedName name="_5B7">'[31]P-Clients fac'!#REF!</definedName>
    <definedName name="_6__123Graph_ACHART_1" hidden="1">[38]Cash2!$G$16:$G$31</definedName>
    <definedName name="_6B8" localSheetId="4">#REF!</definedName>
    <definedName name="_6B8" localSheetId="10">#REF!</definedName>
    <definedName name="_6B8" localSheetId="6">#REF!</definedName>
    <definedName name="_6B8" localSheetId="8">#REF!</definedName>
    <definedName name="_6B8" localSheetId="5">#REF!</definedName>
    <definedName name="_6B8">#REF!</definedName>
    <definedName name="_6B9" localSheetId="4">#REF!</definedName>
    <definedName name="_6B9" localSheetId="10">#REF!</definedName>
    <definedName name="_6B9" localSheetId="6">#REF!</definedName>
    <definedName name="_6B9" localSheetId="8">#REF!</definedName>
    <definedName name="_6B9" localSheetId="5">#REF!</definedName>
    <definedName name="_6B9">#REF!</definedName>
    <definedName name="_7__123Graph_ACHART_2" hidden="1">[38]Z!$T$179:$AH$179</definedName>
    <definedName name="_7C1" localSheetId="4">#REF!</definedName>
    <definedName name="_7C1" localSheetId="10">#REF!</definedName>
    <definedName name="_7C1" localSheetId="6">#REF!</definedName>
    <definedName name="_7C1" localSheetId="8">#REF!</definedName>
    <definedName name="_7C1" localSheetId="5">#REF!</definedName>
    <definedName name="_7C1">#REF!</definedName>
    <definedName name="_7C2" localSheetId="4">#REF!</definedName>
    <definedName name="_7C2" localSheetId="10">#REF!</definedName>
    <definedName name="_7C2" localSheetId="6">#REF!</definedName>
    <definedName name="_7C2" localSheetId="8">#REF!</definedName>
    <definedName name="_7C2" localSheetId="5">#REF!</definedName>
    <definedName name="_7C2">#REF!</definedName>
    <definedName name="_7C3" localSheetId="4">#REF!</definedName>
    <definedName name="_7C3" localSheetId="10">#REF!</definedName>
    <definedName name="_7C3" localSheetId="6">#REF!</definedName>
    <definedName name="_7C3" localSheetId="8">#REF!</definedName>
    <definedName name="_7C3" localSheetId="5">#REF!</definedName>
    <definedName name="_7C3">#REF!</definedName>
    <definedName name="_7D1" localSheetId="4">#REF!</definedName>
    <definedName name="_7D1" localSheetId="10">#REF!</definedName>
    <definedName name="_7D1" localSheetId="6">#REF!</definedName>
    <definedName name="_7D1" localSheetId="8">#REF!</definedName>
    <definedName name="_7D1" localSheetId="5">#REF!</definedName>
    <definedName name="_7D1">#REF!</definedName>
    <definedName name="_7D2" localSheetId="4">#REF!</definedName>
    <definedName name="_7D2" localSheetId="10">#REF!</definedName>
    <definedName name="_7D2" localSheetId="6">#REF!</definedName>
    <definedName name="_7D2" localSheetId="8">#REF!</definedName>
    <definedName name="_7D2" localSheetId="5">#REF!</definedName>
    <definedName name="_7D2">#REF!</definedName>
    <definedName name="_7D3" localSheetId="4">#REF!</definedName>
    <definedName name="_7D3" localSheetId="10">#REF!</definedName>
    <definedName name="_7D3" localSheetId="6">#REF!</definedName>
    <definedName name="_7D3" localSheetId="8">#REF!</definedName>
    <definedName name="_7D3" localSheetId="5">#REF!</definedName>
    <definedName name="_7D3">#REF!</definedName>
    <definedName name="_7D4" localSheetId="4">#REF!</definedName>
    <definedName name="_7D4" localSheetId="10">#REF!</definedName>
    <definedName name="_7D4" localSheetId="6">#REF!</definedName>
    <definedName name="_7D4" localSheetId="8">#REF!</definedName>
    <definedName name="_7D4" localSheetId="5">#REF!</definedName>
    <definedName name="_7D4">#REF!</definedName>
    <definedName name="_7D5" localSheetId="4">#REF!</definedName>
    <definedName name="_7D5" localSheetId="10">#REF!</definedName>
    <definedName name="_7D5" localSheetId="6">#REF!</definedName>
    <definedName name="_7D5" localSheetId="8">#REF!</definedName>
    <definedName name="_7D5" localSheetId="5">#REF!</definedName>
    <definedName name="_7D5">#REF!</definedName>
    <definedName name="_8__123Graph_BCHART_2" hidden="1">[38]Z!$T$180:$AH$180</definedName>
    <definedName name="_9__123Graph_CCHART_1" hidden="1">[38]Cash2!$J$16:$J$36</definedName>
    <definedName name="_A1" localSheetId="4">#REF!</definedName>
    <definedName name="_A1" localSheetId="10">#REF!</definedName>
    <definedName name="_A1" localSheetId="6">#REF!</definedName>
    <definedName name="_A1" localSheetId="8">#REF!</definedName>
    <definedName name="_A1" localSheetId="5">#REF!</definedName>
    <definedName name="_A1">#REF!</definedName>
    <definedName name="_a2" localSheetId="4">#REF!</definedName>
    <definedName name="_a2" localSheetId="10">#REF!</definedName>
    <definedName name="_a2" localSheetId="6">#REF!</definedName>
    <definedName name="_a2" localSheetId="8">#REF!</definedName>
    <definedName name="_a2" localSheetId="5">#REF!</definedName>
    <definedName name="_a2">#REF!</definedName>
    <definedName name="_A20000" localSheetId="4">#REF!</definedName>
    <definedName name="_A20000" localSheetId="10">#REF!</definedName>
    <definedName name="_A20000" localSheetId="6">#REF!</definedName>
    <definedName name="_A20000" localSheetId="8">#REF!</definedName>
    <definedName name="_A20000" localSheetId="5">#REF!</definedName>
    <definedName name="_A20000">#REF!</definedName>
    <definedName name="_a3">#N/A</definedName>
    <definedName name="_A65537" localSheetId="4">#REF!</definedName>
    <definedName name="_A65537" localSheetId="10">#REF!</definedName>
    <definedName name="_A65537" localSheetId="6">#REF!</definedName>
    <definedName name="_A65537" localSheetId="8">#REF!</definedName>
    <definedName name="_A65537" localSheetId="5">#REF!</definedName>
    <definedName name="_A65537">#REF!</definedName>
    <definedName name="_A655600" localSheetId="4">#REF!</definedName>
    <definedName name="_A655600" localSheetId="10">#REF!</definedName>
    <definedName name="_A655600" localSheetId="6">#REF!</definedName>
    <definedName name="_A655600" localSheetId="8">#REF!</definedName>
    <definedName name="_A655600" localSheetId="5">#REF!</definedName>
    <definedName name="_A655600">#REF!</definedName>
    <definedName name="_A8" localSheetId="4">#REF!</definedName>
    <definedName name="_A8" localSheetId="10">#REF!</definedName>
    <definedName name="_A8" localSheetId="6">#REF!</definedName>
    <definedName name="_A8" localSheetId="8">#REF!</definedName>
    <definedName name="_A8" localSheetId="5">#REF!</definedName>
    <definedName name="_A8">#REF!</definedName>
    <definedName name="_ABM10" localSheetId="4">#REF!</definedName>
    <definedName name="_ABM10" localSheetId="10">#REF!</definedName>
    <definedName name="_ABM10" localSheetId="6">#REF!</definedName>
    <definedName name="_ABM10" localSheetId="8">#REF!</definedName>
    <definedName name="_ABM10" localSheetId="5">#REF!</definedName>
    <definedName name="_ABM10">#REF!</definedName>
    <definedName name="_ABM40" localSheetId="4">#REF!</definedName>
    <definedName name="_ABM40" localSheetId="10">#REF!</definedName>
    <definedName name="_ABM40" localSheetId="6">#REF!</definedName>
    <definedName name="_ABM40" localSheetId="8">#REF!</definedName>
    <definedName name="_ABM40" localSheetId="5">#REF!</definedName>
    <definedName name="_ABM40">#REF!</definedName>
    <definedName name="_ABM6" localSheetId="4">#REF!</definedName>
    <definedName name="_ABM6" localSheetId="10">#REF!</definedName>
    <definedName name="_ABM6" localSheetId="6">#REF!</definedName>
    <definedName name="_ABM6" localSheetId="8">#REF!</definedName>
    <definedName name="_ABM6" localSheetId="5">#REF!</definedName>
    <definedName name="_ABM6">#REF!</definedName>
    <definedName name="_ACB10" localSheetId="4">#REF!</definedName>
    <definedName name="_ACB10" localSheetId="10">#REF!</definedName>
    <definedName name="_ACB10" localSheetId="6">#REF!</definedName>
    <definedName name="_ACB10" localSheetId="8">#REF!</definedName>
    <definedName name="_ACB10" localSheetId="5">#REF!</definedName>
    <definedName name="_ACB10">#REF!</definedName>
    <definedName name="_ACB20" localSheetId="4">#REF!</definedName>
    <definedName name="_ACB20" localSheetId="10">#REF!</definedName>
    <definedName name="_ACB20" localSheetId="6">#REF!</definedName>
    <definedName name="_ACB20" localSheetId="8">#REF!</definedName>
    <definedName name="_ACB20" localSheetId="5">#REF!</definedName>
    <definedName name="_ACB20">#REF!</definedName>
    <definedName name="_ACR10" localSheetId="4">#REF!</definedName>
    <definedName name="_ACR10" localSheetId="10">#REF!</definedName>
    <definedName name="_ACR10" localSheetId="6">#REF!</definedName>
    <definedName name="_ACR10" localSheetId="8">#REF!</definedName>
    <definedName name="_ACR10" localSheetId="5">#REF!</definedName>
    <definedName name="_ACR10">#REF!</definedName>
    <definedName name="_ACR20" localSheetId="4">#REF!</definedName>
    <definedName name="_ACR20" localSheetId="10">#REF!</definedName>
    <definedName name="_ACR20" localSheetId="6">#REF!</definedName>
    <definedName name="_ACR20" localSheetId="8">#REF!</definedName>
    <definedName name="_ACR20" localSheetId="5">#REF!</definedName>
    <definedName name="_ACR20">#REF!</definedName>
    <definedName name="_AGG6" localSheetId="4">#REF!</definedName>
    <definedName name="_AGG6" localSheetId="10">#REF!</definedName>
    <definedName name="_AGG6" localSheetId="6">#REF!</definedName>
    <definedName name="_AGG6" localSheetId="8">#REF!</definedName>
    <definedName name="_AGG6" localSheetId="5">#REF!</definedName>
    <definedName name="_AGG6">#REF!</definedName>
    <definedName name="_AOC2" localSheetId="4">#REF!</definedName>
    <definedName name="_AOC2" localSheetId="10">#REF!</definedName>
    <definedName name="_AOC2" localSheetId="6">#REF!</definedName>
    <definedName name="_AOC2" localSheetId="8">#REF!</definedName>
    <definedName name="_AOC2" localSheetId="5">#REF!</definedName>
    <definedName name="_AOC2">#REF!</definedName>
    <definedName name="_ash1" localSheetId="10">[13]ANAL!#REF!</definedName>
    <definedName name="_ash1" localSheetId="8">[13]ANAL!#REF!</definedName>
    <definedName name="_ash1" localSheetId="9">[13]ANAL!#REF!</definedName>
    <definedName name="_ash1">[13]ANAL!#REF!</definedName>
    <definedName name="_att2">#N/A</definedName>
    <definedName name="_AWM10" localSheetId="4">#REF!</definedName>
    <definedName name="_AWM10" localSheetId="10">#REF!</definedName>
    <definedName name="_AWM10" localSheetId="6">#REF!</definedName>
    <definedName name="_AWM10" localSheetId="8">#REF!</definedName>
    <definedName name="_AWM10" localSheetId="5">#REF!</definedName>
    <definedName name="_AWM10">#REF!</definedName>
    <definedName name="_AWM40" localSheetId="4">#REF!</definedName>
    <definedName name="_AWM40" localSheetId="10">#REF!</definedName>
    <definedName name="_AWM40" localSheetId="6">#REF!</definedName>
    <definedName name="_AWM40" localSheetId="8">#REF!</definedName>
    <definedName name="_AWM40" localSheetId="5">#REF!</definedName>
    <definedName name="_AWM40">#REF!</definedName>
    <definedName name="_AWM6" localSheetId="4">#REF!</definedName>
    <definedName name="_AWM6" localSheetId="10">#REF!</definedName>
    <definedName name="_AWM6" localSheetId="6">#REF!</definedName>
    <definedName name="_AWM6" localSheetId="8">#REF!</definedName>
    <definedName name="_AWM6" localSheetId="5">#REF!</definedName>
    <definedName name="_AWM6">#REF!</definedName>
    <definedName name="_b111121" localSheetId="4">#REF!</definedName>
    <definedName name="_b111121" localSheetId="10">#REF!</definedName>
    <definedName name="_b111121" localSheetId="6">#REF!</definedName>
    <definedName name="_b111121" localSheetId="8">#REF!</definedName>
    <definedName name="_b111121" localSheetId="5">#REF!</definedName>
    <definedName name="_b111121">#REF!</definedName>
    <definedName name="_b2" localSheetId="4">#REF!</definedName>
    <definedName name="_b2" localSheetId="10">#REF!</definedName>
    <definedName name="_b2" localSheetId="6">#REF!</definedName>
    <definedName name="_b2" localSheetId="8">#REF!</definedName>
    <definedName name="_b2" localSheetId="5">#REF!</definedName>
    <definedName name="_b2">#REF!</definedName>
    <definedName name="_BAS1" localSheetId="4">#REF!</definedName>
    <definedName name="_BAS1" localSheetId="10">#REF!</definedName>
    <definedName name="_BAS1" localSheetId="6">#REF!</definedName>
    <definedName name="_BAS1" localSheetId="8">#REF!</definedName>
    <definedName name="_BAS1" localSheetId="5">#REF!</definedName>
    <definedName name="_BAS1">#REF!</definedName>
    <definedName name="_BOQ3" localSheetId="7">{#N/A,#N/A,FALSE,"mpph1";#N/A,#N/A,FALSE,"mpmseb";#N/A,#N/A,FALSE,"mpph2"}</definedName>
    <definedName name="_BOQ3" localSheetId="4">{#N/A,#N/A,FALSE,"mpph1";#N/A,#N/A,FALSE,"mpmseb";#N/A,#N/A,FALSE,"mpph2"}</definedName>
    <definedName name="_BOQ3" localSheetId="10">{#N/A,#N/A,FALSE,"mpph1";#N/A,#N/A,FALSE,"mpmseb";#N/A,#N/A,FALSE,"mpph2"}</definedName>
    <definedName name="_BOQ3" localSheetId="6">{#N/A,#N/A,FALSE,"mpph1";#N/A,#N/A,FALSE,"mpmseb";#N/A,#N/A,FALSE,"mpph2"}</definedName>
    <definedName name="_BOQ3" localSheetId="8">{#N/A,#N/A,FALSE,"mpph1";#N/A,#N/A,FALSE,"mpmseb";#N/A,#N/A,FALSE,"mpph2"}</definedName>
    <definedName name="_BOQ3" localSheetId="9">{#N/A,#N/A,FALSE,"mpph1";#N/A,#N/A,FALSE,"mpmseb";#N/A,#N/A,FALSE,"mpph2"}</definedName>
    <definedName name="_BOQ3" localSheetId="5">{#N/A,#N/A,FALSE,"mpph1";#N/A,#N/A,FALSE,"mpmseb";#N/A,#N/A,FALSE,"mpph2"}</definedName>
    <definedName name="_BOQ3">{#N/A,#N/A,FALSE,"mpph1";#N/A,#N/A,FALSE,"mpmseb";#N/A,#N/A,FALSE,"mpph2"}</definedName>
    <definedName name="_C" localSheetId="4">#REF!</definedName>
    <definedName name="_C" localSheetId="10">#REF!</definedName>
    <definedName name="_C" localSheetId="6">#REF!</definedName>
    <definedName name="_C" localSheetId="8">#REF!</definedName>
    <definedName name="_C" localSheetId="5">#REF!</definedName>
    <definedName name="_C">#REF!</definedName>
    <definedName name="_C___0" localSheetId="4">#REF!</definedName>
    <definedName name="_C___0" localSheetId="10">#REF!</definedName>
    <definedName name="_C___0" localSheetId="6">#REF!</definedName>
    <definedName name="_C___0" localSheetId="8">#REF!</definedName>
    <definedName name="_C___0" localSheetId="5">#REF!</definedName>
    <definedName name="_C___0">#REF!</definedName>
    <definedName name="_C___13" localSheetId="4">#REF!</definedName>
    <definedName name="_C___13" localSheetId="10">#REF!</definedName>
    <definedName name="_C___13" localSheetId="6">#REF!</definedName>
    <definedName name="_C___13" localSheetId="8">#REF!</definedName>
    <definedName name="_C___13" localSheetId="5">#REF!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 localSheetId="4">[14]PROCTOR!#REF!</definedName>
    <definedName name="_CAN458" localSheetId="10">[14]PROCTOR!#REF!</definedName>
    <definedName name="_CAN458" localSheetId="6">[14]PROCTOR!#REF!</definedName>
    <definedName name="_CAN458" localSheetId="8">[14]PROCTOR!#REF!</definedName>
    <definedName name="_CAN458" localSheetId="9">[14]PROCTOR!#REF!</definedName>
    <definedName name="_CAN458" localSheetId="5">[14]PROCTOR!#REF!</definedName>
    <definedName name="_CAN458">[14]PROCTOR!#REF!</definedName>
    <definedName name="_CAN486" localSheetId="4">[14]PROCTOR!#REF!</definedName>
    <definedName name="_CAN486" localSheetId="10">[14]PROCTOR!#REF!</definedName>
    <definedName name="_CAN486" localSheetId="6">[14]PROCTOR!#REF!</definedName>
    <definedName name="_CAN486" localSheetId="8">[14]PROCTOR!#REF!</definedName>
    <definedName name="_CAN486" localSheetId="9">[14]PROCTOR!#REF!</definedName>
    <definedName name="_CAN486" localSheetId="5">[14]PROCTOR!#REF!</definedName>
    <definedName name="_CAN486">[14]PROCTOR!#REF!</definedName>
    <definedName name="_CAN487" localSheetId="10">[14]PROCTOR!#REF!</definedName>
    <definedName name="_CAN487" localSheetId="8">[14]PROCTOR!#REF!</definedName>
    <definedName name="_CAN487" localSheetId="9">[14]PROCTOR!#REF!</definedName>
    <definedName name="_CAN487">[14]PROCTOR!#REF!</definedName>
    <definedName name="_CAN488" localSheetId="10">[14]PROCTOR!#REF!</definedName>
    <definedName name="_CAN488" localSheetId="8">[14]PROCTOR!#REF!</definedName>
    <definedName name="_CAN488" localSheetId="9">[14]PROCTOR!#REF!</definedName>
    <definedName name="_CAN488">[14]PROCTOR!#REF!</definedName>
    <definedName name="_CAN489" localSheetId="10">[14]PROCTOR!#REF!</definedName>
    <definedName name="_CAN489" localSheetId="8">[14]PROCTOR!#REF!</definedName>
    <definedName name="_CAN489" localSheetId="9">[14]PROCTOR!#REF!</definedName>
    <definedName name="_CAN489">[14]PROCTOR!#REF!</definedName>
    <definedName name="_CAN490" localSheetId="10">[14]PROCTOR!#REF!</definedName>
    <definedName name="_CAN490" localSheetId="8">[14]PROCTOR!#REF!</definedName>
    <definedName name="_CAN490" localSheetId="9">[14]PROCTOR!#REF!</definedName>
    <definedName name="_CAN490">[14]PROCTOR!#REF!</definedName>
    <definedName name="_CAN491" localSheetId="10">[14]PROCTOR!#REF!</definedName>
    <definedName name="_CAN491" localSheetId="8">[14]PROCTOR!#REF!</definedName>
    <definedName name="_CAN491" localSheetId="9">[14]PROCTOR!#REF!</definedName>
    <definedName name="_CAN491">[14]PROCTOR!#REF!</definedName>
    <definedName name="_CAN492" localSheetId="10">[14]PROCTOR!#REF!</definedName>
    <definedName name="_CAN492" localSheetId="8">[14]PROCTOR!#REF!</definedName>
    <definedName name="_CAN492" localSheetId="9">[14]PROCTOR!#REF!</definedName>
    <definedName name="_CAN492">[14]PROCTOR!#REF!</definedName>
    <definedName name="_CAN493" localSheetId="10">[14]PROCTOR!#REF!</definedName>
    <definedName name="_CAN493" localSheetId="8">[14]PROCTOR!#REF!</definedName>
    <definedName name="_CAN493" localSheetId="9">[14]PROCTOR!#REF!</definedName>
    <definedName name="_CAN493">[14]PROCTOR!#REF!</definedName>
    <definedName name="_CAN494" localSheetId="10">[14]PROCTOR!#REF!</definedName>
    <definedName name="_CAN494" localSheetId="8">[14]PROCTOR!#REF!</definedName>
    <definedName name="_CAN494" localSheetId="9">[14]PROCTOR!#REF!</definedName>
    <definedName name="_CAN494">[14]PROCTOR!#REF!</definedName>
    <definedName name="_CAN495" localSheetId="10">[14]PROCTOR!#REF!</definedName>
    <definedName name="_CAN495" localSheetId="8">[14]PROCTOR!#REF!</definedName>
    <definedName name="_CAN495" localSheetId="9">[14]PROCTOR!#REF!</definedName>
    <definedName name="_CAN495">[14]PROCTOR!#REF!</definedName>
    <definedName name="_CAN496" localSheetId="10">[14]PROCTOR!#REF!</definedName>
    <definedName name="_CAN496" localSheetId="8">[14]PROCTOR!#REF!</definedName>
    <definedName name="_CAN496" localSheetId="9">[14]PROCTOR!#REF!</definedName>
    <definedName name="_CAN496">[14]PROCTOR!#REF!</definedName>
    <definedName name="_CAN497" localSheetId="10">[14]PROCTOR!#REF!</definedName>
    <definedName name="_CAN497" localSheetId="8">[14]PROCTOR!#REF!</definedName>
    <definedName name="_CAN497" localSheetId="9">[14]PROCTOR!#REF!</definedName>
    <definedName name="_CAN497">[14]PROCTOR!#REF!</definedName>
    <definedName name="_CAN498" localSheetId="10">[14]PROCTOR!#REF!</definedName>
    <definedName name="_CAN498" localSheetId="8">[14]PROCTOR!#REF!</definedName>
    <definedName name="_CAN498" localSheetId="9">[14]PROCTOR!#REF!</definedName>
    <definedName name="_CAN498">[14]PROCTOR!#REF!</definedName>
    <definedName name="_CAN499" localSheetId="10">[14]PROCTOR!#REF!</definedName>
    <definedName name="_CAN499" localSheetId="8">[14]PROCTOR!#REF!</definedName>
    <definedName name="_CAN499" localSheetId="9">[14]PROCTOR!#REF!</definedName>
    <definedName name="_CAN499">[14]PROCTOR!#REF!</definedName>
    <definedName name="_CAN500" localSheetId="10">[14]PROCTOR!#REF!</definedName>
    <definedName name="_CAN500" localSheetId="8">[14]PROCTOR!#REF!</definedName>
    <definedName name="_CAN500" localSheetId="9">[14]PROCTOR!#REF!</definedName>
    <definedName name="_CAN500">[14]PROCTOR!#REF!</definedName>
    <definedName name="_CDG100" localSheetId="4">#REF!</definedName>
    <definedName name="_CDG100" localSheetId="10">#REF!</definedName>
    <definedName name="_CDG100" localSheetId="6">#REF!</definedName>
    <definedName name="_CDG100" localSheetId="8">#REF!</definedName>
    <definedName name="_CDG100" localSheetId="5">#REF!</definedName>
    <definedName name="_CDG100">#REF!</definedName>
    <definedName name="_CDG250" localSheetId="4">#REF!</definedName>
    <definedName name="_CDG250" localSheetId="10">#REF!</definedName>
    <definedName name="_CDG250" localSheetId="6">#REF!</definedName>
    <definedName name="_CDG250" localSheetId="8">#REF!</definedName>
    <definedName name="_CDG250" localSheetId="5">#REF!</definedName>
    <definedName name="_CDG250">#REF!</definedName>
    <definedName name="_CDG50" localSheetId="4">#REF!</definedName>
    <definedName name="_CDG50" localSheetId="10">#REF!</definedName>
    <definedName name="_CDG50" localSheetId="6">#REF!</definedName>
    <definedName name="_CDG50" localSheetId="8">#REF!</definedName>
    <definedName name="_CDG50" localSheetId="5">#REF!</definedName>
    <definedName name="_CDG50">#REF!</definedName>
    <definedName name="_CDG500" localSheetId="4">#REF!</definedName>
    <definedName name="_CDG500" localSheetId="10">#REF!</definedName>
    <definedName name="_CDG500" localSheetId="6">#REF!</definedName>
    <definedName name="_CDG500" localSheetId="8">#REF!</definedName>
    <definedName name="_CDG500" localSheetId="5">#REF!</definedName>
    <definedName name="_CDG500">#REF!</definedName>
    <definedName name="_CDT1" localSheetId="4">#REF!</definedName>
    <definedName name="_CDT1" localSheetId="10">#REF!</definedName>
    <definedName name="_CDT1" localSheetId="6">#REF!</definedName>
    <definedName name="_CDT1" localSheetId="8">#REF!</definedName>
    <definedName name="_CDT1" localSheetId="5">#REF!</definedName>
    <definedName name="_CDT1">#REF!</definedName>
    <definedName name="_CEM53" localSheetId="4">#REF!</definedName>
    <definedName name="_CEM53" localSheetId="10">#REF!</definedName>
    <definedName name="_CEM53" localSheetId="6">#REF!</definedName>
    <definedName name="_CEM53" localSheetId="8">#REF!</definedName>
    <definedName name="_CEM53" localSheetId="5">#REF!</definedName>
    <definedName name="_CEM53">#REF!</definedName>
    <definedName name="_CRN3" localSheetId="4">#REF!</definedName>
    <definedName name="_CRN3" localSheetId="10">#REF!</definedName>
    <definedName name="_CRN3" localSheetId="6">#REF!</definedName>
    <definedName name="_CRN3" localSheetId="8">#REF!</definedName>
    <definedName name="_CRN3" localSheetId="5">#REF!</definedName>
    <definedName name="_CRN3">#REF!</definedName>
    <definedName name="_CRN35" localSheetId="4">#REF!</definedName>
    <definedName name="_CRN35" localSheetId="10">#REF!</definedName>
    <definedName name="_CRN35" localSheetId="6">#REF!</definedName>
    <definedName name="_CRN35" localSheetId="8">#REF!</definedName>
    <definedName name="_CRN35" localSheetId="5">#REF!</definedName>
    <definedName name="_CRN35">#REF!</definedName>
    <definedName name="_CRN80" localSheetId="4">#REF!</definedName>
    <definedName name="_CRN80" localSheetId="10">#REF!</definedName>
    <definedName name="_CRN80" localSheetId="6">#REF!</definedName>
    <definedName name="_CRN80" localSheetId="8">#REF!</definedName>
    <definedName name="_CRN80" localSheetId="5">#REF!</definedName>
    <definedName name="_CRN80">#REF!</definedName>
    <definedName name="_CT250" localSheetId="10">'[46]dongia (2)'!#REF!</definedName>
    <definedName name="_CT250" localSheetId="8">'[46]dongia (2)'!#REF!</definedName>
    <definedName name="_CT250" localSheetId="9">'[46]dongia (2)'!#REF!</definedName>
    <definedName name="_CT250">'[46]dongia (2)'!#REF!</definedName>
    <definedName name="_dec05" localSheetId="7" hidden="1">{"'Sheet1'!$A$4386:$N$4591"}</definedName>
    <definedName name="_dec05" localSheetId="4" hidden="1">{"'Sheet1'!$A$4386:$N$4591"}</definedName>
    <definedName name="_dec05" localSheetId="10" hidden="1">{"'Sheet1'!$A$4386:$N$4591"}</definedName>
    <definedName name="_dec05" localSheetId="6" hidden="1">{"'Sheet1'!$A$4386:$N$4591"}</definedName>
    <definedName name="_dec05" localSheetId="8" hidden="1">{"'Sheet1'!$A$4386:$N$4591"}</definedName>
    <definedName name="_dec05" localSheetId="9" hidden="1">{"'Sheet1'!$A$4386:$N$4591"}</definedName>
    <definedName name="_dec05" localSheetId="5" hidden="1">{"'Sheet1'!$A$4386:$N$4591"}</definedName>
    <definedName name="_dec05" hidden="1">{"'Sheet1'!$A$4386:$N$4591"}</definedName>
    <definedName name="_DIN217" localSheetId="4">#REF!</definedName>
    <definedName name="_DIN217" localSheetId="10">#REF!</definedName>
    <definedName name="_DIN217" localSheetId="6">#REF!</definedName>
    <definedName name="_DIN217" localSheetId="8">#REF!</definedName>
    <definedName name="_DIN217" localSheetId="5">#REF!</definedName>
    <definedName name="_DIN217">#REF!</definedName>
    <definedName name="_doc1" localSheetId="4">#REF!</definedName>
    <definedName name="_doc1" localSheetId="10">#REF!</definedName>
    <definedName name="_doc1" localSheetId="6">#REF!</definedName>
    <definedName name="_doc1" localSheetId="8">#REF!</definedName>
    <definedName name="_doc1" localSheetId="5">#REF!</definedName>
    <definedName name="_doc1">#REF!</definedName>
    <definedName name="_DOZ50" localSheetId="4">#REF!</definedName>
    <definedName name="_DOZ50" localSheetId="10">#REF!</definedName>
    <definedName name="_DOZ50" localSheetId="6">#REF!</definedName>
    <definedName name="_DOZ50" localSheetId="8">#REF!</definedName>
    <definedName name="_DOZ50" localSheetId="5">#REF!</definedName>
    <definedName name="_DOZ50">#REF!</definedName>
    <definedName name="_DOZ80" localSheetId="4">#REF!</definedName>
    <definedName name="_DOZ80" localSheetId="10">#REF!</definedName>
    <definedName name="_DOZ80" localSheetId="6">#REF!</definedName>
    <definedName name="_DOZ80" localSheetId="8">#REF!</definedName>
    <definedName name="_DOZ80" localSheetId="5">#REF!</definedName>
    <definedName name="_DOZ80">#REF!</definedName>
    <definedName name="_ELL45" localSheetId="4">#REF!</definedName>
    <definedName name="_ELL45" localSheetId="10">#REF!</definedName>
    <definedName name="_ELL45" localSheetId="6">#REF!</definedName>
    <definedName name="_ELL45" localSheetId="8">#REF!</definedName>
    <definedName name="_ELL45" localSheetId="5">#REF!</definedName>
    <definedName name="_ELL45">#REF!</definedName>
    <definedName name="_ELL90" localSheetId="4">#REF!</definedName>
    <definedName name="_ELL90" localSheetId="10">#REF!</definedName>
    <definedName name="_ELL90" localSheetId="6">#REF!</definedName>
    <definedName name="_ELL90" localSheetId="8">#REF!</definedName>
    <definedName name="_ELL90" localSheetId="5">#REF!</definedName>
    <definedName name="_ELL90">#REF!</definedName>
    <definedName name="_EXC20">'[47]RA Civil'!$E$50</definedName>
    <definedName name="_ExV200" localSheetId="4">#REF!</definedName>
    <definedName name="_ExV200" localSheetId="10">#REF!</definedName>
    <definedName name="_ExV200" localSheetId="6">#REF!</definedName>
    <definedName name="_ExV200" localSheetId="8">#REF!</definedName>
    <definedName name="_ExV200" localSheetId="5">#REF!</definedName>
    <definedName name="_ExV200">#REF!</definedName>
    <definedName name="_f2" localSheetId="4">#REF!</definedName>
    <definedName name="_f2" localSheetId="10">#REF!</definedName>
    <definedName name="_f2" localSheetId="6">#REF!</definedName>
    <definedName name="_f2" localSheetId="8">#REF!</definedName>
    <definedName name="_f2" localSheetId="5">#REF!</definedName>
    <definedName name="_f2">#REF!</definedName>
    <definedName name="_F3" localSheetId="4">#REF!</definedName>
    <definedName name="_F3" localSheetId="10">#REF!</definedName>
    <definedName name="_F3" localSheetId="6">#REF!</definedName>
    <definedName name="_F3" localSheetId="8">#REF!</definedName>
    <definedName name="_F3" localSheetId="5">#REF!</definedName>
    <definedName name="_F3">#REF!</definedName>
    <definedName name="_FF3" localSheetId="4">#REF!</definedName>
    <definedName name="_FF3" localSheetId="10">#REF!</definedName>
    <definedName name="_FF3" localSheetId="6">#REF!</definedName>
    <definedName name="_FF3" localSheetId="8">#REF!</definedName>
    <definedName name="_FF3" localSheetId="5">#REF!</definedName>
    <definedName name="_FF3">#REF!</definedName>
    <definedName name="_Fill" localSheetId="10" hidden="1">[48]BHANDUP!#REF!</definedName>
    <definedName name="_Fill" localSheetId="8" hidden="1">[48]BHANDUP!#REF!</definedName>
    <definedName name="_Fill" localSheetId="9" hidden="1">[48]BHANDUP!#REF!</definedName>
    <definedName name="_Fill" hidden="1">[48]BHANDUP!#REF!</definedName>
    <definedName name="_Fill1" localSheetId="10" hidden="1">[48]BHANDUP!#REF!</definedName>
    <definedName name="_Fill1" localSheetId="8" hidden="1">[48]BHANDUP!#REF!</definedName>
    <definedName name="_Fill1" localSheetId="9" hidden="1">[48]BHANDUP!#REF!</definedName>
    <definedName name="_Fill1" hidden="1">[48]BHANDUP!#REF!</definedName>
    <definedName name="_xlnm._FilterDatabase" localSheetId="7" hidden="1">'BHAIDPUR RoadDis. &amp; Restoration'!$A$11:$M$52</definedName>
    <definedName name="_xlnm._FilterDatabase" localSheetId="4" hidden="1">'KANSAPATTI RESTORATION'!$B$4:$Z$23</definedName>
    <definedName name="_xlnm._FilterDatabase" localSheetId="2" hidden="1">'lauli fhtc'!$A$2:$L$51</definedName>
    <definedName name="_xlnm._FilterDatabase" localSheetId="10" hidden="1">'LAULI RESTORATION'!$B$7:$S$85</definedName>
    <definedName name="_xlnm._FilterDatabase" localSheetId="6" hidden="1">'malak restoration'!$B$4:$M$53</definedName>
    <definedName name="_xlnm._FilterDatabase" localSheetId="1" hidden="1">'persanda fhtc'!$A$3:$J$34</definedName>
    <definedName name="_xlnm._FilterDatabase" localSheetId="8" hidden="1">'persanda RESTORATION '!$C$3:$O$38</definedName>
    <definedName name="_xlnm._FilterDatabase" localSheetId="9" hidden="1">'PUREMANIKANTA-1'!$B$3:$M$97</definedName>
    <definedName name="_xlnm._FilterDatabase" localSheetId="5" hidden="1">'shiva khurd rstoration'!$C$4:$P$47</definedName>
    <definedName name="_xlnm._FilterDatabase" localSheetId="0" hidden="1">'shivapur fhtc'!$A$4:$M$173</definedName>
    <definedName name="_xlnm._FilterDatabase" hidden="1">#REF!</definedName>
    <definedName name="_FLK1" localSheetId="4">#REF!</definedName>
    <definedName name="_FLK1" localSheetId="10">#REF!</definedName>
    <definedName name="_FLK1" localSheetId="6">#REF!</definedName>
    <definedName name="_FLK1" localSheetId="8">#REF!</definedName>
    <definedName name="_FLK1" localSheetId="5">#REF!</definedName>
    <definedName name="_FLK1">#REF!</definedName>
    <definedName name="_GEN1" localSheetId="4">#REF!</definedName>
    <definedName name="_GEN1" localSheetId="10">#REF!</definedName>
    <definedName name="_GEN1" localSheetId="6">#REF!</definedName>
    <definedName name="_GEN1" localSheetId="8">#REF!</definedName>
    <definedName name="_GEN1" localSheetId="5">#REF!</definedName>
    <definedName name="_GEN1">#REF!</definedName>
    <definedName name="_GEN100" localSheetId="4">#REF!</definedName>
    <definedName name="_GEN100" localSheetId="10">#REF!</definedName>
    <definedName name="_GEN100" localSheetId="6">#REF!</definedName>
    <definedName name="_GEN100" localSheetId="8">#REF!</definedName>
    <definedName name="_GEN100" localSheetId="5">#REF!</definedName>
    <definedName name="_GEN100">#REF!</definedName>
    <definedName name="_GEN250" localSheetId="4">#REF!</definedName>
    <definedName name="_GEN250" localSheetId="10">#REF!</definedName>
    <definedName name="_GEN250" localSheetId="6">#REF!</definedName>
    <definedName name="_GEN250" localSheetId="8">#REF!</definedName>
    <definedName name="_GEN250" localSheetId="5">#REF!</definedName>
    <definedName name="_GEN250">#REF!</definedName>
    <definedName name="_GEN325" localSheetId="4">#REF!</definedName>
    <definedName name="_GEN325" localSheetId="10">#REF!</definedName>
    <definedName name="_GEN325" localSheetId="6">#REF!</definedName>
    <definedName name="_GEN325" localSheetId="8">#REF!</definedName>
    <definedName name="_GEN325" localSheetId="5">#REF!</definedName>
    <definedName name="_GEN325">#REF!</definedName>
    <definedName name="_GEN380" localSheetId="4">#REF!</definedName>
    <definedName name="_GEN380" localSheetId="10">#REF!</definedName>
    <definedName name="_GEN380" localSheetId="6">#REF!</definedName>
    <definedName name="_GEN380" localSheetId="8">#REF!</definedName>
    <definedName name="_GEN380" localSheetId="5">#REF!</definedName>
    <definedName name="_GEN380">#REF!</definedName>
    <definedName name="_GSB1" localSheetId="4">#REF!</definedName>
    <definedName name="_GSB1" localSheetId="10">#REF!</definedName>
    <definedName name="_GSB1" localSheetId="6">#REF!</definedName>
    <definedName name="_GSB1" localSheetId="8">#REF!</definedName>
    <definedName name="_GSB1" localSheetId="5">#REF!</definedName>
    <definedName name="_GSB1">#REF!</definedName>
    <definedName name="_GSB2" localSheetId="4">#REF!</definedName>
    <definedName name="_GSB2" localSheetId="10">#REF!</definedName>
    <definedName name="_GSB2" localSheetId="6">#REF!</definedName>
    <definedName name="_GSB2" localSheetId="8">#REF!</definedName>
    <definedName name="_GSB2" localSheetId="5">#REF!</definedName>
    <definedName name="_GSB2">#REF!</definedName>
    <definedName name="_GSB3" localSheetId="4">#REF!</definedName>
    <definedName name="_GSB3" localSheetId="10">#REF!</definedName>
    <definedName name="_GSB3" localSheetId="6">#REF!</definedName>
    <definedName name="_GSB3" localSheetId="8">#REF!</definedName>
    <definedName name="_GSB3" localSheetId="5">#REF!</definedName>
    <definedName name="_GSB3">#REF!</definedName>
    <definedName name="_HE02" localSheetId="4">#REF!</definedName>
    <definedName name="_HE02" localSheetId="10">#REF!</definedName>
    <definedName name="_HE02" localSheetId="6">#REF!</definedName>
    <definedName name="_HE02" localSheetId="8">#REF!</definedName>
    <definedName name="_HE02" localSheetId="5">#REF!</definedName>
    <definedName name="_HE02">#REF!</definedName>
    <definedName name="_HE06" localSheetId="4">#REF!</definedName>
    <definedName name="_HE06" localSheetId="10">#REF!</definedName>
    <definedName name="_HE06" localSheetId="6">#REF!</definedName>
    <definedName name="_HE06" localSheetId="8">#REF!</definedName>
    <definedName name="_HE06" localSheetId="5">#REF!</definedName>
    <definedName name="_HE06">#REF!</definedName>
    <definedName name="_HE07" localSheetId="4">#REF!</definedName>
    <definedName name="_HE07" localSheetId="10">#REF!</definedName>
    <definedName name="_HE07" localSheetId="6">#REF!</definedName>
    <definedName name="_HE07" localSheetId="8">#REF!</definedName>
    <definedName name="_HE07" localSheetId="5">#REF!</definedName>
    <definedName name="_HE07">#REF!</definedName>
    <definedName name="_HE08" localSheetId="4">#REF!</definedName>
    <definedName name="_HE08" localSheetId="10">#REF!</definedName>
    <definedName name="_HE08" localSheetId="6">#REF!</definedName>
    <definedName name="_HE08" localSheetId="8">#REF!</definedName>
    <definedName name="_HE08" localSheetId="5">#REF!</definedName>
    <definedName name="_HE08">#REF!</definedName>
    <definedName name="_HE09" localSheetId="4">#REF!</definedName>
    <definedName name="_HE09" localSheetId="10">#REF!</definedName>
    <definedName name="_HE09" localSheetId="6">#REF!</definedName>
    <definedName name="_HE09" localSheetId="8">#REF!</definedName>
    <definedName name="_HE09" localSheetId="5">#REF!</definedName>
    <definedName name="_HE09">#REF!</definedName>
    <definedName name="_HE1" localSheetId="4">#REF!</definedName>
    <definedName name="_HE1" localSheetId="10">#REF!</definedName>
    <definedName name="_HE1" localSheetId="6">#REF!</definedName>
    <definedName name="_HE1" localSheetId="8">#REF!</definedName>
    <definedName name="_HE1" localSheetId="5">#REF!</definedName>
    <definedName name="_HE1">#REF!</definedName>
    <definedName name="_HE11" localSheetId="4">#REF!</definedName>
    <definedName name="_HE11" localSheetId="10">#REF!</definedName>
    <definedName name="_HE11" localSheetId="6">#REF!</definedName>
    <definedName name="_HE11" localSheetId="8">#REF!</definedName>
    <definedName name="_HE11" localSheetId="5">#REF!</definedName>
    <definedName name="_HE11">#REF!</definedName>
    <definedName name="_HE2" localSheetId="4">#REF!</definedName>
    <definedName name="_HE2" localSheetId="10">#REF!</definedName>
    <definedName name="_HE2" localSheetId="6">#REF!</definedName>
    <definedName name="_HE2" localSheetId="8">#REF!</definedName>
    <definedName name="_HE2" localSheetId="5">#REF!</definedName>
    <definedName name="_HE2">#REF!</definedName>
    <definedName name="_HE21" localSheetId="4">#REF!</definedName>
    <definedName name="_HE21" localSheetId="10">#REF!</definedName>
    <definedName name="_HE21" localSheetId="6">#REF!</definedName>
    <definedName name="_HE21" localSheetId="8">#REF!</definedName>
    <definedName name="_HE21" localSheetId="5">#REF!</definedName>
    <definedName name="_HE21">#REF!</definedName>
    <definedName name="_HE3" localSheetId="4">#REF!</definedName>
    <definedName name="_HE3" localSheetId="10">#REF!</definedName>
    <definedName name="_HE3" localSheetId="6">#REF!</definedName>
    <definedName name="_HE3" localSheetId="8">#REF!</definedName>
    <definedName name="_HE3" localSheetId="5">#REF!</definedName>
    <definedName name="_HE3">#REF!</definedName>
    <definedName name="_HE4" localSheetId="4">#REF!</definedName>
    <definedName name="_HE4" localSheetId="10">#REF!</definedName>
    <definedName name="_HE4" localSheetId="6">#REF!</definedName>
    <definedName name="_HE4" localSheetId="8">#REF!</definedName>
    <definedName name="_HE4" localSheetId="5">#REF!</definedName>
    <definedName name="_HE4">#REF!</definedName>
    <definedName name="_HE5" localSheetId="4">#REF!</definedName>
    <definedName name="_HE5" localSheetId="10">#REF!</definedName>
    <definedName name="_HE5" localSheetId="6">#REF!</definedName>
    <definedName name="_HE5" localSheetId="8">#REF!</definedName>
    <definedName name="_HE5" localSheetId="5">#REF!</definedName>
    <definedName name="_HE5">#REF!</definedName>
    <definedName name="_HE61" localSheetId="4">#REF!</definedName>
    <definedName name="_HE61" localSheetId="10">#REF!</definedName>
    <definedName name="_HE61" localSheetId="6">#REF!</definedName>
    <definedName name="_HE61" localSheetId="8">#REF!</definedName>
    <definedName name="_HE61" localSheetId="5">#REF!</definedName>
    <definedName name="_HE61">#REF!</definedName>
    <definedName name="_HE71" localSheetId="4">#REF!</definedName>
    <definedName name="_HE71" localSheetId="10">#REF!</definedName>
    <definedName name="_HE71" localSheetId="6">#REF!</definedName>
    <definedName name="_HE71" localSheetId="8">#REF!</definedName>
    <definedName name="_HE71" localSheetId="5">#REF!</definedName>
    <definedName name="_HE71">#REF!</definedName>
    <definedName name="_HE81" localSheetId="4">#REF!</definedName>
    <definedName name="_HE81" localSheetId="10">#REF!</definedName>
    <definedName name="_HE81" localSheetId="6">#REF!</definedName>
    <definedName name="_HE81" localSheetId="8">#REF!</definedName>
    <definedName name="_HE81" localSheetId="5">#REF!</definedName>
    <definedName name="_HE81">#REF!</definedName>
    <definedName name="_HE91" localSheetId="4">#REF!</definedName>
    <definedName name="_HE91" localSheetId="10">#REF!</definedName>
    <definedName name="_HE91" localSheetId="6">#REF!</definedName>
    <definedName name="_HE91" localSheetId="8">#REF!</definedName>
    <definedName name="_HE91" localSheetId="5">#REF!</definedName>
    <definedName name="_HE91">#REF!</definedName>
    <definedName name="_HED1" localSheetId="4">#REF!</definedName>
    <definedName name="_HED1" localSheetId="10">#REF!</definedName>
    <definedName name="_HED1" localSheetId="6">#REF!</definedName>
    <definedName name="_HED1" localSheetId="8">#REF!</definedName>
    <definedName name="_HED1" localSheetId="5">#REF!</definedName>
    <definedName name="_HED1">#REF!</definedName>
    <definedName name="_HED2" localSheetId="4">#REF!</definedName>
    <definedName name="_HED2" localSheetId="10">#REF!</definedName>
    <definedName name="_HED2" localSheetId="6">#REF!</definedName>
    <definedName name="_HED2" localSheetId="8">#REF!</definedName>
    <definedName name="_HED2" localSheetId="5">#REF!</definedName>
    <definedName name="_HED2">#REF!</definedName>
    <definedName name="_hh1">[49]설산1.나!$A$8:$J$53</definedName>
    <definedName name="_hh2">[49]본사S!$B$10:$P$103</definedName>
    <definedName name="_HM1" localSheetId="4">#REF!</definedName>
    <definedName name="_HM1" localSheetId="10">#REF!</definedName>
    <definedName name="_HM1" localSheetId="6">#REF!</definedName>
    <definedName name="_HM1" localSheetId="8">#REF!</definedName>
    <definedName name="_HM1" localSheetId="5">#REF!</definedName>
    <definedName name="_HM1">#REF!</definedName>
    <definedName name="_HM10" localSheetId="4">#REF!</definedName>
    <definedName name="_HM10" localSheetId="10">#REF!</definedName>
    <definedName name="_HM10" localSheetId="6">#REF!</definedName>
    <definedName name="_HM10" localSheetId="8">#REF!</definedName>
    <definedName name="_HM10" localSheetId="5">#REF!</definedName>
    <definedName name="_HM10">#REF!</definedName>
    <definedName name="_HM11" localSheetId="4">#REF!</definedName>
    <definedName name="_HM11" localSheetId="10">#REF!</definedName>
    <definedName name="_HM11" localSheetId="6">#REF!</definedName>
    <definedName name="_HM11" localSheetId="8">#REF!</definedName>
    <definedName name="_HM11" localSheetId="5">#REF!</definedName>
    <definedName name="_HM11">#REF!</definedName>
    <definedName name="_HM12" localSheetId="4">#REF!</definedName>
    <definedName name="_HM12" localSheetId="10">#REF!</definedName>
    <definedName name="_HM12" localSheetId="6">#REF!</definedName>
    <definedName name="_HM12" localSheetId="8">#REF!</definedName>
    <definedName name="_HM12" localSheetId="5">#REF!</definedName>
    <definedName name="_HM12">#REF!</definedName>
    <definedName name="_HM2" localSheetId="4">#REF!</definedName>
    <definedName name="_HM2" localSheetId="10">#REF!</definedName>
    <definedName name="_HM2" localSheetId="6">#REF!</definedName>
    <definedName name="_HM2" localSheetId="8">#REF!</definedName>
    <definedName name="_HM2" localSheetId="5">#REF!</definedName>
    <definedName name="_HM2">#REF!</definedName>
    <definedName name="_HM3" localSheetId="4">#REF!</definedName>
    <definedName name="_HM3" localSheetId="10">#REF!</definedName>
    <definedName name="_HM3" localSheetId="6">#REF!</definedName>
    <definedName name="_HM3" localSheetId="8">#REF!</definedName>
    <definedName name="_HM3" localSheetId="5">#REF!</definedName>
    <definedName name="_HM3">#REF!</definedName>
    <definedName name="_HM4" localSheetId="4">#REF!</definedName>
    <definedName name="_HM4" localSheetId="10">#REF!</definedName>
    <definedName name="_HM4" localSheetId="6">#REF!</definedName>
    <definedName name="_HM4" localSheetId="8">#REF!</definedName>
    <definedName name="_HM4" localSheetId="5">#REF!</definedName>
    <definedName name="_HM4">#REF!</definedName>
    <definedName name="_HM5" localSheetId="4">#REF!</definedName>
    <definedName name="_HM5" localSheetId="10">#REF!</definedName>
    <definedName name="_HM5" localSheetId="6">#REF!</definedName>
    <definedName name="_HM5" localSheetId="8">#REF!</definedName>
    <definedName name="_HM5" localSheetId="5">#REF!</definedName>
    <definedName name="_HM5">#REF!</definedName>
    <definedName name="_HM6" localSheetId="4">#REF!</definedName>
    <definedName name="_HM6" localSheetId="10">#REF!</definedName>
    <definedName name="_HM6" localSheetId="6">#REF!</definedName>
    <definedName name="_HM6" localSheetId="8">#REF!</definedName>
    <definedName name="_HM6" localSheetId="5">#REF!</definedName>
    <definedName name="_HM6">#REF!</definedName>
    <definedName name="_HM7" localSheetId="4">#REF!</definedName>
    <definedName name="_HM7" localSheetId="10">#REF!</definedName>
    <definedName name="_HM7" localSheetId="6">#REF!</definedName>
    <definedName name="_HM7" localSheetId="8">#REF!</definedName>
    <definedName name="_HM7" localSheetId="5">#REF!</definedName>
    <definedName name="_HM7">#REF!</definedName>
    <definedName name="_HM8" localSheetId="4">#REF!</definedName>
    <definedName name="_HM8" localSheetId="10">#REF!</definedName>
    <definedName name="_HM8" localSheetId="6">#REF!</definedName>
    <definedName name="_HM8" localSheetId="8">#REF!</definedName>
    <definedName name="_HM8" localSheetId="5">#REF!</definedName>
    <definedName name="_HM8">#REF!</definedName>
    <definedName name="_HM9" localSheetId="4">#REF!</definedName>
    <definedName name="_HM9" localSheetId="10">#REF!</definedName>
    <definedName name="_HM9" localSheetId="6">#REF!</definedName>
    <definedName name="_HM9" localSheetId="8">#REF!</definedName>
    <definedName name="_HM9" localSheetId="5">#REF!</definedName>
    <definedName name="_HM9">#REF!</definedName>
    <definedName name="_HMP1" localSheetId="4">#REF!</definedName>
    <definedName name="_HMP1" localSheetId="10">#REF!</definedName>
    <definedName name="_HMP1" localSheetId="6">#REF!</definedName>
    <definedName name="_HMP1" localSheetId="8">#REF!</definedName>
    <definedName name="_HMP1" localSheetId="5">#REF!</definedName>
    <definedName name="_HMP1">#REF!</definedName>
    <definedName name="_HMP2" localSheetId="4">#REF!</definedName>
    <definedName name="_HMP2" localSheetId="10">#REF!</definedName>
    <definedName name="_HMP2" localSheetId="6">#REF!</definedName>
    <definedName name="_HMP2" localSheetId="8">#REF!</definedName>
    <definedName name="_HMP2" localSheetId="5">#REF!</definedName>
    <definedName name="_HMP2">#REF!</definedName>
    <definedName name="_HMP3" localSheetId="4">#REF!</definedName>
    <definedName name="_HMP3" localSheetId="10">#REF!</definedName>
    <definedName name="_HMP3" localSheetId="6">#REF!</definedName>
    <definedName name="_HMP3" localSheetId="8">#REF!</definedName>
    <definedName name="_HMP3" localSheetId="5">#REF!</definedName>
    <definedName name="_HMP3">#REF!</definedName>
    <definedName name="_HMP4" localSheetId="4">#REF!</definedName>
    <definedName name="_HMP4" localSheetId="10">#REF!</definedName>
    <definedName name="_HMP4" localSheetId="6">#REF!</definedName>
    <definedName name="_HMP4" localSheetId="8">#REF!</definedName>
    <definedName name="_HMP4" localSheetId="5">#REF!</definedName>
    <definedName name="_HMP4">#REF!</definedName>
    <definedName name="_HV1" localSheetId="4">#REF!</definedName>
    <definedName name="_HV1" localSheetId="10">#REF!</definedName>
    <definedName name="_HV1" localSheetId="6">#REF!</definedName>
    <definedName name="_HV1" localSheetId="8">#REF!</definedName>
    <definedName name="_HV1" localSheetId="5">#REF!</definedName>
    <definedName name="_HV1">#REF!</definedName>
    <definedName name="_IPB1" localSheetId="4">#REF!</definedName>
    <definedName name="_IPB1" localSheetId="10">#REF!</definedName>
    <definedName name="_IPB1" localSheetId="6">#REF!</definedName>
    <definedName name="_IPB1" localSheetId="8">#REF!</definedName>
    <definedName name="_IPB1" localSheetId="5">#REF!</definedName>
    <definedName name="_IPB1">#REF!</definedName>
    <definedName name="_K1" localSheetId="4">#REF!</definedName>
    <definedName name="_K1" localSheetId="10">#REF!</definedName>
    <definedName name="_K1" localSheetId="6">#REF!</definedName>
    <definedName name="_K1" localSheetId="8">#REF!</definedName>
    <definedName name="_K1" localSheetId="5">#REF!</definedName>
    <definedName name="_K1">#REF!</definedName>
    <definedName name="_K2" localSheetId="4">#REF!</definedName>
    <definedName name="_K2" localSheetId="10">#REF!</definedName>
    <definedName name="_K2" localSheetId="6">#REF!</definedName>
    <definedName name="_K2" localSheetId="8">#REF!</definedName>
    <definedName name="_K2" localSheetId="5">#REF!</definedName>
    <definedName name="_K2">#REF!</definedName>
    <definedName name="_K3" localSheetId="4">#REF!</definedName>
    <definedName name="_K3" localSheetId="10">#REF!</definedName>
    <definedName name="_K3" localSheetId="6">#REF!</definedName>
    <definedName name="_K3" localSheetId="8">#REF!</definedName>
    <definedName name="_K3" localSheetId="5">#REF!</definedName>
    <definedName name="_K3">#REF!</definedName>
    <definedName name="_K5" localSheetId="4">#REF!</definedName>
    <definedName name="_K5" localSheetId="10">#REF!</definedName>
    <definedName name="_K5" localSheetId="6">#REF!</definedName>
    <definedName name="_K5" localSheetId="8">#REF!</definedName>
    <definedName name="_K5" localSheetId="5">#REF!</definedName>
    <definedName name="_K5">#REF!</definedName>
    <definedName name="_K6" localSheetId="4">#REF!</definedName>
    <definedName name="_K6" localSheetId="10">#REF!</definedName>
    <definedName name="_K6" localSheetId="6">#REF!</definedName>
    <definedName name="_K6" localSheetId="8">#REF!</definedName>
    <definedName name="_K6" localSheetId="5">#REF!</definedName>
    <definedName name="_K6">#REF!</definedName>
    <definedName name="_Key1" localSheetId="4" hidden="1">#REF!</definedName>
    <definedName name="_Key1" localSheetId="10" hidden="1">#REF!</definedName>
    <definedName name="_Key1" localSheetId="6" hidden="1">#REF!</definedName>
    <definedName name="_Key1" localSheetId="8" hidden="1">#REF!</definedName>
    <definedName name="_Key1" localSheetId="5" hidden="1">#REF!</definedName>
    <definedName name="_Key1" hidden="1">#REF!</definedName>
    <definedName name="_Key2" localSheetId="4" hidden="1">#REF!</definedName>
    <definedName name="_Key2" localSheetId="10" hidden="1">#REF!</definedName>
    <definedName name="_Key2" localSheetId="6" hidden="1">#REF!</definedName>
    <definedName name="_Key2" localSheetId="8" hidden="1">#REF!</definedName>
    <definedName name="_Key2" localSheetId="5" hidden="1">#REF!</definedName>
    <definedName name="_Key2" hidden="1">#REF!</definedName>
    <definedName name="_KH1" localSheetId="4">#REF!</definedName>
    <definedName name="_KH1" localSheetId="10">#REF!</definedName>
    <definedName name="_KH1" localSheetId="6">#REF!</definedName>
    <definedName name="_KH1" localSheetId="8">#REF!</definedName>
    <definedName name="_KH1" localSheetId="5">#REF!</definedName>
    <definedName name="_KH1">#REF!</definedName>
    <definedName name="_Ki1" localSheetId="4">#REF!</definedName>
    <definedName name="_Ki1" localSheetId="10">#REF!</definedName>
    <definedName name="_Ki1" localSheetId="6">#REF!</definedName>
    <definedName name="_Ki1" localSheetId="8">#REF!</definedName>
    <definedName name="_Ki1" localSheetId="5">#REF!</definedName>
    <definedName name="_Ki1">#REF!</definedName>
    <definedName name="_Ki2" localSheetId="4">#REF!</definedName>
    <definedName name="_Ki2" localSheetId="10">#REF!</definedName>
    <definedName name="_Ki2" localSheetId="6">#REF!</definedName>
    <definedName name="_Ki2" localSheetId="8">#REF!</definedName>
    <definedName name="_Ki2" localSheetId="5">#REF!</definedName>
    <definedName name="_Ki2">#REF!</definedName>
    <definedName name="_lb1" localSheetId="4">#REF!</definedName>
    <definedName name="_lb1" localSheetId="10">#REF!</definedName>
    <definedName name="_lb1" localSheetId="6">#REF!</definedName>
    <definedName name="_lb1" localSheetId="8">#REF!</definedName>
    <definedName name="_lb1" localSheetId="5">#REF!</definedName>
    <definedName name="_lb1">#REF!</definedName>
    <definedName name="_lb2" localSheetId="4">#REF!</definedName>
    <definedName name="_lb2" localSheetId="10">#REF!</definedName>
    <definedName name="_lb2" localSheetId="6">#REF!</definedName>
    <definedName name="_lb2" localSheetId="8">#REF!</definedName>
    <definedName name="_lb2" localSheetId="5">#REF!</definedName>
    <definedName name="_lb2">#REF!</definedName>
    <definedName name="_LV1" localSheetId="4">#REF!</definedName>
    <definedName name="_LV1" localSheetId="10">#REF!</definedName>
    <definedName name="_LV1" localSheetId="6">#REF!</definedName>
    <definedName name="_LV1" localSheetId="8">#REF!</definedName>
    <definedName name="_LV1" localSheetId="5">#REF!</definedName>
    <definedName name="_LV1">#REF!</definedName>
    <definedName name="_mac2">200</definedName>
    <definedName name="_MAN1" localSheetId="4">#REF!</definedName>
    <definedName name="_MAN1" localSheetId="10">#REF!</definedName>
    <definedName name="_MAN1" localSheetId="6">#REF!</definedName>
    <definedName name="_MAN1" localSheetId="8">#REF!</definedName>
    <definedName name="_MAN1" localSheetId="5">#REF!</definedName>
    <definedName name="_MAN1">#REF!</definedName>
    <definedName name="_Mat1">[50]PIPING!$AJ$7:$AJ$221</definedName>
    <definedName name="_Mat2">[50]PIPING!$AK$7:$AK$221</definedName>
    <definedName name="_MIX10" localSheetId="4">#REF!</definedName>
    <definedName name="_MIX10" localSheetId="10">#REF!</definedName>
    <definedName name="_MIX10" localSheetId="6">#REF!</definedName>
    <definedName name="_MIX10" localSheetId="8">#REF!</definedName>
    <definedName name="_MIX10" localSheetId="5">#REF!</definedName>
    <definedName name="_MIX10">#REF!</definedName>
    <definedName name="_MIX15" localSheetId="4">#REF!</definedName>
    <definedName name="_MIX15" localSheetId="10">#REF!</definedName>
    <definedName name="_MIX15" localSheetId="6">#REF!</definedName>
    <definedName name="_MIX15" localSheetId="8">#REF!</definedName>
    <definedName name="_MIX15" localSheetId="5">#REF!</definedName>
    <definedName name="_MIX15">#REF!</definedName>
    <definedName name="_MIX15150" localSheetId="10">'[4]Mix Design'!#REF!</definedName>
    <definedName name="_MIX15150" localSheetId="8">'[4]Mix Design'!#REF!</definedName>
    <definedName name="_MIX15150" localSheetId="9">'[4]Mix Design'!#REF!</definedName>
    <definedName name="_MIX15150">'[4]Mix Design'!#REF!</definedName>
    <definedName name="_MIX1540">'[4]Mix Design'!$P$11</definedName>
    <definedName name="_MIX1580" localSheetId="4">'[4]Mix Design'!#REF!</definedName>
    <definedName name="_MIX1580" localSheetId="10">'[4]Mix Design'!#REF!</definedName>
    <definedName name="_MIX1580" localSheetId="6">'[4]Mix Design'!#REF!</definedName>
    <definedName name="_MIX1580" localSheetId="8">'[4]Mix Design'!#REF!</definedName>
    <definedName name="_MIX1580" localSheetId="9">'[4]Mix Design'!#REF!</definedName>
    <definedName name="_MIX1580" localSheetId="5">'[4]Mix Design'!#REF!</definedName>
    <definedName name="_MIX1580">'[4]Mix Design'!#REF!</definedName>
    <definedName name="_MIX2">'[5]Mix Design'!$P$12</definedName>
    <definedName name="_MIX20" localSheetId="4">#REF!</definedName>
    <definedName name="_MIX20" localSheetId="10">#REF!</definedName>
    <definedName name="_MIX20" localSheetId="6">#REF!</definedName>
    <definedName name="_MIX20" localSheetId="8">#REF!</definedName>
    <definedName name="_MIX20" localSheetId="5">#REF!</definedName>
    <definedName name="_MIX20">#REF!</definedName>
    <definedName name="_MIX2020">'[4]Mix Design'!$P$12</definedName>
    <definedName name="_MIX2040">'[4]Mix Design'!$P$13</definedName>
    <definedName name="_MIX25" localSheetId="4">#REF!</definedName>
    <definedName name="_MIX25" localSheetId="10">#REF!</definedName>
    <definedName name="_MIX25" localSheetId="6">#REF!</definedName>
    <definedName name="_MIX25" localSheetId="8">#REF!</definedName>
    <definedName name="_MIX25" localSheetId="5">#REF!</definedName>
    <definedName name="_MIX25">#REF!</definedName>
    <definedName name="_MIX2540">'[4]Mix Design'!$P$15</definedName>
    <definedName name="_Mix255">'[6]Mix Design'!$P$13</definedName>
    <definedName name="_MIX30" localSheetId="4">#REF!</definedName>
    <definedName name="_MIX30" localSheetId="10">#REF!</definedName>
    <definedName name="_MIX30" localSheetId="6">#REF!</definedName>
    <definedName name="_MIX30" localSheetId="8">#REF!</definedName>
    <definedName name="_MIX30" localSheetId="5">#REF!</definedName>
    <definedName name="_MIX30">#REF!</definedName>
    <definedName name="_MIX35" localSheetId="4">#REF!</definedName>
    <definedName name="_MIX35" localSheetId="10">#REF!</definedName>
    <definedName name="_MIX35" localSheetId="6">#REF!</definedName>
    <definedName name="_MIX35" localSheetId="8">#REF!</definedName>
    <definedName name="_MIX35" localSheetId="5">#REF!</definedName>
    <definedName name="_MIX35">#REF!</definedName>
    <definedName name="_MIX40" localSheetId="4">#REF!</definedName>
    <definedName name="_MIX40" localSheetId="10">#REF!</definedName>
    <definedName name="_MIX40" localSheetId="6">#REF!</definedName>
    <definedName name="_MIX40" localSheetId="8">#REF!</definedName>
    <definedName name="_MIX40" localSheetId="5">#REF!</definedName>
    <definedName name="_MIX40">#REF!</definedName>
    <definedName name="_MIX45" localSheetId="10">'[4]Mix Design'!#REF!</definedName>
    <definedName name="_MIX45" localSheetId="8">'[4]Mix Design'!#REF!</definedName>
    <definedName name="_MIX45" localSheetId="9">'[4]Mix Design'!#REF!</definedName>
    <definedName name="_MIX45">'[4]Mix Design'!#REF!</definedName>
    <definedName name="_mm1" localSheetId="4">#REF!</definedName>
    <definedName name="_mm1" localSheetId="10">#REF!</definedName>
    <definedName name="_mm1" localSheetId="6">#REF!</definedName>
    <definedName name="_mm1" localSheetId="8">#REF!</definedName>
    <definedName name="_mm1" localSheetId="5">#REF!</definedName>
    <definedName name="_mm1">#REF!</definedName>
    <definedName name="_mm2" localSheetId="4">#REF!</definedName>
    <definedName name="_mm2" localSheetId="10">#REF!</definedName>
    <definedName name="_mm2" localSheetId="6">#REF!</definedName>
    <definedName name="_mm2" localSheetId="8">#REF!</definedName>
    <definedName name="_mm2" localSheetId="5">#REF!</definedName>
    <definedName name="_mm2">#REF!</definedName>
    <definedName name="_mm3" localSheetId="4">#REF!</definedName>
    <definedName name="_mm3" localSheetId="10">#REF!</definedName>
    <definedName name="_mm3" localSheetId="6">#REF!</definedName>
    <definedName name="_mm3" localSheetId="8">#REF!</definedName>
    <definedName name="_mm3" localSheetId="5">#REF!</definedName>
    <definedName name="_mm3">#REF!</definedName>
    <definedName name="_MUR5" localSheetId="4">#REF!</definedName>
    <definedName name="_MUR5" localSheetId="10">#REF!</definedName>
    <definedName name="_MUR5" localSheetId="6">#REF!</definedName>
    <definedName name="_MUR5" localSheetId="8">#REF!</definedName>
    <definedName name="_MUR5" localSheetId="5">#REF!</definedName>
    <definedName name="_MUR5">#REF!</definedName>
    <definedName name="_MUR8" localSheetId="4">#REF!</definedName>
    <definedName name="_MUR8" localSheetId="10">#REF!</definedName>
    <definedName name="_MUR8" localSheetId="6">#REF!</definedName>
    <definedName name="_MUR8" localSheetId="8">#REF!</definedName>
    <definedName name="_MUR8" localSheetId="5">#REF!</definedName>
    <definedName name="_MUR8">#REF!</definedName>
    <definedName name="_new1">[51]Original!$V$8</definedName>
    <definedName name="_OPC43" localSheetId="4">#REF!</definedName>
    <definedName name="_OPC43" localSheetId="10">#REF!</definedName>
    <definedName name="_OPC43" localSheetId="6">#REF!</definedName>
    <definedName name="_OPC43" localSheetId="8">#REF!</definedName>
    <definedName name="_OPC43" localSheetId="5">#REF!</definedName>
    <definedName name="_OPC43">#REF!</definedName>
    <definedName name="_Order1" hidden="1">255</definedName>
    <definedName name="_Order2" hidden="1">0</definedName>
    <definedName name="_p1" localSheetId="4">#REF!</definedName>
    <definedName name="_p1" localSheetId="10">#REF!</definedName>
    <definedName name="_p1" localSheetId="6">#REF!</definedName>
    <definedName name="_p1" localSheetId="8">#REF!</definedName>
    <definedName name="_p1" localSheetId="5">#REF!</definedName>
    <definedName name="_p1">#REF!</definedName>
    <definedName name="_Parse_In" localSheetId="4" hidden="1">#REF!</definedName>
    <definedName name="_Parse_In" localSheetId="10" hidden="1">#REF!</definedName>
    <definedName name="_Parse_In" localSheetId="6" hidden="1">#REF!</definedName>
    <definedName name="_Parse_In" localSheetId="8" hidden="1">#REF!</definedName>
    <definedName name="_Parse_In" localSheetId="5" hidden="1">#REF!</definedName>
    <definedName name="_Parse_In" hidden="1">#REF!</definedName>
    <definedName name="_Parse_Out" localSheetId="10" hidden="1">[52]갑지!#REF!</definedName>
    <definedName name="_Parse_Out" localSheetId="8" hidden="1">[52]갑지!#REF!</definedName>
    <definedName name="_Parse_Out" localSheetId="9" hidden="1">[52]갑지!#REF!</definedName>
    <definedName name="_Parse_Out" hidden="1">[52]갑지!#REF!</definedName>
    <definedName name="_PB1" localSheetId="4">#REF!</definedName>
    <definedName name="_PB1" localSheetId="10">#REF!</definedName>
    <definedName name="_PB1" localSheetId="6">#REF!</definedName>
    <definedName name="_PB1" localSheetId="8">#REF!</definedName>
    <definedName name="_PB1" localSheetId="5">#REF!</definedName>
    <definedName name="_PB1">#REF!</definedName>
    <definedName name="_PIN1" localSheetId="4">#REF!</definedName>
    <definedName name="_PIN1" localSheetId="10">#REF!</definedName>
    <definedName name="_PIN1" localSheetId="6">#REF!</definedName>
    <definedName name="_PIN1" localSheetId="8">#REF!</definedName>
    <definedName name="_PIN1" localSheetId="5">#REF!</definedName>
    <definedName name="_PIN1">#REF!</definedName>
    <definedName name="_PPC53">'[47]RA Civil'!$E$19</definedName>
    <definedName name="_RE100" localSheetId="4">#REF!</definedName>
    <definedName name="_RE100" localSheetId="10">#REF!</definedName>
    <definedName name="_RE100" localSheetId="6">#REF!</definedName>
    <definedName name="_RE100" localSheetId="8">#REF!</definedName>
    <definedName name="_RE100" localSheetId="5">#REF!</definedName>
    <definedName name="_RE100">#REF!</definedName>
    <definedName name="_RE104" localSheetId="4">#REF!</definedName>
    <definedName name="_RE104" localSheetId="10">#REF!</definedName>
    <definedName name="_RE104" localSheetId="6">#REF!</definedName>
    <definedName name="_RE104" localSheetId="8">#REF!</definedName>
    <definedName name="_RE104" localSheetId="5">#REF!</definedName>
    <definedName name="_RE104">#REF!</definedName>
    <definedName name="_RE112" localSheetId="4">#REF!</definedName>
    <definedName name="_RE112" localSheetId="10">#REF!</definedName>
    <definedName name="_RE112" localSheetId="6">#REF!</definedName>
    <definedName name="_RE112" localSheetId="8">#REF!</definedName>
    <definedName name="_RE112" localSheetId="5">#REF!</definedName>
    <definedName name="_RE112">#REF!</definedName>
    <definedName name="_RE26" localSheetId="4">#REF!</definedName>
    <definedName name="_RE26" localSheetId="10">#REF!</definedName>
    <definedName name="_RE26" localSheetId="6">#REF!</definedName>
    <definedName name="_RE26" localSheetId="8">#REF!</definedName>
    <definedName name="_RE26" localSheetId="5">#REF!</definedName>
    <definedName name="_RE26">#REF!</definedName>
    <definedName name="_RE28" localSheetId="4">#REF!</definedName>
    <definedName name="_RE28" localSheetId="10">#REF!</definedName>
    <definedName name="_RE28" localSheetId="6">#REF!</definedName>
    <definedName name="_RE28" localSheetId="8">#REF!</definedName>
    <definedName name="_RE28" localSheetId="5">#REF!</definedName>
    <definedName name="_RE28">#REF!</definedName>
    <definedName name="_RE30" localSheetId="4">#REF!</definedName>
    <definedName name="_RE30" localSheetId="10">#REF!</definedName>
    <definedName name="_RE30" localSheetId="6">#REF!</definedName>
    <definedName name="_RE30" localSheetId="8">#REF!</definedName>
    <definedName name="_RE30" localSheetId="5">#REF!</definedName>
    <definedName name="_RE30">#REF!</definedName>
    <definedName name="_RE32" localSheetId="4">#REF!</definedName>
    <definedName name="_RE32" localSheetId="10">#REF!</definedName>
    <definedName name="_RE32" localSheetId="6">#REF!</definedName>
    <definedName name="_RE32" localSheetId="8">#REF!</definedName>
    <definedName name="_RE32" localSheetId="5">#REF!</definedName>
    <definedName name="_RE32">#REF!</definedName>
    <definedName name="_RE34" localSheetId="4">#REF!</definedName>
    <definedName name="_RE34" localSheetId="10">#REF!</definedName>
    <definedName name="_RE34" localSheetId="6">#REF!</definedName>
    <definedName name="_RE34" localSheetId="8">#REF!</definedName>
    <definedName name="_RE34" localSheetId="5">#REF!</definedName>
    <definedName name="_RE34">#REF!</definedName>
    <definedName name="_RE36" localSheetId="4">#REF!</definedName>
    <definedName name="_RE36" localSheetId="10">#REF!</definedName>
    <definedName name="_RE36" localSheetId="6">#REF!</definedName>
    <definedName name="_RE36" localSheetId="8">#REF!</definedName>
    <definedName name="_RE36" localSheetId="5">#REF!</definedName>
    <definedName name="_RE36">#REF!</definedName>
    <definedName name="_RE38" localSheetId="4">#REF!</definedName>
    <definedName name="_RE38" localSheetId="10">#REF!</definedName>
    <definedName name="_RE38" localSheetId="6">#REF!</definedName>
    <definedName name="_RE38" localSheetId="8">#REF!</definedName>
    <definedName name="_RE38" localSheetId="5">#REF!</definedName>
    <definedName name="_RE38">#REF!</definedName>
    <definedName name="_RE40" localSheetId="4">#REF!</definedName>
    <definedName name="_RE40" localSheetId="10">#REF!</definedName>
    <definedName name="_RE40" localSheetId="6">#REF!</definedName>
    <definedName name="_RE40" localSheetId="8">#REF!</definedName>
    <definedName name="_RE40" localSheetId="5">#REF!</definedName>
    <definedName name="_RE40">#REF!</definedName>
    <definedName name="_RE42" localSheetId="4">#REF!</definedName>
    <definedName name="_RE42" localSheetId="10">#REF!</definedName>
    <definedName name="_RE42" localSheetId="6">#REF!</definedName>
    <definedName name="_RE42" localSheetId="8">#REF!</definedName>
    <definedName name="_RE42" localSheetId="5">#REF!</definedName>
    <definedName name="_RE42">#REF!</definedName>
    <definedName name="_RE44" localSheetId="4">#REF!</definedName>
    <definedName name="_RE44" localSheetId="10">#REF!</definedName>
    <definedName name="_RE44" localSheetId="6">#REF!</definedName>
    <definedName name="_RE44" localSheetId="8">#REF!</definedName>
    <definedName name="_RE44" localSheetId="5">#REF!</definedName>
    <definedName name="_RE44">#REF!</definedName>
    <definedName name="_RE48" localSheetId="4">#REF!</definedName>
    <definedName name="_RE48" localSheetId="10">#REF!</definedName>
    <definedName name="_RE48" localSheetId="6">#REF!</definedName>
    <definedName name="_RE48" localSheetId="8">#REF!</definedName>
    <definedName name="_RE48" localSheetId="5">#REF!</definedName>
    <definedName name="_RE48">#REF!</definedName>
    <definedName name="_RE52" localSheetId="4">#REF!</definedName>
    <definedName name="_RE52" localSheetId="10">#REF!</definedName>
    <definedName name="_RE52" localSheetId="6">#REF!</definedName>
    <definedName name="_RE52" localSheetId="8">#REF!</definedName>
    <definedName name="_RE52" localSheetId="5">#REF!</definedName>
    <definedName name="_RE52">#REF!</definedName>
    <definedName name="_RE56" localSheetId="4">#REF!</definedName>
    <definedName name="_RE56" localSheetId="10">#REF!</definedName>
    <definedName name="_RE56" localSheetId="6">#REF!</definedName>
    <definedName name="_RE56" localSheetId="8">#REF!</definedName>
    <definedName name="_RE56" localSheetId="5">#REF!</definedName>
    <definedName name="_RE56">#REF!</definedName>
    <definedName name="_RE60" localSheetId="4">#REF!</definedName>
    <definedName name="_RE60" localSheetId="10">#REF!</definedName>
    <definedName name="_RE60" localSheetId="6">#REF!</definedName>
    <definedName name="_RE60" localSheetId="8">#REF!</definedName>
    <definedName name="_RE60" localSheetId="5">#REF!</definedName>
    <definedName name="_RE60">#REF!</definedName>
    <definedName name="_RE64" localSheetId="4">#REF!</definedName>
    <definedName name="_RE64" localSheetId="10">#REF!</definedName>
    <definedName name="_RE64" localSheetId="6">#REF!</definedName>
    <definedName name="_RE64" localSheetId="8">#REF!</definedName>
    <definedName name="_RE64" localSheetId="5">#REF!</definedName>
    <definedName name="_RE64">#REF!</definedName>
    <definedName name="_RE68" localSheetId="4">#REF!</definedName>
    <definedName name="_RE68" localSheetId="10">#REF!</definedName>
    <definedName name="_RE68" localSheetId="6">#REF!</definedName>
    <definedName name="_RE68" localSheetId="8">#REF!</definedName>
    <definedName name="_RE68" localSheetId="5">#REF!</definedName>
    <definedName name="_RE68">#REF!</definedName>
    <definedName name="_RE72" localSheetId="4">#REF!</definedName>
    <definedName name="_RE72" localSheetId="10">#REF!</definedName>
    <definedName name="_RE72" localSheetId="6">#REF!</definedName>
    <definedName name="_RE72" localSheetId="8">#REF!</definedName>
    <definedName name="_RE72" localSheetId="5">#REF!</definedName>
    <definedName name="_RE72">#REF!</definedName>
    <definedName name="_RE76" localSheetId="4">#REF!</definedName>
    <definedName name="_RE76" localSheetId="10">#REF!</definedName>
    <definedName name="_RE76" localSheetId="6">#REF!</definedName>
    <definedName name="_RE76" localSheetId="8">#REF!</definedName>
    <definedName name="_RE76" localSheetId="5">#REF!</definedName>
    <definedName name="_RE76">#REF!</definedName>
    <definedName name="_RE80" localSheetId="4">#REF!</definedName>
    <definedName name="_RE80" localSheetId="10">#REF!</definedName>
    <definedName name="_RE80" localSheetId="6">#REF!</definedName>
    <definedName name="_RE80" localSheetId="8">#REF!</definedName>
    <definedName name="_RE80" localSheetId="5">#REF!</definedName>
    <definedName name="_RE80">#REF!</definedName>
    <definedName name="_RE88" localSheetId="4">#REF!</definedName>
    <definedName name="_RE88" localSheetId="10">#REF!</definedName>
    <definedName name="_RE88" localSheetId="6">#REF!</definedName>
    <definedName name="_RE88" localSheetId="8">#REF!</definedName>
    <definedName name="_RE88" localSheetId="5">#REF!</definedName>
    <definedName name="_RE88">#REF!</definedName>
    <definedName name="_RE92" localSheetId="4">#REF!</definedName>
    <definedName name="_RE92" localSheetId="10">#REF!</definedName>
    <definedName name="_RE92" localSheetId="6">#REF!</definedName>
    <definedName name="_RE92" localSheetId="8">#REF!</definedName>
    <definedName name="_RE92" localSheetId="5">#REF!</definedName>
    <definedName name="_RE92">#REF!</definedName>
    <definedName name="_RE96" localSheetId="4">#REF!</definedName>
    <definedName name="_RE96" localSheetId="10">#REF!</definedName>
    <definedName name="_RE96" localSheetId="6">#REF!</definedName>
    <definedName name="_RE96" localSheetId="8">#REF!</definedName>
    <definedName name="_RE96" localSheetId="5">#REF!</definedName>
    <definedName name="_RE96">#REF!</definedName>
    <definedName name="_Regression_Int" hidden="1">1</definedName>
    <definedName name="_Regression_Out" localSheetId="4" hidden="1">#REF!</definedName>
    <definedName name="_Regression_Out" localSheetId="10" hidden="1">#REF!</definedName>
    <definedName name="_Regression_Out" localSheetId="6" hidden="1">#REF!</definedName>
    <definedName name="_Regression_Out" localSheetId="8" hidden="1">#REF!</definedName>
    <definedName name="_Regression_Out" localSheetId="5" hidden="1">#REF!</definedName>
    <definedName name="_Regression_Out" hidden="1">#REF!</definedName>
    <definedName name="_Regression_X" localSheetId="4" hidden="1">#REF!</definedName>
    <definedName name="_Regression_X" localSheetId="10" hidden="1">#REF!</definedName>
    <definedName name="_Regression_X" localSheetId="6" hidden="1">#REF!</definedName>
    <definedName name="_Regression_X" localSheetId="8" hidden="1">#REF!</definedName>
    <definedName name="_Regression_X" localSheetId="5" hidden="1">#REF!</definedName>
    <definedName name="_Regression_X" hidden="1">#REF!</definedName>
    <definedName name="_Regression_Y" localSheetId="4" hidden="1">#REF!</definedName>
    <definedName name="_Regression_Y" localSheetId="10" hidden="1">#REF!</definedName>
    <definedName name="_Regression_Y" localSheetId="6" hidden="1">#REF!</definedName>
    <definedName name="_Regression_Y" localSheetId="8" hidden="1">#REF!</definedName>
    <definedName name="_Regression_Y" localSheetId="5" hidden="1">#REF!</definedName>
    <definedName name="_Regression_Y" hidden="1">#REF!</definedName>
    <definedName name="_RNG150">'[34]Valve Cl'!$A$8:$W$32</definedName>
    <definedName name="_RNG1500">'[34]Valve Cl'!$A$152:$W$176</definedName>
    <definedName name="_RNG2500">'[34]Valve Cl'!$A$181:$W$205</definedName>
    <definedName name="_RNG300">'[34]Valve Cl'!$A$37:$W$61</definedName>
    <definedName name="_RNG400">'[34]Valve Cl'!$A$66:$W$90</definedName>
    <definedName name="_RNG4500">'[34]Valve Cl'!$A$209:$W$233</definedName>
    <definedName name="_RNG600">'[34]Valve Cl'!$A$95:$W$119</definedName>
    <definedName name="_RNG900">'[34]Valve Cl'!$A$124:$W$148</definedName>
    <definedName name="_sh1">90</definedName>
    <definedName name="_SH10">'[35]Executive Summary -Thermal'!$A$4:$G$118</definedName>
    <definedName name="_SH11">'[35]Executive Summary -Thermal'!$A$4:$H$167</definedName>
    <definedName name="_sh2">120</definedName>
    <definedName name="_sh3">150</definedName>
    <definedName name="_sh4">180</definedName>
    <definedName name="_SH5">'[35]Executive Summary -Thermal'!$A$4:$H$96</definedName>
    <definedName name="_SH6">'[35]Executive Summary -Thermal'!$A$4:$H$95</definedName>
    <definedName name="_SH7">'[35]Executive Summary -Thermal'!$A$4:$H$163</definedName>
    <definedName name="_SH8">'[35]Executive Summary -Thermal'!$A$4:$H$133</definedName>
    <definedName name="_SH9">'[35]Executive Summary -Thermal'!$A$4:$H$194</definedName>
    <definedName name="_SLV10025" localSheetId="4">'[53]ANAL-PIPE LINE'!#REF!</definedName>
    <definedName name="_SLV10025" localSheetId="10">'[53]ANAL-PIPE LINE'!#REF!</definedName>
    <definedName name="_SLV10025" localSheetId="6">'[53]ANAL-PIPE LINE'!#REF!</definedName>
    <definedName name="_SLV10025" localSheetId="8">'[53]ANAL-PIPE LINE'!#REF!</definedName>
    <definedName name="_SLV10025" localSheetId="9">'[53]ANAL-PIPE LINE'!#REF!</definedName>
    <definedName name="_SLV10025" localSheetId="5">'[53]ANAL-PIPE LINE'!#REF!</definedName>
    <definedName name="_SLV10025">'[53]ANAL-PIPE LINE'!#REF!</definedName>
    <definedName name="_SMG1">#N/A</definedName>
    <definedName name="_SMG2">#N/A</definedName>
    <definedName name="_Sort" localSheetId="4" hidden="1">#REF!</definedName>
    <definedName name="_Sort" localSheetId="10" hidden="1">#REF!</definedName>
    <definedName name="_Sort" localSheetId="6" hidden="1">#REF!</definedName>
    <definedName name="_Sort" localSheetId="8" hidden="1">#REF!</definedName>
    <definedName name="_Sort" localSheetId="5" hidden="1">#REF!</definedName>
    <definedName name="_Sort" hidden="1">#REF!</definedName>
    <definedName name="_ssr1" localSheetId="10">'[54]scour depth'!#REF!</definedName>
    <definedName name="_ssr1" localSheetId="8">'[54]scour depth'!#REF!</definedName>
    <definedName name="_ssr1" localSheetId="9">'[54]scour depth'!#REF!</definedName>
    <definedName name="_ssr1">'[54]scour depth'!#REF!</definedName>
    <definedName name="_t1" localSheetId="4">#REF!</definedName>
    <definedName name="_t1" localSheetId="10">#REF!</definedName>
    <definedName name="_t1" localSheetId="6">#REF!</definedName>
    <definedName name="_t1" localSheetId="8">#REF!</definedName>
    <definedName name="_t1" localSheetId="5">#REF!</definedName>
    <definedName name="_t1">#REF!</definedName>
    <definedName name="_tab1" localSheetId="4">#REF!</definedName>
    <definedName name="_tab1" localSheetId="10">#REF!</definedName>
    <definedName name="_tab1" localSheetId="6">#REF!</definedName>
    <definedName name="_tab1" localSheetId="8">#REF!</definedName>
    <definedName name="_tab1" localSheetId="5">#REF!</definedName>
    <definedName name="_tab1">#REF!</definedName>
    <definedName name="_tab2" localSheetId="4">#REF!</definedName>
    <definedName name="_tab2" localSheetId="10">#REF!</definedName>
    <definedName name="_tab2" localSheetId="6">#REF!</definedName>
    <definedName name="_tab2" localSheetId="8">#REF!</definedName>
    <definedName name="_tab2" localSheetId="5">#REF!</definedName>
    <definedName name="_tab2">#REF!</definedName>
    <definedName name="_TB2" localSheetId="4">#REF!</definedName>
    <definedName name="_TB2" localSheetId="10">#REF!</definedName>
    <definedName name="_TB2" localSheetId="6">#REF!</definedName>
    <definedName name="_TB2" localSheetId="8">#REF!</definedName>
    <definedName name="_TB2" localSheetId="5">#REF!</definedName>
    <definedName name="_TB2">#REF!</definedName>
    <definedName name="_tem1">#N/A</definedName>
    <definedName name="_TIP1" localSheetId="4">#REF!</definedName>
    <definedName name="_TIP1" localSheetId="10">#REF!</definedName>
    <definedName name="_TIP1" localSheetId="6">#REF!</definedName>
    <definedName name="_TIP1" localSheetId="8">#REF!</definedName>
    <definedName name="_TIP1" localSheetId="5">#REF!</definedName>
    <definedName name="_TIP1">#REF!</definedName>
    <definedName name="_TIP2" localSheetId="4">#REF!</definedName>
    <definedName name="_TIP2" localSheetId="10">#REF!</definedName>
    <definedName name="_TIP2" localSheetId="6">#REF!</definedName>
    <definedName name="_TIP2" localSheetId="8">#REF!</definedName>
    <definedName name="_TIP2" localSheetId="5">#REF!</definedName>
    <definedName name="_TIP2">#REF!</definedName>
    <definedName name="_TIP3" localSheetId="4">#REF!</definedName>
    <definedName name="_TIP3" localSheetId="10">#REF!</definedName>
    <definedName name="_TIP3" localSheetId="6">#REF!</definedName>
    <definedName name="_TIP3" localSheetId="8">#REF!</definedName>
    <definedName name="_TIP3" localSheetId="5">#REF!</definedName>
    <definedName name="_TIP3">#REF!</definedName>
    <definedName name="_V1">[55]Voucher!$B$1</definedName>
    <definedName name="_V2">[55]Voucher!$R$1</definedName>
    <definedName name="√">"SQRT"</definedName>
    <definedName name="◈002MONO현황" localSheetId="4">#REF!</definedName>
    <definedName name="◈002MONO현황" localSheetId="10">#REF!</definedName>
    <definedName name="◈002MONO현황" localSheetId="6">#REF!</definedName>
    <definedName name="◈002MONO현황" localSheetId="8">#REF!</definedName>
    <definedName name="◈002MONO현황" localSheetId="5">#REF!</definedName>
    <definedName name="◈002MONO현황">#REF!</definedName>
    <definedName name="a">[56]Culvert!$H$112</definedName>
    <definedName name="a._Trimmer" localSheetId="4">[45]SOR!#REF!</definedName>
    <definedName name="a._Trimmer" localSheetId="10">[45]SOR!#REF!</definedName>
    <definedName name="a._Trimmer" localSheetId="6">[45]SOR!#REF!</definedName>
    <definedName name="a._Trimmer" localSheetId="8">[45]SOR!#REF!</definedName>
    <definedName name="a._Trimmer" localSheetId="9">[45]SOR!#REF!</definedName>
    <definedName name="a._Trimmer" localSheetId="5">[45]SOR!#REF!</definedName>
    <definedName name="a._Trimmer">[45]SOR!#REF!</definedName>
    <definedName name="a___0" localSheetId="4">#REF!</definedName>
    <definedName name="a___0" localSheetId="10">#REF!</definedName>
    <definedName name="a___0" localSheetId="6">#REF!</definedName>
    <definedName name="a___0" localSheetId="8">#REF!</definedName>
    <definedName name="a___0" localSheetId="5">#REF!</definedName>
    <definedName name="a___0">#REF!</definedName>
    <definedName name="a___13" localSheetId="4">#REF!</definedName>
    <definedName name="a___13" localSheetId="10">#REF!</definedName>
    <definedName name="a___13" localSheetId="6">#REF!</definedName>
    <definedName name="a___13" localSheetId="8">#REF!</definedName>
    <definedName name="a___13" localSheetId="5">#REF!</definedName>
    <definedName name="a___13">#REF!</definedName>
    <definedName name="a__Labour_charges_for_cutting_bending__welding_including_materials." localSheetId="10">[45]SOR!#REF!</definedName>
    <definedName name="a__Labour_charges_for_cutting_bending__welding_including_materials." localSheetId="8">[45]SOR!#REF!</definedName>
    <definedName name="a__Labour_charges_for_cutting_bending__welding_including_materials." localSheetId="9">[45]SOR!#REF!</definedName>
    <definedName name="a__Labour_charges_for_cutting_bending__welding_including_materials.">[45]SOR!#REF!</definedName>
    <definedName name="a_dash" localSheetId="4">#REF!</definedName>
    <definedName name="a_dash" localSheetId="10">#REF!</definedName>
    <definedName name="a_dash" localSheetId="6">#REF!</definedName>
    <definedName name="a_dash" localSheetId="8">#REF!</definedName>
    <definedName name="a_dash" localSheetId="5">#REF!</definedName>
    <definedName name="a_dash">#REF!</definedName>
    <definedName name="A1_" localSheetId="4">#REF!</definedName>
    <definedName name="A1_" localSheetId="10">#REF!</definedName>
    <definedName name="A1_" localSheetId="6">#REF!</definedName>
    <definedName name="A1_" localSheetId="8">#REF!</definedName>
    <definedName name="A1_" localSheetId="5">#REF!</definedName>
    <definedName name="A1_">#REF!</definedName>
    <definedName name="A1____0" localSheetId="4">#REF!</definedName>
    <definedName name="A1____0" localSheetId="10">#REF!</definedName>
    <definedName name="A1____0" localSheetId="6">#REF!</definedName>
    <definedName name="A1____0" localSheetId="8">#REF!</definedName>
    <definedName name="A1____0" localSheetId="5">#REF!</definedName>
    <definedName name="A1____0">#REF!</definedName>
    <definedName name="A1____13" localSheetId="4">#REF!</definedName>
    <definedName name="A1____13" localSheetId="10">#REF!</definedName>
    <definedName name="A1____13" localSheetId="6">#REF!</definedName>
    <definedName name="A1____13" localSheetId="8">#REF!</definedName>
    <definedName name="A1____13" localSheetId="5">#REF!</definedName>
    <definedName name="A1____13">#REF!</definedName>
    <definedName name="A10_" localSheetId="4">#REF!</definedName>
    <definedName name="A10_" localSheetId="10">#REF!</definedName>
    <definedName name="A10_" localSheetId="6">#REF!</definedName>
    <definedName name="A10_" localSheetId="8">#REF!</definedName>
    <definedName name="A10_" localSheetId="5">#REF!</definedName>
    <definedName name="A10_">#REF!</definedName>
    <definedName name="A10____0" localSheetId="4">#REF!</definedName>
    <definedName name="A10____0" localSheetId="10">#REF!</definedName>
    <definedName name="A10____0" localSheetId="6">#REF!</definedName>
    <definedName name="A10____0" localSheetId="8">#REF!</definedName>
    <definedName name="A10____0" localSheetId="5">#REF!</definedName>
    <definedName name="A10____0">#REF!</definedName>
    <definedName name="A10____13" localSheetId="4">#REF!</definedName>
    <definedName name="A10____13" localSheetId="10">#REF!</definedName>
    <definedName name="A10____13" localSheetId="6">#REF!</definedName>
    <definedName name="A10____13" localSheetId="8">#REF!</definedName>
    <definedName name="A10____13" localSheetId="5">#REF!</definedName>
    <definedName name="A10____13">#REF!</definedName>
    <definedName name="A13_" localSheetId="4">#REF!</definedName>
    <definedName name="A13_" localSheetId="10">#REF!</definedName>
    <definedName name="A13_" localSheetId="6">#REF!</definedName>
    <definedName name="A13_" localSheetId="8">#REF!</definedName>
    <definedName name="A13_" localSheetId="5">#REF!</definedName>
    <definedName name="A13_">#REF!</definedName>
    <definedName name="A13____0" localSheetId="4">#REF!</definedName>
    <definedName name="A13____0" localSheetId="10">#REF!</definedName>
    <definedName name="A13____0" localSheetId="6">#REF!</definedName>
    <definedName name="A13____0" localSheetId="8">#REF!</definedName>
    <definedName name="A13____0" localSheetId="5">#REF!</definedName>
    <definedName name="A13____0">#REF!</definedName>
    <definedName name="A13____13" localSheetId="4">#REF!</definedName>
    <definedName name="A13____13" localSheetId="10">#REF!</definedName>
    <definedName name="A13____13" localSheetId="6">#REF!</definedName>
    <definedName name="A13____13" localSheetId="8">#REF!</definedName>
    <definedName name="A13____13" localSheetId="5">#REF!</definedName>
    <definedName name="A13____13">#REF!</definedName>
    <definedName name="a1o" localSheetId="4">#REF!</definedName>
    <definedName name="a1o" localSheetId="10">#REF!</definedName>
    <definedName name="a1o" localSheetId="6">#REF!</definedName>
    <definedName name="a1o" localSheetId="8">#REF!</definedName>
    <definedName name="a1o" localSheetId="5">#REF!</definedName>
    <definedName name="a1o">#REF!</definedName>
    <definedName name="A2_" localSheetId="4">#REF!</definedName>
    <definedName name="A2_" localSheetId="10">#REF!</definedName>
    <definedName name="A2_" localSheetId="6">#REF!</definedName>
    <definedName name="A2_" localSheetId="8">#REF!</definedName>
    <definedName name="A2_" localSheetId="5">#REF!</definedName>
    <definedName name="A2_">#REF!</definedName>
    <definedName name="A2____0" localSheetId="4">#REF!</definedName>
    <definedName name="A2____0" localSheetId="10">#REF!</definedName>
    <definedName name="A2____0" localSheetId="6">#REF!</definedName>
    <definedName name="A2____0" localSheetId="8">#REF!</definedName>
    <definedName name="A2____0" localSheetId="5">#REF!</definedName>
    <definedName name="A2____0">#REF!</definedName>
    <definedName name="A2____13" localSheetId="4">#REF!</definedName>
    <definedName name="A2____13" localSheetId="10">#REF!</definedName>
    <definedName name="A2____13" localSheetId="6">#REF!</definedName>
    <definedName name="A2____13" localSheetId="8">#REF!</definedName>
    <definedName name="A2____13" localSheetId="5">#REF!</definedName>
    <definedName name="A2____13">#REF!</definedName>
    <definedName name="A3_" localSheetId="4">#REF!</definedName>
    <definedName name="A3_" localSheetId="10">#REF!</definedName>
    <definedName name="A3_" localSheetId="6">#REF!</definedName>
    <definedName name="A3_" localSheetId="8">#REF!</definedName>
    <definedName name="A3_" localSheetId="5">#REF!</definedName>
    <definedName name="A3_">#REF!</definedName>
    <definedName name="A3____0" localSheetId="4">#REF!</definedName>
    <definedName name="A3____0" localSheetId="10">#REF!</definedName>
    <definedName name="A3____0" localSheetId="6">#REF!</definedName>
    <definedName name="A3____0" localSheetId="8">#REF!</definedName>
    <definedName name="A3____0" localSheetId="5">#REF!</definedName>
    <definedName name="A3____0">#REF!</definedName>
    <definedName name="A3____13" localSheetId="4">#REF!</definedName>
    <definedName name="A3____13" localSheetId="10">#REF!</definedName>
    <definedName name="A3____13" localSheetId="6">#REF!</definedName>
    <definedName name="A3____13" localSheetId="8">#REF!</definedName>
    <definedName name="A3____13" localSheetId="5">#REF!</definedName>
    <definedName name="A3____13">#REF!</definedName>
    <definedName name="A4_" localSheetId="4">#REF!</definedName>
    <definedName name="A4_" localSheetId="10">#REF!</definedName>
    <definedName name="A4_" localSheetId="6">#REF!</definedName>
    <definedName name="A4_" localSheetId="8">#REF!</definedName>
    <definedName name="A4_" localSheetId="5">#REF!</definedName>
    <definedName name="A4_">#REF!</definedName>
    <definedName name="A4____0" localSheetId="4">#REF!</definedName>
    <definedName name="A4____0" localSheetId="10">#REF!</definedName>
    <definedName name="A4____0" localSheetId="6">#REF!</definedName>
    <definedName name="A4____0" localSheetId="8">#REF!</definedName>
    <definedName name="A4____0" localSheetId="5">#REF!</definedName>
    <definedName name="A4____0">#REF!</definedName>
    <definedName name="A4____13" localSheetId="4">#REF!</definedName>
    <definedName name="A4____13" localSheetId="10">#REF!</definedName>
    <definedName name="A4____13" localSheetId="6">#REF!</definedName>
    <definedName name="A4____13" localSheetId="8">#REF!</definedName>
    <definedName name="A4____13" localSheetId="5">#REF!</definedName>
    <definedName name="A4____13">#REF!</definedName>
    <definedName name="A5_" localSheetId="4">#REF!</definedName>
    <definedName name="A5_" localSheetId="10">#REF!</definedName>
    <definedName name="A5_" localSheetId="6">#REF!</definedName>
    <definedName name="A5_" localSheetId="8">#REF!</definedName>
    <definedName name="A5_" localSheetId="5">#REF!</definedName>
    <definedName name="A5_">#REF!</definedName>
    <definedName name="A5____0" localSheetId="4">#REF!</definedName>
    <definedName name="A5____0" localSheetId="10">#REF!</definedName>
    <definedName name="A5____0" localSheetId="6">#REF!</definedName>
    <definedName name="A5____0" localSheetId="8">#REF!</definedName>
    <definedName name="A5____0" localSheetId="5">#REF!</definedName>
    <definedName name="A5____0">#REF!</definedName>
    <definedName name="A5____13" localSheetId="4">#REF!</definedName>
    <definedName name="A5____13" localSheetId="10">#REF!</definedName>
    <definedName name="A5____13" localSheetId="6">#REF!</definedName>
    <definedName name="A5____13" localSheetId="8">#REF!</definedName>
    <definedName name="A5____13" localSheetId="5">#REF!</definedName>
    <definedName name="A5____13">#REF!</definedName>
    <definedName name="A6_" localSheetId="4">#REF!</definedName>
    <definedName name="A6_" localSheetId="10">#REF!</definedName>
    <definedName name="A6_" localSheetId="6">#REF!</definedName>
    <definedName name="A6_" localSheetId="8">#REF!</definedName>
    <definedName name="A6_" localSheetId="5">#REF!</definedName>
    <definedName name="A6_">#REF!</definedName>
    <definedName name="A6____0" localSheetId="4">#REF!</definedName>
    <definedName name="A6____0" localSheetId="10">#REF!</definedName>
    <definedName name="A6____0" localSheetId="6">#REF!</definedName>
    <definedName name="A6____0" localSheetId="8">#REF!</definedName>
    <definedName name="A6____0" localSheetId="5">#REF!</definedName>
    <definedName name="A6____0">#REF!</definedName>
    <definedName name="A6____13" localSheetId="4">#REF!</definedName>
    <definedName name="A6____13" localSheetId="10">#REF!</definedName>
    <definedName name="A6____13" localSheetId="6">#REF!</definedName>
    <definedName name="A6____13" localSheetId="8">#REF!</definedName>
    <definedName name="A6____13" localSheetId="5">#REF!</definedName>
    <definedName name="A6____13">#REF!</definedName>
    <definedName name="A7_" localSheetId="4">#REF!</definedName>
    <definedName name="A7_" localSheetId="10">#REF!</definedName>
    <definedName name="A7_" localSheetId="6">#REF!</definedName>
    <definedName name="A7_" localSheetId="8">#REF!</definedName>
    <definedName name="A7_" localSheetId="5">#REF!</definedName>
    <definedName name="A7_">#REF!</definedName>
    <definedName name="A7____0" localSheetId="4">#REF!</definedName>
    <definedName name="A7____0" localSheetId="10">#REF!</definedName>
    <definedName name="A7____0" localSheetId="6">#REF!</definedName>
    <definedName name="A7____0" localSheetId="8">#REF!</definedName>
    <definedName name="A7____0" localSheetId="5">#REF!</definedName>
    <definedName name="A7____0">#REF!</definedName>
    <definedName name="A7____13" localSheetId="4">#REF!</definedName>
    <definedName name="A7____13" localSheetId="10">#REF!</definedName>
    <definedName name="A7____13" localSheetId="6">#REF!</definedName>
    <definedName name="A7____13" localSheetId="8">#REF!</definedName>
    <definedName name="A7____13" localSheetId="5">#REF!</definedName>
    <definedName name="A7____13">#REF!</definedName>
    <definedName name="A73.1" localSheetId="4">#REF!</definedName>
    <definedName name="A73.1" localSheetId="10">#REF!</definedName>
    <definedName name="A73.1" localSheetId="6">#REF!</definedName>
    <definedName name="A73.1" localSheetId="8">#REF!</definedName>
    <definedName name="A73.1" localSheetId="5">#REF!</definedName>
    <definedName name="A73.1">#REF!</definedName>
    <definedName name="A8_" localSheetId="4">#REF!</definedName>
    <definedName name="A8_" localSheetId="10">#REF!</definedName>
    <definedName name="A8_" localSheetId="6">#REF!</definedName>
    <definedName name="A8_" localSheetId="8">#REF!</definedName>
    <definedName name="A8_" localSheetId="5">#REF!</definedName>
    <definedName name="A8_">#REF!</definedName>
    <definedName name="A8____0" localSheetId="4">#REF!</definedName>
    <definedName name="A8____0" localSheetId="10">#REF!</definedName>
    <definedName name="A8____0" localSheetId="6">#REF!</definedName>
    <definedName name="A8____0" localSheetId="8">#REF!</definedName>
    <definedName name="A8____0" localSheetId="5">#REF!</definedName>
    <definedName name="A8____0">#REF!</definedName>
    <definedName name="A8____13" localSheetId="4">#REF!</definedName>
    <definedName name="A8____13" localSheetId="10">#REF!</definedName>
    <definedName name="A8____13" localSheetId="6">#REF!</definedName>
    <definedName name="A8____13" localSheetId="8">#REF!</definedName>
    <definedName name="A8____13" localSheetId="5">#REF!</definedName>
    <definedName name="A8____13">#REF!</definedName>
    <definedName name="A9_" localSheetId="4">#REF!</definedName>
    <definedName name="A9_" localSheetId="10">#REF!</definedName>
    <definedName name="A9_" localSheetId="6">#REF!</definedName>
    <definedName name="A9_" localSheetId="8">#REF!</definedName>
    <definedName name="A9_" localSheetId="5">#REF!</definedName>
    <definedName name="A9_">#REF!</definedName>
    <definedName name="A9____0" localSheetId="4">#REF!</definedName>
    <definedName name="A9____0" localSheetId="10">#REF!</definedName>
    <definedName name="A9____0" localSheetId="6">#REF!</definedName>
    <definedName name="A9____0" localSheetId="8">#REF!</definedName>
    <definedName name="A9____0" localSheetId="5">#REF!</definedName>
    <definedName name="A9____0">#REF!</definedName>
    <definedName name="A9____13" localSheetId="4">#REF!</definedName>
    <definedName name="A9____13" localSheetId="10">#REF!</definedName>
    <definedName name="A9____13" localSheetId="6">#REF!</definedName>
    <definedName name="A9____13" localSheetId="8">#REF!</definedName>
    <definedName name="A9____13" localSheetId="5">#REF!</definedName>
    <definedName name="A9____13">#REF!</definedName>
    <definedName name="aa" localSheetId="4">#REF!</definedName>
    <definedName name="aa" localSheetId="10">#REF!</definedName>
    <definedName name="aa" localSheetId="6">#REF!</definedName>
    <definedName name="aa" localSheetId="8">#REF!</definedName>
    <definedName name="aa" localSheetId="5">#REF!</definedName>
    <definedName name="aa">#REF!</definedName>
    <definedName name="AAA" localSheetId="10">[57]PROCTOR!#REF!</definedName>
    <definedName name="AAA" localSheetId="8">[57]PROCTOR!#REF!</definedName>
    <definedName name="AAA" localSheetId="9">[57]PROCTOR!#REF!</definedName>
    <definedName name="AAA">[57]PROCTOR!#REF!</definedName>
    <definedName name="AAAA" localSheetId="7" hidden="1">{"form-D1",#N/A,FALSE,"FORM-D1";"form-D1_amt",#N/A,FALSE,"FORM-D1"}</definedName>
    <definedName name="AAAA" localSheetId="4" hidden="1">{"form-D1",#N/A,FALSE,"FORM-D1";"form-D1_amt",#N/A,FALSE,"FORM-D1"}</definedName>
    <definedName name="AAAA" localSheetId="10" hidden="1">{"form-D1",#N/A,FALSE,"FORM-D1";"form-D1_amt",#N/A,FALSE,"FORM-D1"}</definedName>
    <definedName name="AAAA" localSheetId="6" hidden="1">{"form-D1",#N/A,FALSE,"FORM-D1";"form-D1_amt",#N/A,FALSE,"FORM-D1"}</definedName>
    <definedName name="AAAA" localSheetId="8" hidden="1">{"form-D1",#N/A,FALSE,"FORM-D1";"form-D1_amt",#N/A,FALSE,"FORM-D1"}</definedName>
    <definedName name="AAAA" localSheetId="9" hidden="1">{"form-D1",#N/A,FALSE,"FORM-D1";"form-D1_amt",#N/A,FALSE,"FORM-D1"}</definedName>
    <definedName name="AAAA" localSheetId="5" hidden="1">{"form-D1",#N/A,FALSE,"FORM-D1";"form-D1_amt",#N/A,FALSE,"FORM-D1"}</definedName>
    <definedName name="AAAA" hidden="1">{"form-D1",#N/A,FALSE,"FORM-D1";"form-D1_amt",#N/A,FALSE,"FORM-D1"}</definedName>
    <definedName name="ab" localSheetId="4">#REF!</definedName>
    <definedName name="ab" localSheetId="10">#REF!</definedName>
    <definedName name="ab" localSheetId="6">#REF!</definedName>
    <definedName name="ab" localSheetId="8">#REF!</definedName>
    <definedName name="ab" localSheetId="5">#REF!</definedName>
    <definedName name="ab">#REF!</definedName>
    <definedName name="abc" localSheetId="4">#REF!</definedName>
    <definedName name="abc" localSheetId="10">#REF!</definedName>
    <definedName name="abc" localSheetId="6">#REF!</definedName>
    <definedName name="abc" localSheetId="8">#REF!</definedName>
    <definedName name="abc" localSheetId="5">#REF!</definedName>
    <definedName name="abc">#REF!</definedName>
    <definedName name="abcd" localSheetId="4">#REF!</definedName>
    <definedName name="abcd" localSheetId="10">#REF!</definedName>
    <definedName name="abcd" localSheetId="6">#REF!</definedName>
    <definedName name="abcd" localSheetId="8">#REF!</definedName>
    <definedName name="abcd" localSheetId="5">#REF!</definedName>
    <definedName name="abcd">#REF!</definedName>
    <definedName name="abg" localSheetId="4">#REF!</definedName>
    <definedName name="abg" localSheetId="10">#REF!</definedName>
    <definedName name="abg" localSheetId="6">#REF!</definedName>
    <definedName name="abg" localSheetId="8">#REF!</definedName>
    <definedName name="abg" localSheetId="5">#REF!</definedName>
    <definedName name="abg">#REF!</definedName>
    <definedName name="ABS" localSheetId="4">#REF!</definedName>
    <definedName name="ABS" localSheetId="10">#REF!</definedName>
    <definedName name="ABS" localSheetId="6">#REF!</definedName>
    <definedName name="ABS" localSheetId="8">#REF!</definedName>
    <definedName name="ABS" localSheetId="5">#REF!</definedName>
    <definedName name="ABS">#REF!</definedName>
    <definedName name="AbsEst_10000" localSheetId="4">#REF!</definedName>
    <definedName name="AbsEst_10000" localSheetId="10">#REF!</definedName>
    <definedName name="AbsEst_10000" localSheetId="6">#REF!</definedName>
    <definedName name="AbsEst_10000" localSheetId="8">#REF!</definedName>
    <definedName name="AbsEst_10000" localSheetId="5">#REF!</definedName>
    <definedName name="AbsEst_10000">#REF!</definedName>
    <definedName name="Absest_1LL_12" localSheetId="4">#REF!</definedName>
    <definedName name="Absest_1LL_12" localSheetId="10">#REF!</definedName>
    <definedName name="Absest_1LL_12" localSheetId="6">#REF!</definedName>
    <definedName name="Absest_1LL_12" localSheetId="8">#REF!</definedName>
    <definedName name="Absest_1LL_12" localSheetId="5">#REF!</definedName>
    <definedName name="Absest_1LL_12">#REF!</definedName>
    <definedName name="Absest_1LL_7.5" localSheetId="4">#REF!</definedName>
    <definedName name="Absest_1LL_7.5" localSheetId="10">#REF!</definedName>
    <definedName name="Absest_1LL_7.5" localSheetId="6">#REF!</definedName>
    <definedName name="Absest_1LL_7.5" localSheetId="8">#REF!</definedName>
    <definedName name="Absest_1LL_7.5" localSheetId="5">#REF!</definedName>
    <definedName name="Absest_1LL_7.5">#REF!</definedName>
    <definedName name="Absest_30000" localSheetId="4">#REF!</definedName>
    <definedName name="Absest_30000" localSheetId="10">#REF!</definedName>
    <definedName name="Absest_30000" localSheetId="6">#REF!</definedName>
    <definedName name="Absest_30000" localSheetId="8">#REF!</definedName>
    <definedName name="Absest_30000" localSheetId="5">#REF!</definedName>
    <definedName name="Absest_30000">#REF!</definedName>
    <definedName name="Absest_60000" localSheetId="4">#REF!</definedName>
    <definedName name="Absest_60000" localSheetId="10">#REF!</definedName>
    <definedName name="Absest_60000" localSheetId="6">#REF!</definedName>
    <definedName name="Absest_60000" localSheetId="8">#REF!</definedName>
    <definedName name="Absest_60000" localSheetId="5">#REF!</definedName>
    <definedName name="Absest_60000">#REF!</definedName>
    <definedName name="ABSTRACT" localSheetId="4">#REF!</definedName>
    <definedName name="ABSTRACT" localSheetId="10">#REF!</definedName>
    <definedName name="ABSTRACT" localSheetId="6">#REF!</definedName>
    <definedName name="ABSTRACT" localSheetId="8">#REF!</definedName>
    <definedName name="ABSTRACT" localSheetId="5">#REF!</definedName>
    <definedName name="ABSTRACT">#REF!</definedName>
    <definedName name="ABSTRACT_ESTIMATE" localSheetId="4">#REF!</definedName>
    <definedName name="ABSTRACT_ESTIMATE" localSheetId="10">#REF!</definedName>
    <definedName name="ABSTRACT_ESTIMATE" localSheetId="6">#REF!</definedName>
    <definedName name="ABSTRACT_ESTIMATE" localSheetId="8">#REF!</definedName>
    <definedName name="ABSTRACT_ESTIMATE" localSheetId="5">#REF!</definedName>
    <definedName name="ABSTRACT_ESTIMATE">#REF!</definedName>
    <definedName name="ABUTCAP1" localSheetId="4">#REF!</definedName>
    <definedName name="ABUTCAP1" localSheetId="10">#REF!</definedName>
    <definedName name="ABUTCAP1" localSheetId="6">#REF!</definedName>
    <definedName name="ABUTCAP1" localSheetId="8">#REF!</definedName>
    <definedName name="ABUTCAP1" localSheetId="5">#REF!</definedName>
    <definedName name="ABUTCAP1">#REF!</definedName>
    <definedName name="ABUTCAP2" localSheetId="4">#REF!</definedName>
    <definedName name="ABUTCAP2" localSheetId="10">#REF!</definedName>
    <definedName name="ABUTCAP2" localSheetId="6">#REF!</definedName>
    <definedName name="ABUTCAP2" localSheetId="8">#REF!</definedName>
    <definedName name="ABUTCAP2" localSheetId="5">#REF!</definedName>
    <definedName name="ABUTCAP2">#REF!</definedName>
    <definedName name="ac" localSheetId="4">#REF!</definedName>
    <definedName name="ac" localSheetId="10">#REF!</definedName>
    <definedName name="ac" localSheetId="6">#REF!</definedName>
    <definedName name="ac" localSheetId="8">#REF!</definedName>
    <definedName name="ac" localSheetId="5">#REF!</definedName>
    <definedName name="ac">#REF!</definedName>
    <definedName name="AD" localSheetId="7" hidden="1">{"'Sheet1'!$A$4386:$N$4591"}</definedName>
    <definedName name="AD" localSheetId="4" hidden="1">{"'Sheet1'!$A$4386:$N$4591"}</definedName>
    <definedName name="AD" localSheetId="10" hidden="1">{"'Sheet1'!$A$4386:$N$4591"}</definedName>
    <definedName name="AD" localSheetId="6" hidden="1">{"'Sheet1'!$A$4386:$N$4591"}</definedName>
    <definedName name="AD" localSheetId="8" hidden="1">{"'Sheet1'!$A$4386:$N$4591"}</definedName>
    <definedName name="AD" localSheetId="9" hidden="1">{"'Sheet1'!$A$4386:$N$4591"}</definedName>
    <definedName name="AD" localSheetId="5" hidden="1">{"'Sheet1'!$A$4386:$N$4591"}</definedName>
    <definedName name="AD" hidden="1">{"'Sheet1'!$A$4386:$N$4591"}</definedName>
    <definedName name="adfsdf" localSheetId="4">#REF!</definedName>
    <definedName name="adfsdf" localSheetId="10">#REF!</definedName>
    <definedName name="adfsdf" localSheetId="6">#REF!</definedName>
    <definedName name="adfsdf" localSheetId="8">#REF!</definedName>
    <definedName name="adfsdf" localSheetId="5">#REF!</definedName>
    <definedName name="adfsdf">#REF!</definedName>
    <definedName name="ADITION" localSheetId="7" hidden="1">{"'장비'!$A$3:$M$12"}</definedName>
    <definedName name="ADITION" localSheetId="4" hidden="1">{"'장비'!$A$3:$M$12"}</definedName>
    <definedName name="ADITION" localSheetId="10" hidden="1">{"'장비'!$A$3:$M$12"}</definedName>
    <definedName name="ADITION" localSheetId="6" hidden="1">{"'장비'!$A$3:$M$12"}</definedName>
    <definedName name="ADITION" localSheetId="8" hidden="1">{"'장비'!$A$3:$M$12"}</definedName>
    <definedName name="ADITION" localSheetId="9" hidden="1">{"'장비'!$A$3:$M$12"}</definedName>
    <definedName name="ADITION" localSheetId="5" hidden="1">{"'장비'!$A$3:$M$12"}</definedName>
    <definedName name="ADITION" hidden="1">{"'장비'!$A$3:$M$12"}</definedName>
    <definedName name="Admixture" localSheetId="4">#REF!</definedName>
    <definedName name="Admixture" localSheetId="10">#REF!</definedName>
    <definedName name="Admixture" localSheetId="6">#REF!</definedName>
    <definedName name="Admixture" localSheetId="8">#REF!</definedName>
    <definedName name="Admixture" localSheetId="5">#REF!</definedName>
    <definedName name="Admixture">#REF!</definedName>
    <definedName name="adssss" localSheetId="4">#REF!</definedName>
    <definedName name="adssss" localSheetId="10">#REF!</definedName>
    <definedName name="adssss" localSheetId="6">#REF!</definedName>
    <definedName name="adssss" localSheetId="8">#REF!</definedName>
    <definedName name="adssss" localSheetId="5">#REF!</definedName>
    <definedName name="adssss">#REF!</definedName>
    <definedName name="ADUMP">'[58]Cost of O &amp; O'!$F$13</definedName>
    <definedName name="ae" localSheetId="4">#REF!</definedName>
    <definedName name="ae" localSheetId="10">#REF!</definedName>
    <definedName name="ae" localSheetId="6">#REF!</definedName>
    <definedName name="ae" localSheetId="8">#REF!</definedName>
    <definedName name="ae" localSheetId="5">#REF!</definedName>
    <definedName name="ae">#REF!</definedName>
    <definedName name="AEA">[59]ANALYSIS!$C$18</definedName>
    <definedName name="Ag" localSheetId="4">#REF!</definedName>
    <definedName name="Ag" localSheetId="10">#REF!</definedName>
    <definedName name="Ag" localSheetId="6">#REF!</definedName>
    <definedName name="Ag" localSheetId="8">#REF!</definedName>
    <definedName name="Ag" localSheetId="5">#REF!</definedName>
    <definedName name="Ag">#REF!</definedName>
    <definedName name="Ag___0" localSheetId="4">#REF!</definedName>
    <definedName name="Ag___0" localSheetId="10">#REF!</definedName>
    <definedName name="Ag___0" localSheetId="6">#REF!</definedName>
    <definedName name="Ag___0" localSheetId="8">#REF!</definedName>
    <definedName name="Ag___0" localSheetId="5">#REF!</definedName>
    <definedName name="Ag___0">#REF!</definedName>
    <definedName name="Ag___13" localSheetId="4">#REF!</definedName>
    <definedName name="Ag___13" localSheetId="10">#REF!</definedName>
    <definedName name="Ag___13" localSheetId="6">#REF!</definedName>
    <definedName name="Ag___13" localSheetId="8">#REF!</definedName>
    <definedName name="Ag___13" localSheetId="5">#REF!</definedName>
    <definedName name="Ag___13">#REF!</definedName>
    <definedName name="agdump" localSheetId="4">#REF!</definedName>
    <definedName name="agdump" localSheetId="10">#REF!</definedName>
    <definedName name="agdump" localSheetId="6">#REF!</definedName>
    <definedName name="agdump" localSheetId="8">#REF!</definedName>
    <definedName name="agdump" localSheetId="5">#REF!</definedName>
    <definedName name="agdump">#REF!</definedName>
    <definedName name="agedump" localSheetId="4">#REF!</definedName>
    <definedName name="agedump" localSheetId="10">#REF!</definedName>
    <definedName name="agedump" localSheetId="6">#REF!</definedName>
    <definedName name="agedump" localSheetId="8">#REF!</definedName>
    <definedName name="agedump" localSheetId="5">#REF!</definedName>
    <definedName name="agedump">#REF!</definedName>
    <definedName name="agencydump" localSheetId="4">#REF!</definedName>
    <definedName name="agencydump" localSheetId="10">#REF!</definedName>
    <definedName name="agencydump" localSheetId="6">#REF!</definedName>
    <definedName name="agencydump" localSheetId="8">#REF!</definedName>
    <definedName name="agencydump" localSheetId="5">#REF!</definedName>
    <definedName name="agencydump">#REF!</definedName>
    <definedName name="AGENCYLY" localSheetId="4">#REF!</definedName>
    <definedName name="AGENCYLY" localSheetId="10">#REF!</definedName>
    <definedName name="AGENCYLY" localSheetId="6">#REF!</definedName>
    <definedName name="AGENCYLY" localSheetId="8">#REF!</definedName>
    <definedName name="AGENCYLY" localSheetId="5">#REF!</definedName>
    <definedName name="AGENCYLY">#REF!</definedName>
    <definedName name="AGENCYPLAN" localSheetId="4">#REF!</definedName>
    <definedName name="AGENCYPLAN" localSheetId="10">#REF!</definedName>
    <definedName name="AGENCYPLAN" localSheetId="6">#REF!</definedName>
    <definedName name="AGENCYPLAN" localSheetId="8">#REF!</definedName>
    <definedName name="AGENCYPLAN" localSheetId="5">#REF!</definedName>
    <definedName name="AGENCYPLAN">#REF!</definedName>
    <definedName name="AGG" localSheetId="10">[60]ANAL!#REF!</definedName>
    <definedName name="AGG" localSheetId="8">[60]ANAL!#REF!</definedName>
    <definedName name="AGG" localSheetId="9">[60]ANAL!#REF!</definedName>
    <definedName name="AGG">[60]ANAL!#REF!</definedName>
    <definedName name="AGGT">[60]ANAL!$E$14</definedName>
    <definedName name="AGGT1012">'[53]ANAL-PIPE LINE'!$E$20</definedName>
    <definedName name="AGGTS" localSheetId="4">#REF!</definedName>
    <definedName name="AGGTS" localSheetId="10">#REF!</definedName>
    <definedName name="AGGTS" localSheetId="6">#REF!</definedName>
    <definedName name="AGGTS" localSheetId="8">#REF!</definedName>
    <definedName name="AGGTS" localSheetId="5">#REF!</definedName>
    <definedName name="AGGTS">#REF!</definedName>
    <definedName name="Agr12mm" localSheetId="4">#REF!</definedName>
    <definedName name="Agr12mm" localSheetId="10">#REF!</definedName>
    <definedName name="Agr12mm" localSheetId="6">#REF!</definedName>
    <definedName name="Agr12mm" localSheetId="8">#REF!</definedName>
    <definedName name="Agr12mm" localSheetId="5">#REF!</definedName>
    <definedName name="Agr12mm">#REF!</definedName>
    <definedName name="Agr20mm" localSheetId="4">#REF!</definedName>
    <definedName name="Agr20mm" localSheetId="10">#REF!</definedName>
    <definedName name="Agr20mm" localSheetId="6">#REF!</definedName>
    <definedName name="Agr20mm" localSheetId="8">#REF!</definedName>
    <definedName name="Agr20mm" localSheetId="5">#REF!</definedName>
    <definedName name="Agr20mm">#REF!</definedName>
    <definedName name="Agr40mm" localSheetId="4">#REF!</definedName>
    <definedName name="Agr40mm" localSheetId="10">#REF!</definedName>
    <definedName name="Agr40mm" localSheetId="6">#REF!</definedName>
    <definedName name="Agr40mm" localSheetId="8">#REF!</definedName>
    <definedName name="Agr40mm" localSheetId="5">#REF!</definedName>
    <definedName name="Agr40mm">#REF!</definedName>
    <definedName name="Agr53mm" localSheetId="4">#REF!</definedName>
    <definedName name="Agr53mm" localSheetId="10">#REF!</definedName>
    <definedName name="Agr53mm" localSheetId="6">#REF!</definedName>
    <definedName name="Agr53mm" localSheetId="8">#REF!</definedName>
    <definedName name="Agr53mm" localSheetId="5">#REF!</definedName>
    <definedName name="Agr53mm">#REF!</definedName>
    <definedName name="Agr6mm" localSheetId="4">#REF!</definedName>
    <definedName name="Agr6mm" localSheetId="10">#REF!</definedName>
    <definedName name="Agr6mm" localSheetId="6">#REF!</definedName>
    <definedName name="Agr6mm" localSheetId="8">#REF!</definedName>
    <definedName name="Agr6mm" localSheetId="5">#REF!</definedName>
    <definedName name="Agr6mm">#REF!</definedName>
    <definedName name="agrP" localSheetId="4">#REF!</definedName>
    <definedName name="agrP" localSheetId="10">#REF!</definedName>
    <definedName name="agrP" localSheetId="6">#REF!</definedName>
    <definedName name="agrP" localSheetId="8">#REF!</definedName>
    <definedName name="agrP" localSheetId="5">#REF!</definedName>
    <definedName name="agrP">#REF!</definedName>
    <definedName name="AH" localSheetId="7" hidden="1">{#N/A,#N/A,FALSE,"CCTV"}</definedName>
    <definedName name="AH" localSheetId="4" hidden="1">{#N/A,#N/A,FALSE,"CCTV"}</definedName>
    <definedName name="AH" localSheetId="10" hidden="1">{#N/A,#N/A,FALSE,"CCTV"}</definedName>
    <definedName name="AH" localSheetId="6" hidden="1">{#N/A,#N/A,FALSE,"CCTV"}</definedName>
    <definedName name="AH" localSheetId="8" hidden="1">{#N/A,#N/A,FALSE,"CCTV"}</definedName>
    <definedName name="AH" localSheetId="9" hidden="1">{#N/A,#N/A,FALSE,"CCTV"}</definedName>
    <definedName name="AH" localSheetId="5" hidden="1">{#N/A,#N/A,FALSE,"CCTV"}</definedName>
    <definedName name="AH" hidden="1">{#N/A,#N/A,FALSE,"CCTV"}</definedName>
    <definedName name="ai" localSheetId="4">#REF!</definedName>
    <definedName name="ai" localSheetId="10">#REF!</definedName>
    <definedName name="ai" localSheetId="6">#REF!</definedName>
    <definedName name="ai" localSheetId="8">#REF!</definedName>
    <definedName name="ai" localSheetId="5">#REF!</definedName>
    <definedName name="ai">#REF!</definedName>
    <definedName name="AIR" localSheetId="4">#REF!</definedName>
    <definedName name="AIR" localSheetId="10">#REF!</definedName>
    <definedName name="AIR" localSheetId="6">#REF!</definedName>
    <definedName name="AIR" localSheetId="8">#REF!</definedName>
    <definedName name="AIR" localSheetId="5">#REF!</definedName>
    <definedName name="AIR">#REF!</definedName>
    <definedName name="air_trap" localSheetId="4">#REF!</definedName>
    <definedName name="air_trap" localSheetId="10">#REF!</definedName>
    <definedName name="air_trap" localSheetId="6">#REF!</definedName>
    <definedName name="air_trap" localSheetId="8">#REF!</definedName>
    <definedName name="air_trap" localSheetId="5">#REF!</definedName>
    <definedName name="air_trap">#REF!</definedName>
    <definedName name="AIRC" localSheetId="4">#REF!</definedName>
    <definedName name="AIRC" localSheetId="10">#REF!</definedName>
    <definedName name="AIRC" localSheetId="6">#REF!</definedName>
    <definedName name="AIRC" localSheetId="8">#REF!</definedName>
    <definedName name="AIRC" localSheetId="5">#REF!</definedName>
    <definedName name="AIRC">#REF!</definedName>
    <definedName name="ajartjr" localSheetId="4">#REF!</definedName>
    <definedName name="ajartjr" localSheetId="10">#REF!</definedName>
    <definedName name="ajartjr" localSheetId="6">#REF!</definedName>
    <definedName name="ajartjr" localSheetId="8">#REF!</definedName>
    <definedName name="ajartjr" localSheetId="5">#REF!</definedName>
    <definedName name="ajartjr">#REF!</definedName>
    <definedName name="ALDENSITY">[61]CABLERET!$B$10</definedName>
    <definedName name="alfa" localSheetId="4">#REF!</definedName>
    <definedName name="alfa" localSheetId="10">#REF!</definedName>
    <definedName name="alfa" localSheetId="6">#REF!</definedName>
    <definedName name="alfa" localSheetId="8">#REF!</definedName>
    <definedName name="alfa" localSheetId="5">#REF!</definedName>
    <definedName name="alfa">#REF!</definedName>
    <definedName name="alfa1" localSheetId="4">#REF!</definedName>
    <definedName name="alfa1" localSheetId="10">#REF!</definedName>
    <definedName name="alfa1" localSheetId="6">#REF!</definedName>
    <definedName name="alfa1" localSheetId="8">#REF!</definedName>
    <definedName name="alfa1" localSheetId="5">#REF!</definedName>
    <definedName name="alfa1">#REF!</definedName>
    <definedName name="alload">[61]CABLERET!$D$13:$D$128</definedName>
    <definedName name="ALMARGIN">[61]CABLERET!$D$7</definedName>
    <definedName name="ALPHA" localSheetId="4">#REF!</definedName>
    <definedName name="ALPHA" localSheetId="10">#REF!</definedName>
    <definedName name="ALPHA" localSheetId="6">#REF!</definedName>
    <definedName name="ALPHA" localSheetId="8">#REF!</definedName>
    <definedName name="ALPHA" localSheetId="5">#REF!</definedName>
    <definedName name="ALPHA">#REF!</definedName>
    <definedName name="Alw" localSheetId="4">#REF!</definedName>
    <definedName name="Alw" localSheetId="10">#REF!</definedName>
    <definedName name="Alw" localSheetId="6">#REF!</definedName>
    <definedName name="Alw" localSheetId="8">#REF!</definedName>
    <definedName name="Alw" localSheetId="5">#REF!</definedName>
    <definedName name="Alw">#REF!</definedName>
    <definedName name="alwarsump" localSheetId="4">#REF!</definedName>
    <definedName name="alwarsump" localSheetId="10">#REF!</definedName>
    <definedName name="alwarsump" localSheetId="6">#REF!</definedName>
    <definedName name="alwarsump" localSheetId="8">#REF!</definedName>
    <definedName name="alwarsump" localSheetId="5">#REF!</definedName>
    <definedName name="alwarsump">#REF!</definedName>
    <definedName name="Analysis" localSheetId="4">#REF!</definedName>
    <definedName name="Analysis" localSheetId="10">#REF!</definedName>
    <definedName name="Analysis" localSheetId="6">#REF!</definedName>
    <definedName name="Analysis" localSheetId="8">#REF!</definedName>
    <definedName name="Analysis" localSheetId="5">#REF!</definedName>
    <definedName name="Analysis">#REF!</definedName>
    <definedName name="anch" localSheetId="4">#REF!</definedName>
    <definedName name="anch" localSheetId="10">#REF!</definedName>
    <definedName name="anch" localSheetId="6">#REF!</definedName>
    <definedName name="anch" localSheetId="8">#REF!</definedName>
    <definedName name="anch" localSheetId="5">#REF!</definedName>
    <definedName name="anch">#REF!</definedName>
    <definedName name="anchalik" localSheetId="4">#REF!</definedName>
    <definedName name="anchalik" localSheetId="10">#REF!</definedName>
    <definedName name="anchalik" localSheetId="6">#REF!</definedName>
    <definedName name="anchalik" localSheetId="8">#REF!</definedName>
    <definedName name="anchalik" localSheetId="5">#REF!</definedName>
    <definedName name="anchalik">#REF!</definedName>
    <definedName name="anchor" localSheetId="4">#REF!</definedName>
    <definedName name="anchor" localSheetId="10">#REF!</definedName>
    <definedName name="anchor" localSheetId="6">#REF!</definedName>
    <definedName name="anchor" localSheetId="8">#REF!</definedName>
    <definedName name="anchor" localSheetId="5">#REF!</definedName>
    <definedName name="anchor">#REF!</definedName>
    <definedName name="angle" localSheetId="4">#REF!</definedName>
    <definedName name="angle" localSheetId="10">#REF!</definedName>
    <definedName name="angle" localSheetId="6">#REF!</definedName>
    <definedName name="angle" localSheetId="8">#REF!</definedName>
    <definedName name="angle" localSheetId="5">#REF!</definedName>
    <definedName name="angle">#REF!</definedName>
    <definedName name="anj" localSheetId="4">#REF!</definedName>
    <definedName name="anj" localSheetId="10">#REF!</definedName>
    <definedName name="anj" localSheetId="6">#REF!</definedName>
    <definedName name="anj" localSheetId="8">#REF!</definedName>
    <definedName name="anj" localSheetId="5">#REF!</definedName>
    <definedName name="anj">#REF!</definedName>
    <definedName name="annex7ll" localSheetId="4">#REF!</definedName>
    <definedName name="annex7ll" localSheetId="10">#REF!</definedName>
    <definedName name="annex7ll" localSheetId="6">#REF!</definedName>
    <definedName name="annex7ll" localSheetId="8">#REF!</definedName>
    <definedName name="annex7ll" localSheetId="5">#REF!</definedName>
    <definedName name="annex7ll">#REF!</definedName>
    <definedName name="annex7llsump" localSheetId="4">#REF!</definedName>
    <definedName name="annex7llsump" localSheetId="10">#REF!</definedName>
    <definedName name="annex7llsump" localSheetId="6">#REF!</definedName>
    <definedName name="annex7llsump" localSheetId="8">#REF!</definedName>
    <definedName name="annex7llsump" localSheetId="5">#REF!</definedName>
    <definedName name="annex7llsump">#REF!</definedName>
    <definedName name="annexsump7" localSheetId="4">#REF!</definedName>
    <definedName name="annexsump7" localSheetId="10">#REF!</definedName>
    <definedName name="annexsump7" localSheetId="6">#REF!</definedName>
    <definedName name="annexsump7" localSheetId="8">#REF!</definedName>
    <definedName name="annexsump7" localSheetId="5">#REF!</definedName>
    <definedName name="annexsump7">#REF!</definedName>
    <definedName name="annexsump7." localSheetId="4">#REF!</definedName>
    <definedName name="annexsump7." localSheetId="10">#REF!</definedName>
    <definedName name="annexsump7." localSheetId="6">#REF!</definedName>
    <definedName name="annexsump7." localSheetId="8">#REF!</definedName>
    <definedName name="annexsump7." localSheetId="5">#REF!</definedName>
    <definedName name="annexsump7.">#REF!</definedName>
    <definedName name="annexsump7.1" localSheetId="4">#REF!</definedName>
    <definedName name="annexsump7.1" localSheetId="10">#REF!</definedName>
    <definedName name="annexsump7.1" localSheetId="6">#REF!</definedName>
    <definedName name="annexsump7.1" localSheetId="8">#REF!</definedName>
    <definedName name="annexsump7.1" localSheetId="5">#REF!</definedName>
    <definedName name="annexsump7.1">#REF!</definedName>
    <definedName name="ANNX18" localSheetId="4">#REF!</definedName>
    <definedName name="ANNX18" localSheetId="10">#REF!</definedName>
    <definedName name="ANNX18" localSheetId="6">#REF!</definedName>
    <definedName name="ANNX18" localSheetId="8">#REF!</definedName>
    <definedName name="ANNX18" localSheetId="5">#REF!</definedName>
    <definedName name="ANNX18">#REF!</definedName>
    <definedName name="anscount" hidden="1">1</definedName>
    <definedName name="APLANT" localSheetId="4">#REF!</definedName>
    <definedName name="APLANT" localSheetId="10">#REF!</definedName>
    <definedName name="APLANT" localSheetId="6">#REF!</definedName>
    <definedName name="APLANT" localSheetId="8">#REF!</definedName>
    <definedName name="APLANT" localSheetId="5">#REF!</definedName>
    <definedName name="APLANT">#REF!</definedName>
    <definedName name="APPLI" localSheetId="4">#REF!</definedName>
    <definedName name="APPLI" localSheetId="10">#REF!</definedName>
    <definedName name="APPLI" localSheetId="6">#REF!</definedName>
    <definedName name="APPLI" localSheetId="8">#REF!</definedName>
    <definedName name="APPLI" localSheetId="5">#REF!</definedName>
    <definedName name="APPLI">#REF!</definedName>
    <definedName name="APR" localSheetId="7" hidden="1">{"form-D1",#N/A,FALSE,"FORM-D1";"form-D1_amt",#N/A,FALSE,"FORM-D1"}</definedName>
    <definedName name="APR" localSheetId="4" hidden="1">{"form-D1",#N/A,FALSE,"FORM-D1";"form-D1_amt",#N/A,FALSE,"FORM-D1"}</definedName>
    <definedName name="APR" localSheetId="10" hidden="1">{"form-D1",#N/A,FALSE,"FORM-D1";"form-D1_amt",#N/A,FALSE,"FORM-D1"}</definedName>
    <definedName name="APR" localSheetId="6" hidden="1">{"form-D1",#N/A,FALSE,"FORM-D1";"form-D1_amt",#N/A,FALSE,"FORM-D1"}</definedName>
    <definedName name="APR" localSheetId="8" hidden="1">{"form-D1",#N/A,FALSE,"FORM-D1";"form-D1_amt",#N/A,FALSE,"FORM-D1"}</definedName>
    <definedName name="APR" localSheetId="9" hidden="1">{"form-D1",#N/A,FALSE,"FORM-D1";"form-D1_amt",#N/A,FALSE,"FORM-D1"}</definedName>
    <definedName name="APR" localSheetId="5" hidden="1">{"form-D1",#N/A,FALSE,"FORM-D1";"form-D1_amt",#N/A,FALSE,"FORM-D1"}</definedName>
    <definedName name="APR" hidden="1">{"form-D1",#N/A,FALSE,"FORM-D1";"form-D1_amt",#N/A,FALSE,"FORM-D1"}</definedName>
    <definedName name="april_qty" localSheetId="4">#REF!</definedName>
    <definedName name="april_qty" localSheetId="10">#REF!</definedName>
    <definedName name="april_qty" localSheetId="6">#REF!</definedName>
    <definedName name="april_qty" localSheetId="8">#REF!</definedName>
    <definedName name="april_qty" localSheetId="5">#REF!</definedName>
    <definedName name="april_qty">#REF!</definedName>
    <definedName name="aq" localSheetId="4">#REF!</definedName>
    <definedName name="aq" localSheetId="10">#REF!</definedName>
    <definedName name="aq" localSheetId="6">#REF!</definedName>
    <definedName name="aq" localSheetId="8">#REF!</definedName>
    <definedName name="aq" localSheetId="5">#REF!</definedName>
    <definedName name="aq">#REF!</definedName>
    <definedName name="ar" localSheetId="10">[62]ANALYSER!#REF!</definedName>
    <definedName name="ar" localSheetId="8">[63]ANALYSER!#REF!</definedName>
    <definedName name="ar" localSheetId="9">[62]ANALYSER!#REF!</definedName>
    <definedName name="ar">[62]ANALYSER!#REF!</definedName>
    <definedName name="Architect" localSheetId="4">#REF!</definedName>
    <definedName name="Architect" localSheetId="10">#REF!</definedName>
    <definedName name="Architect" localSheetId="6">#REF!</definedName>
    <definedName name="Architect" localSheetId="8">#REF!</definedName>
    <definedName name="Architect" localSheetId="5">#REF!</definedName>
    <definedName name="Architect">#REF!</definedName>
    <definedName name="area" localSheetId="4">[64]MixBed!#REF!</definedName>
    <definedName name="area" localSheetId="10">[64]MixBed!#REF!</definedName>
    <definedName name="area" localSheetId="6">[64]MixBed!#REF!</definedName>
    <definedName name="area" localSheetId="8">[65]MixBed!#REF!</definedName>
    <definedName name="area" localSheetId="9">[64]MixBed!#REF!</definedName>
    <definedName name="area" localSheetId="5">[64]MixBed!#REF!</definedName>
    <definedName name="area">[64]MixBed!#REF!</definedName>
    <definedName name="AREA_CODE" localSheetId="4">#REF!</definedName>
    <definedName name="AREA_CODE" localSheetId="10">#REF!</definedName>
    <definedName name="AREA_CODE" localSheetId="6">#REF!</definedName>
    <definedName name="AREA_CODE" localSheetId="8">#REF!</definedName>
    <definedName name="AREA_CODE" localSheetId="5">#REF!</definedName>
    <definedName name="AREA_CODE">#REF!</definedName>
    <definedName name="area1" localSheetId="4">[64]MixBed!#REF!</definedName>
    <definedName name="area1" localSheetId="10">[64]MixBed!#REF!</definedName>
    <definedName name="area1" localSheetId="6">[64]MixBed!#REF!</definedName>
    <definedName name="area1" localSheetId="8">[65]MixBed!#REF!</definedName>
    <definedName name="area1" localSheetId="9">[64]MixBed!#REF!</definedName>
    <definedName name="area1" localSheetId="5">[64]MixBed!#REF!</definedName>
    <definedName name="area1">[64]MixBed!#REF!</definedName>
    <definedName name="ARGON">[50]PIPING!$U$6:$U$105</definedName>
    <definedName name="arunan">#N/A</definedName>
    <definedName name="asd" localSheetId="4">#REF!</definedName>
    <definedName name="asd" localSheetId="10">#REF!</definedName>
    <definedName name="asd" localSheetId="6">#REF!</definedName>
    <definedName name="asd" localSheetId="8">#REF!</definedName>
    <definedName name="asd" localSheetId="5">#REF!</definedName>
    <definedName name="asd">#REF!</definedName>
    <definedName name="asdf" localSheetId="4">[37]예가표!#REF!</definedName>
    <definedName name="asdf" localSheetId="10">[37]예가표!#REF!</definedName>
    <definedName name="asdf" localSheetId="6">[37]예가표!#REF!</definedName>
    <definedName name="asdf" localSheetId="8">[37]예가표!#REF!</definedName>
    <definedName name="asdf" localSheetId="9">[37]예가표!#REF!</definedName>
    <definedName name="asdf" localSheetId="5">[37]예가표!#REF!</definedName>
    <definedName name="asdf">[37]예가표!#REF!</definedName>
    <definedName name="asdfs" hidden="1">[38]Cash2!$G$16:$G$31</definedName>
    <definedName name="ASH" localSheetId="4">#REF!</definedName>
    <definedName name="ASH" localSheetId="10">#REF!</definedName>
    <definedName name="ASH" localSheetId="6">#REF!</definedName>
    <definedName name="ASH" localSheetId="8">#REF!</definedName>
    <definedName name="ASH" localSheetId="5">#REF!</definedName>
    <definedName name="ASH">#REF!</definedName>
    <definedName name="ASHOKA" localSheetId="4">#REF!</definedName>
    <definedName name="ASHOKA" localSheetId="10">#REF!</definedName>
    <definedName name="ASHOKA" localSheetId="6">#REF!</definedName>
    <definedName name="ASHOKA" localSheetId="8">#REF!</definedName>
    <definedName name="ASHOKA" localSheetId="5">#REF!</definedName>
    <definedName name="ASHOKA">#REF!</definedName>
    <definedName name="ASPAV" localSheetId="4">#REF!</definedName>
    <definedName name="ASPAV" localSheetId="10">#REF!</definedName>
    <definedName name="ASPAV" localSheetId="6">#REF!</definedName>
    <definedName name="ASPAV" localSheetId="8">#REF!</definedName>
    <definedName name="ASPAV" localSheetId="5">#REF!</definedName>
    <definedName name="ASPAV">#REF!</definedName>
    <definedName name="assdf" hidden="1">[38]Z!$T$179:$AH$179</definedName>
    <definedName name="At" localSheetId="4">#REF!</definedName>
    <definedName name="At" localSheetId="10">#REF!</definedName>
    <definedName name="At" localSheetId="6">#REF!</definedName>
    <definedName name="At" localSheetId="8">#REF!</definedName>
    <definedName name="At" localSheetId="5">#REF!</definedName>
    <definedName name="At">#REF!</definedName>
    <definedName name="Attachment_C_3" localSheetId="4">#REF!</definedName>
    <definedName name="Attachment_C_3" localSheetId="10">#REF!</definedName>
    <definedName name="Attachment_C_3" localSheetId="6">#REF!</definedName>
    <definedName name="Attachment_C_3" localSheetId="8">#REF!</definedName>
    <definedName name="Attachment_C_3" localSheetId="5">#REF!</definedName>
    <definedName name="Attachment_C_3">#REF!</definedName>
    <definedName name="autofill_data" localSheetId="4">#REF!</definedName>
    <definedName name="autofill_data" localSheetId="10">#REF!</definedName>
    <definedName name="autofill_data" localSheetId="6">#REF!</definedName>
    <definedName name="autofill_data" localSheetId="8">#REF!</definedName>
    <definedName name="autofill_data" localSheetId="5">#REF!</definedName>
    <definedName name="autofill_data">#REF!</definedName>
    <definedName name="AVIBRA">'[58]Cost of O &amp; O'!$F$8</definedName>
    <definedName name="aw" localSheetId="4">#REF!</definedName>
    <definedName name="aw" localSheetId="10">#REF!</definedName>
    <definedName name="aw" localSheetId="6">#REF!</definedName>
    <definedName name="aw" localSheetId="8">#REF!</definedName>
    <definedName name="aw" localSheetId="5">#REF!</definedName>
    <definedName name="aw">#REF!</definedName>
    <definedName name="B" localSheetId="4">#REF!</definedName>
    <definedName name="B" localSheetId="10">#REF!</definedName>
    <definedName name="B" localSheetId="6">#REF!</definedName>
    <definedName name="B" localSheetId="8">#REF!</definedName>
    <definedName name="B" localSheetId="5">#REF!</definedName>
    <definedName name="B">#REF!</definedName>
    <definedName name="B___0" localSheetId="4">#REF!</definedName>
    <definedName name="B___0" localSheetId="10">#REF!</definedName>
    <definedName name="B___0" localSheetId="6">#REF!</definedName>
    <definedName name="B___0" localSheetId="8">#REF!</definedName>
    <definedName name="B___0" localSheetId="5">#REF!</definedName>
    <definedName name="B___0">#REF!</definedName>
    <definedName name="B___13" localSheetId="4">#REF!</definedName>
    <definedName name="B___13" localSheetId="10">#REF!</definedName>
    <definedName name="B___13" localSheetId="6">#REF!</definedName>
    <definedName name="B___13" localSheetId="8">#REF!</definedName>
    <definedName name="B___13" localSheetId="9">#REF!</definedName>
    <definedName name="B___13" localSheetId="5">#REF!</definedName>
    <definedName name="B___13">#REF!</definedName>
    <definedName name="b_dash" localSheetId="4">#REF!</definedName>
    <definedName name="b_dash" localSheetId="10">#REF!</definedName>
    <definedName name="b_dash" localSheetId="6">#REF!</definedName>
    <definedName name="b_dash" localSheetId="8">#REF!</definedName>
    <definedName name="b_dash" localSheetId="9">#REF!</definedName>
    <definedName name="b_dash" localSheetId="5">#REF!</definedName>
    <definedName name="b_dash">#REF!</definedName>
    <definedName name="B_FLG" localSheetId="4">#REF!</definedName>
    <definedName name="B_FLG" localSheetId="10">#REF!</definedName>
    <definedName name="B_FLG" localSheetId="6">#REF!</definedName>
    <definedName name="B_FLG" localSheetId="8">#REF!</definedName>
    <definedName name="B_FLG" localSheetId="9">#REF!</definedName>
    <definedName name="B_FLG" localSheetId="5">#REF!</definedName>
    <definedName name="B_FLG">#REF!</definedName>
    <definedName name="back_pressure" localSheetId="4">#REF!</definedName>
    <definedName name="back_pressure" localSheetId="10">#REF!</definedName>
    <definedName name="back_pressure" localSheetId="6">#REF!</definedName>
    <definedName name="back_pressure" localSheetId="8">#REF!</definedName>
    <definedName name="back_pressure" localSheetId="9">#REF!</definedName>
    <definedName name="back_pressure" localSheetId="5">#REF!</definedName>
    <definedName name="back_pressure">#REF!</definedName>
    <definedName name="BADWE" localSheetId="7">{#N/A,#N/A,FALSE,"mpph1";#N/A,#N/A,FALSE,"mpmseb";#N/A,#N/A,FALSE,"mpph2"}</definedName>
    <definedName name="BADWE" localSheetId="4">{#N/A,#N/A,FALSE,"mpph1";#N/A,#N/A,FALSE,"mpmseb";#N/A,#N/A,FALSE,"mpph2"}</definedName>
    <definedName name="BADWE" localSheetId="10">{#N/A,#N/A,FALSE,"mpph1";#N/A,#N/A,FALSE,"mpmseb";#N/A,#N/A,FALSE,"mpph2"}</definedName>
    <definedName name="BADWE" localSheetId="6">{#N/A,#N/A,FALSE,"mpph1";#N/A,#N/A,FALSE,"mpmseb";#N/A,#N/A,FALSE,"mpph2"}</definedName>
    <definedName name="BADWE" localSheetId="8">{#N/A,#N/A,FALSE,"mpph1";#N/A,#N/A,FALSE,"mpmseb";#N/A,#N/A,FALSE,"mpph2"}</definedName>
    <definedName name="BADWE" localSheetId="9">{#N/A,#N/A,FALSE,"mpph1";#N/A,#N/A,FALSE,"mpmseb";#N/A,#N/A,FALSE,"mpph2"}</definedName>
    <definedName name="BADWE" localSheetId="5">{#N/A,#N/A,FALSE,"mpph1";#N/A,#N/A,FALSE,"mpmseb";#N/A,#N/A,FALSE,"mpph2"}</definedName>
    <definedName name="BADWE">{#N/A,#N/A,FALSE,"mpph1";#N/A,#N/A,FALSE,"mpmseb";#N/A,#N/A,FALSE,"mpph2"}</definedName>
    <definedName name="ball" localSheetId="4">#REF!</definedName>
    <definedName name="ball" localSheetId="10">#REF!</definedName>
    <definedName name="ball" localSheetId="6">#REF!</definedName>
    <definedName name="ball" localSheetId="8">#REF!</definedName>
    <definedName name="ball" localSheetId="9">#REF!</definedName>
    <definedName name="ball" localSheetId="5">#REF!</definedName>
    <definedName name="ball">#REF!</definedName>
    <definedName name="BAS" localSheetId="4">#REF!</definedName>
    <definedName name="BAS" localSheetId="10">#REF!</definedName>
    <definedName name="BAS" localSheetId="6">#REF!</definedName>
    <definedName name="BAS" localSheetId="8">#REF!</definedName>
    <definedName name="BAS" localSheetId="9">#REF!</definedName>
    <definedName name="BAS" localSheetId="5">#REF!</definedName>
    <definedName name="BAS">#REF!</definedName>
    <definedName name="BASE_PLATE" localSheetId="4">#REF!</definedName>
    <definedName name="BASE_PLATE" localSheetId="10">#REF!</definedName>
    <definedName name="BASE_PLATE" localSheetId="6">#REF!</definedName>
    <definedName name="BASE_PLATE" localSheetId="8">#REF!</definedName>
    <definedName name="BASE_PLATE" localSheetId="9">#REF!</definedName>
    <definedName name="BASE_PLATE" localSheetId="5">#REF!</definedName>
    <definedName name="BASE_PLATE">#REF!</definedName>
    <definedName name="baserate">[66]FINOLEX!$W$17</definedName>
    <definedName name="basew" localSheetId="4">#REF!</definedName>
    <definedName name="basew" localSheetId="10">#REF!</definedName>
    <definedName name="basew" localSheetId="6">#REF!</definedName>
    <definedName name="basew" localSheetId="8">#REF!</definedName>
    <definedName name="basew" localSheetId="9">#REF!</definedName>
    <definedName name="basew" localSheetId="5">#REF!</definedName>
    <definedName name="basew">#REF!</definedName>
    <definedName name="BATCH" localSheetId="4">#REF!</definedName>
    <definedName name="BATCH" localSheetId="10">#REF!</definedName>
    <definedName name="BATCH" localSheetId="6">#REF!</definedName>
    <definedName name="BATCH" localSheetId="8">#REF!</definedName>
    <definedName name="BATCH" localSheetId="9">#REF!</definedName>
    <definedName name="BATCH" localSheetId="5">#REF!</definedName>
    <definedName name="BATCH">#REF!</definedName>
    <definedName name="BATCH20" localSheetId="4">#REF!</definedName>
    <definedName name="BATCH20" localSheetId="10">#REF!</definedName>
    <definedName name="BATCH20" localSheetId="6">#REF!</definedName>
    <definedName name="BATCH20" localSheetId="8">#REF!</definedName>
    <definedName name="BATCH20" localSheetId="9">#REF!</definedName>
    <definedName name="BATCH20" localSheetId="5">#REF!</definedName>
    <definedName name="BATCH20">#REF!</definedName>
    <definedName name="BATCH30" localSheetId="4">#REF!</definedName>
    <definedName name="BATCH30" localSheetId="10">#REF!</definedName>
    <definedName name="BATCH30" localSheetId="6">#REF!</definedName>
    <definedName name="BATCH30" localSheetId="8">#REF!</definedName>
    <definedName name="BATCH30" localSheetId="9">#REF!</definedName>
    <definedName name="BATCH30" localSheetId="5">#REF!</definedName>
    <definedName name="BATCH30">#REF!</definedName>
    <definedName name="Batching_hot_mix_plant" localSheetId="10">[45]SOR!#REF!</definedName>
    <definedName name="Batching_hot_mix_plant" localSheetId="8">[45]SOR!#REF!</definedName>
    <definedName name="Batching_hot_mix_plant" localSheetId="9">[45]SOR!#REF!</definedName>
    <definedName name="Batching_hot_mix_plant">[45]SOR!#REF!</definedName>
    <definedName name="BBOF" localSheetId="4">#REF!</definedName>
    <definedName name="BBOF" localSheetId="10">#REF!</definedName>
    <definedName name="BBOF" localSheetId="6">#REF!</definedName>
    <definedName name="BBOF" localSheetId="8">#REF!</definedName>
    <definedName name="BBOF" localSheetId="9">#REF!</definedName>
    <definedName name="BBOF" localSheetId="5">#REF!</definedName>
    <definedName name="BBOF">#REF!</definedName>
    <definedName name="BC" localSheetId="4">#REF!</definedName>
    <definedName name="BC" localSheetId="10">#REF!</definedName>
    <definedName name="BC" localSheetId="6">#REF!</definedName>
    <definedName name="BC" localSheetId="8">#REF!</definedName>
    <definedName name="BC" localSheetId="9">#REF!</definedName>
    <definedName name="BC" localSheetId="5">#REF!</definedName>
    <definedName name="BC">#REF!</definedName>
    <definedName name="bcc" localSheetId="10">[13]ANAL!#REF!</definedName>
    <definedName name="bcc" localSheetId="8">[13]ANAL!#REF!</definedName>
    <definedName name="bcc" localSheetId="9">[13]ANAL!#REF!</definedName>
    <definedName name="bcc">[13]ANAL!#REF!</definedName>
    <definedName name="Bcw">[67]basdat!$D$5</definedName>
    <definedName name="BDCODE">#N/A</definedName>
    <definedName name="beee" localSheetId="4">#REF!</definedName>
    <definedName name="beee" localSheetId="10">#REF!</definedName>
    <definedName name="beee" localSheetId="6">#REF!</definedName>
    <definedName name="beee" localSheetId="8">#REF!</definedName>
    <definedName name="beee" localSheetId="9">#REF!</definedName>
    <definedName name="beee" localSheetId="5">#REF!</definedName>
    <definedName name="beee">#REF!</definedName>
    <definedName name="beegbegge" localSheetId="4">#REF!</definedName>
    <definedName name="beegbegge" localSheetId="10">#REF!</definedName>
    <definedName name="beegbegge" localSheetId="6">#REF!</definedName>
    <definedName name="beegbegge" localSheetId="8">#REF!</definedName>
    <definedName name="beegbegge" localSheetId="9">#REF!</definedName>
    <definedName name="beegbegge" localSheetId="5">#REF!</definedName>
    <definedName name="beegbegge">#REF!</definedName>
    <definedName name="begbeg" localSheetId="4">#REF!</definedName>
    <definedName name="begbeg" localSheetId="10">#REF!</definedName>
    <definedName name="begbeg" localSheetId="6">#REF!</definedName>
    <definedName name="begbeg" localSheetId="8">#REF!</definedName>
    <definedName name="begbeg" localSheetId="9">#REF!</definedName>
    <definedName name="begbeg" localSheetId="5">#REF!</definedName>
    <definedName name="begbeg">#REF!</definedName>
    <definedName name="beta" localSheetId="4">#REF!</definedName>
    <definedName name="beta" localSheetId="10">#REF!</definedName>
    <definedName name="beta" localSheetId="6">#REF!</definedName>
    <definedName name="beta" localSheetId="8">#REF!</definedName>
    <definedName name="beta" localSheetId="9">#REF!</definedName>
    <definedName name="beta" localSheetId="5">#REF!</definedName>
    <definedName name="beta">#REF!</definedName>
    <definedName name="BGrP" localSheetId="4">#REF!</definedName>
    <definedName name="BGrP" localSheetId="10">#REF!</definedName>
    <definedName name="BGrP" localSheetId="6">#REF!</definedName>
    <definedName name="BGrP" localSheetId="8">#REF!</definedName>
    <definedName name="BGrP" localSheetId="9">#REF!</definedName>
    <definedName name="BGrP" localSheetId="5">#REF!</definedName>
    <definedName name="BGrP">#REF!</definedName>
    <definedName name="bheel" localSheetId="4">#REF!</definedName>
    <definedName name="bheel" localSheetId="10">#REF!</definedName>
    <definedName name="bheel" localSheetId="6">#REF!</definedName>
    <definedName name="bheel" localSheetId="8">#REF!</definedName>
    <definedName name="bheel" localSheetId="9">#REF!</definedName>
    <definedName name="bheel" localSheetId="5">#REF!</definedName>
    <definedName name="bheel">#REF!</definedName>
    <definedName name="BHIS" localSheetId="4">#REF!</definedName>
    <definedName name="BHIS" localSheetId="10">#REF!</definedName>
    <definedName name="BHIS" localSheetId="6">#REF!</definedName>
    <definedName name="BHIS" localSheetId="8">#REF!</definedName>
    <definedName name="BHIS" localSheetId="9">#REF!</definedName>
    <definedName name="BHIS" localSheetId="5">#REF!</definedName>
    <definedName name="BHIS">#REF!</definedName>
    <definedName name="BIND" localSheetId="4">#REF!</definedName>
    <definedName name="BIND" localSheetId="10">#REF!</definedName>
    <definedName name="BIND" localSheetId="6">#REF!</definedName>
    <definedName name="BIND" localSheetId="8">#REF!</definedName>
    <definedName name="BIND" localSheetId="9">#REF!</definedName>
    <definedName name="BIND" localSheetId="5">#REF!</definedName>
    <definedName name="BIND">#REF!</definedName>
    <definedName name="Bindingwire" localSheetId="4">#REF!</definedName>
    <definedName name="Bindingwire" localSheetId="10">#REF!</definedName>
    <definedName name="Bindingwire" localSheetId="6">#REF!</definedName>
    <definedName name="Bindingwire" localSheetId="8">#REF!</definedName>
    <definedName name="Bindingwire" localSheetId="9">#REF!</definedName>
    <definedName name="Bindingwire" localSheetId="5">#REF!</definedName>
    <definedName name="Bindingwire">#REF!</definedName>
    <definedName name="BIT" localSheetId="4">#REF!</definedName>
    <definedName name="BIT" localSheetId="10">#REF!</definedName>
    <definedName name="BIT" localSheetId="6">#REF!</definedName>
    <definedName name="BIT" localSheetId="8">#REF!</definedName>
    <definedName name="BIT" localSheetId="9">#REF!</definedName>
    <definedName name="BIT" localSheetId="5">#REF!</definedName>
    <definedName name="BIT">#REF!</definedName>
    <definedName name="BITDIST" localSheetId="4">#REF!</definedName>
    <definedName name="BITDIST" localSheetId="10">#REF!</definedName>
    <definedName name="BITDIST" localSheetId="6">#REF!</definedName>
    <definedName name="BITDIST" localSheetId="8">#REF!</definedName>
    <definedName name="BITDIST" localSheetId="9">#REF!</definedName>
    <definedName name="BITDIST" localSheetId="5">#REF!</definedName>
    <definedName name="BITDIST">#REF!</definedName>
    <definedName name="bkd" localSheetId="7" hidden="1">{"'Sheet1'!$L$16"}</definedName>
    <definedName name="bkd" localSheetId="4" hidden="1">{"'Sheet1'!$L$16"}</definedName>
    <definedName name="bkd" localSheetId="10" hidden="1">{"'Sheet1'!$L$16"}</definedName>
    <definedName name="bkd" localSheetId="6" hidden="1">{"'Sheet1'!$L$16"}</definedName>
    <definedName name="bkd" localSheetId="8" hidden="1">{"'Sheet1'!$L$16"}</definedName>
    <definedName name="bkd" localSheetId="9" hidden="1">{"'Sheet1'!$L$16"}</definedName>
    <definedName name="bkd" localSheetId="5" hidden="1">{"'Sheet1'!$L$16"}</definedName>
    <definedName name="bkd" hidden="1">{"'Sheet1'!$L$16"}</definedName>
    <definedName name="BLACKH" localSheetId="4">#REF!</definedName>
    <definedName name="BLACKH" localSheetId="10">#REF!</definedName>
    <definedName name="BLACKH" localSheetId="6">#REF!</definedName>
    <definedName name="BLACKH" localSheetId="8">#REF!</definedName>
    <definedName name="BLACKH" localSheetId="9">#REF!</definedName>
    <definedName name="BLACKH" localSheetId="5">#REF!</definedName>
    <definedName name="BLACKH">#REF!</definedName>
    <definedName name="Blank1" localSheetId="4">OR(ISBLANK(#REF!),ISBLANK(#REF!))</definedName>
    <definedName name="Blank1" localSheetId="10">OR(ISBLANK(#REF!),ISBLANK(#REF!))</definedName>
    <definedName name="Blank1" localSheetId="6">OR(ISBLANK(#REF!),ISBLANK(#REF!))</definedName>
    <definedName name="Blank1" localSheetId="8">OR(ISBLANK(#REF!),ISBLANK(#REF!))</definedName>
    <definedName name="Blank1" localSheetId="9">OR(ISBLANK(#REF!),ISBLANK(#REF!))</definedName>
    <definedName name="Blank1" localSheetId="5">OR(ISBLANK(#REF!),ISBLANK(#REF!))</definedName>
    <definedName name="Blank1">OR(ISBLANK(#REF!),ISBLANK(#REF!))</definedName>
    <definedName name="Blank10" localSheetId="8">OR(ISBLANK([68]Collab!$D1),ISBLANK([68]Collab!$I1))</definedName>
    <definedName name="Blank10">OR(ISBLANK([69]Collab!$D1),ISBLANK([69]Collab!$I1))</definedName>
    <definedName name="Blank11" localSheetId="8">OR(ISBLANK([68]Transport!$D1),ISBLANK([68]Transport!$G1))</definedName>
    <definedName name="Blank11">OR(ISBLANK([69]Transport!$D1),ISBLANK([69]Transport!$G1))</definedName>
    <definedName name="Blank12" localSheetId="8">OR(ISBLANK('[68]Civil 1'!$D1),ISBLANK('[68]Civil 1'!$K1))</definedName>
    <definedName name="Blank12">OR(ISBLANK('[69]Civil 1'!$D1),ISBLANK('[69]Civil 1'!$K1))</definedName>
    <definedName name="Blank13" localSheetId="8">OR(ISBLANK('[68]Civil 2'!$D1),ISBLANK('[68]Civil 2'!$K1))</definedName>
    <definedName name="Blank13">OR(ISBLANK('[69]Civil 2'!$D1),ISBLANK('[69]Civil 2'!$K1))</definedName>
    <definedName name="Blank14" localSheetId="8">OR(ISBLANK('[68]Civil 3'!$D1),ISBLANK('[68]Civil 3'!$K1))</definedName>
    <definedName name="Blank14">OR(ISBLANK('[69]Civil 3'!$D1),ISBLANK('[69]Civil 3'!$K1))</definedName>
    <definedName name="Blank15" localSheetId="8">OR(ISBLANK('[68]Site 1'!$D1),ISBLANK('[68]Site 1'!$K1))</definedName>
    <definedName name="Blank15">OR(ISBLANK('[69]Site 1'!$D1),ISBLANK('[69]Site 1'!$K1))</definedName>
    <definedName name="Blank16" localSheetId="8">OR(ISBLANK('[68]Site 2'!$D1),ISBLANK('[68]Site 2'!$K1))</definedName>
    <definedName name="Blank16">OR(ISBLANK('[69]Site 2'!$D1),ISBLANK('[69]Site 2'!$K1))</definedName>
    <definedName name="Blank17" localSheetId="8">OR(ISBLANK('[68]Site 3'!$D1),ISBLANK('[68]Site 3'!$K1))</definedName>
    <definedName name="Blank17">OR(ISBLANK('[69]Site 3'!$D1),ISBLANK('[69]Site 3'!$K1))</definedName>
    <definedName name="Blank18" localSheetId="8">OR(ISBLANK('[68]Site Faci'!$D1),ISBLANK('[68]Site Faci'!$K1))</definedName>
    <definedName name="Blank18">OR(ISBLANK('[69]Site Faci'!$D1),ISBLANK('[69]Site Faci'!$K1))</definedName>
    <definedName name="Blank19" localSheetId="4">OR(N([69]Cont!#REF!)=0,N([69]Cont!$G1)=0)</definedName>
    <definedName name="Blank19" localSheetId="10">OR(N([69]Cont!#REF!)=0,N([69]Cont!$G1)=0)</definedName>
    <definedName name="Blank19" localSheetId="6">OR(N([69]Cont!#REF!)=0,N([69]Cont!$G1)=0)</definedName>
    <definedName name="Blank19" localSheetId="8">OR(N([68]Cont!#REF!)=0,N([68]Cont!$G1)=0)</definedName>
    <definedName name="Blank19" localSheetId="9">OR(N([69]Cont!#REF!)=0,N([69]Cont!$G1)=0)</definedName>
    <definedName name="Blank19" localSheetId="5">OR(N([69]Cont!#REF!)=0,N([69]Cont!$G1)=0)</definedName>
    <definedName name="Blank19">OR(N([69]Cont!#REF!)=0,N([69]Cont!$G1)=0)</definedName>
    <definedName name="Blank20" localSheetId="10">OR(N([69]Cont!#REF!)=0,N([69]Cont!$M1)=0)</definedName>
    <definedName name="Blank20" localSheetId="8">OR(N([68]Cont!#REF!)=0,N([68]Cont!$M1)=0)</definedName>
    <definedName name="Blank20" localSheetId="9">OR(N([69]Cont!#REF!)=0,N([69]Cont!$M1)=0)</definedName>
    <definedName name="Blank20">OR(N([69]Cont!#REF!)=0,N([69]Cont!$M1)=0)</definedName>
    <definedName name="Blank21" localSheetId="8">OR(ISBLANK('[68]Engg-Exec-1'!$D1),ISBLANK('[68]Engg-Exec-1'!$H1))</definedName>
    <definedName name="Blank21">OR(ISBLANK('[69]Engg-Exec-1'!$D1),ISBLANK('[69]Engg-Exec-1'!$H1))</definedName>
    <definedName name="Blank22" localSheetId="8">OR(ISBLANK('[68]Site-Precom-1'!$D1),ISBLANK('[68]Site-Precom-1'!$H1))</definedName>
    <definedName name="Blank22">OR(ISBLANK('[69]Site-Precom-1'!$D1),ISBLANK('[69]Site-Precom-1'!$H1))</definedName>
    <definedName name="Blank23" localSheetId="8">OR(ISBLANK('[68]Site-Precom-Vendor'!$D1),ISBLANK('[68]Site-Precom-Vendor'!$I1))</definedName>
    <definedName name="Blank23">OR(ISBLANK('[69]Site-Precom-Vendor'!$D1),ISBLANK('[69]Site-Precom-Vendor'!$I1))</definedName>
    <definedName name="Blank24" localSheetId="8">OR(ISBLANK('[68]Risk-Anal'!$D1),ISBLANK('[68]Risk-Anal'!$I1),ISBLANK('[68]Risk-Anal'!$J1),ISBLANK('[68]Risk-Anal'!$K1),ISBLANK('[68]Risk-Anal'!$L1))</definedName>
    <definedName name="Blank24">OR(ISBLANK('[69]Risk-Anal'!$D1),ISBLANK('[69]Risk-Anal'!$I1),ISBLANK('[69]Risk-Anal'!$J1),ISBLANK('[69]Risk-Anal'!$K1),ISBLANK('[69]Risk-Anal'!$L1))</definedName>
    <definedName name="Blank25" localSheetId="4">OR(N([69]Cont!#REF!)=0,N([69]Cont!$P1)=0)</definedName>
    <definedName name="Blank25" localSheetId="10">OR(N([69]Cont!#REF!)=0,N([69]Cont!$P1)=0)</definedName>
    <definedName name="Blank25" localSheetId="6">OR(N([69]Cont!#REF!)=0,N([69]Cont!$P1)=0)</definedName>
    <definedName name="Blank25" localSheetId="8">OR(N([68]Cont!#REF!)=0,N([68]Cont!$P1)=0)</definedName>
    <definedName name="Blank25" localSheetId="9">OR(N([69]Cont!#REF!)=0,N([69]Cont!$P1)=0)</definedName>
    <definedName name="Blank25" localSheetId="5">OR(N([69]Cont!#REF!)=0,N([69]Cont!$P1)=0)</definedName>
    <definedName name="Blank25">OR(N([69]Cont!#REF!)=0,N([69]Cont!$P1)=0)</definedName>
    <definedName name="Block01_1" localSheetId="4">#REF!</definedName>
    <definedName name="Block01_1" localSheetId="10">#REF!</definedName>
    <definedName name="Block01_1" localSheetId="6">#REF!</definedName>
    <definedName name="Block01_1" localSheetId="8">#REF!</definedName>
    <definedName name="Block01_1" localSheetId="9">#REF!</definedName>
    <definedName name="Block01_1" localSheetId="5">#REF!</definedName>
    <definedName name="Block01_1">#REF!</definedName>
    <definedName name="Block02" localSheetId="4">'[70]form-c4'!#REF!</definedName>
    <definedName name="Block02" localSheetId="10">'[70]form-c4'!#REF!</definedName>
    <definedName name="Block02" localSheetId="6">'[70]form-c4'!#REF!</definedName>
    <definedName name="Block02" localSheetId="8">'[71]form-c4'!#REF!</definedName>
    <definedName name="Block02" localSheetId="9">'[70]form-c4'!#REF!</definedName>
    <definedName name="Block02" localSheetId="5">'[70]form-c4'!#REF!</definedName>
    <definedName name="Block02">'[70]form-c4'!#REF!</definedName>
    <definedName name="Block13" localSheetId="8">OR(ISBLANK('[68]Civil 2'!$D1),ISBLANK('[68]Civil 2'!$K1))</definedName>
    <definedName name="Block13">OR(ISBLANK('[69]Civil 2'!$D1),ISBLANK('[69]Civil 2'!$K1))</definedName>
    <definedName name="bm" localSheetId="7" hidden="1">{"'Sheet1'!$L$16"}</definedName>
    <definedName name="bm" localSheetId="4" hidden="1">{"'Sheet1'!$L$16"}</definedName>
    <definedName name="bm" localSheetId="10" hidden="1">{"'Sheet1'!$L$16"}</definedName>
    <definedName name="bm" localSheetId="6" hidden="1">{"'Sheet1'!$L$16"}</definedName>
    <definedName name="bm" localSheetId="8" hidden="1">{"'Sheet1'!$L$16"}</definedName>
    <definedName name="bm" localSheetId="9" hidden="1">{"'Sheet1'!$L$16"}</definedName>
    <definedName name="bm" localSheetId="5" hidden="1">{"'Sheet1'!$L$16"}</definedName>
    <definedName name="bm" hidden="1">{"'Sheet1'!$L$16"}</definedName>
    <definedName name="bn" localSheetId="7" hidden="1">{"'Sheet1'!$L$16"}</definedName>
    <definedName name="bn" localSheetId="4" hidden="1">{"'Sheet1'!$L$16"}</definedName>
    <definedName name="bn" localSheetId="10" hidden="1">{"'Sheet1'!$L$16"}</definedName>
    <definedName name="bn" localSheetId="6" hidden="1">{"'Sheet1'!$L$16"}</definedName>
    <definedName name="bn" localSheetId="8" hidden="1">{"'Sheet1'!$L$16"}</definedName>
    <definedName name="bn" localSheetId="9" hidden="1">{"'Sheet1'!$L$16"}</definedName>
    <definedName name="bn" localSheetId="5" hidden="1">{"'Sheet1'!$L$16"}</definedName>
    <definedName name="bn" hidden="1">{"'Sheet1'!$L$16"}</definedName>
    <definedName name="bol" localSheetId="4">#REF!</definedName>
    <definedName name="bol" localSheetId="10">#REF!</definedName>
    <definedName name="bol" localSheetId="6">#REF!</definedName>
    <definedName name="bol" localSheetId="8">#REF!</definedName>
    <definedName name="bol" localSheetId="9">#REF!</definedName>
    <definedName name="bol" localSheetId="5">#REF!</definedName>
    <definedName name="bol">#REF!</definedName>
    <definedName name="Bold">'[47]RA Civil'!$E$30</definedName>
    <definedName name="BOLT" localSheetId="4">#REF!</definedName>
    <definedName name="BOLT" localSheetId="10">#REF!</definedName>
    <definedName name="BOLT" localSheetId="6">#REF!</definedName>
    <definedName name="BOLT" localSheetId="8">#REF!</definedName>
    <definedName name="BOLT" localSheetId="9">#REF!</definedName>
    <definedName name="BOLT" localSheetId="5">#REF!</definedName>
    <definedName name="BOLT">#REF!</definedName>
    <definedName name="boml" localSheetId="4">#REF!</definedName>
    <definedName name="boml" localSheetId="10">#REF!</definedName>
    <definedName name="boml" localSheetId="6">#REF!</definedName>
    <definedName name="boml" localSheetId="8">#REF!</definedName>
    <definedName name="boml" localSheetId="9">#REF!</definedName>
    <definedName name="boml" localSheetId="5">#REF!</definedName>
    <definedName name="boml">#REF!</definedName>
    <definedName name="Bonus_E" localSheetId="10">'[72]SITE OVERHEADS'!#REF!</definedName>
    <definedName name="Bonus_E" localSheetId="8">'[73]SITE OVERHEADS'!#REF!</definedName>
    <definedName name="Bonus_E" localSheetId="9">'[72]SITE OVERHEADS'!#REF!</definedName>
    <definedName name="Bonus_E">'[72]SITE OVERHEADS'!#REF!</definedName>
    <definedName name="BOQ" localSheetId="4">#REF!</definedName>
    <definedName name="BOQ" localSheetId="10">#REF!</definedName>
    <definedName name="BOQ" localSheetId="6">#REF!</definedName>
    <definedName name="BOQ" localSheetId="8">#REF!</definedName>
    <definedName name="BOQ" localSheetId="9">#REF!</definedName>
    <definedName name="BOQ" localSheetId="5">#REF!</definedName>
    <definedName name="BOQ">#REF!</definedName>
    <definedName name="BORE_HOLE_DATA" localSheetId="4">#REF!</definedName>
    <definedName name="BORE_HOLE_DATA" localSheetId="10">#REF!</definedName>
    <definedName name="BORE_HOLE_DATA" localSheetId="6">#REF!</definedName>
    <definedName name="BORE_HOLE_DATA" localSheetId="8">#REF!</definedName>
    <definedName name="BORE_HOLE_DATA" localSheetId="9">#REF!</definedName>
    <definedName name="BORE_HOLE_DATA" localSheetId="5">#REF!</definedName>
    <definedName name="BORE_HOLE_DATA">#REF!</definedName>
    <definedName name="BOSS" localSheetId="4">#REF!</definedName>
    <definedName name="BOSS" localSheetId="10">#REF!</definedName>
    <definedName name="BOSS" localSheetId="6">#REF!</definedName>
    <definedName name="BOSS" localSheetId="8">#REF!</definedName>
    <definedName name="BOSS" localSheetId="5">#REF!</definedName>
    <definedName name="BOSS">#REF!</definedName>
    <definedName name="botl" localSheetId="4">#REF!</definedName>
    <definedName name="botl" localSheetId="10">#REF!</definedName>
    <definedName name="botl" localSheetId="6">#REF!</definedName>
    <definedName name="botl" localSheetId="8">#REF!</definedName>
    <definedName name="botl" localSheetId="5">#REF!</definedName>
    <definedName name="botl">#REF!</definedName>
    <definedName name="botn" localSheetId="4">#REF!</definedName>
    <definedName name="botn" localSheetId="10">#REF!</definedName>
    <definedName name="botn" localSheetId="6">#REF!</definedName>
    <definedName name="botn" localSheetId="8">#REF!</definedName>
    <definedName name="botn" localSheetId="5">#REF!</definedName>
    <definedName name="botn">#REF!</definedName>
    <definedName name="BOULD" localSheetId="4">#REF!</definedName>
    <definedName name="BOULD" localSheetId="10">#REF!</definedName>
    <definedName name="BOULD" localSheetId="6">#REF!</definedName>
    <definedName name="BOULD" localSheetId="8">#REF!</definedName>
    <definedName name="BOULD" localSheetId="5">#REF!</definedName>
    <definedName name="BOULD">#REF!</definedName>
    <definedName name="BOX" localSheetId="4">#REF!</definedName>
    <definedName name="BOX" localSheetId="10">#REF!</definedName>
    <definedName name="BOX" localSheetId="6">#REF!</definedName>
    <definedName name="BOX" localSheetId="8">#REF!</definedName>
    <definedName name="BOX" localSheetId="5">#REF!</definedName>
    <definedName name="BOX">#REF!</definedName>
    <definedName name="bp" localSheetId="10">[74]BP!#REF!</definedName>
    <definedName name="bp" localSheetId="8">[74]BP!#REF!</definedName>
    <definedName name="bp" localSheetId="9">[74]BP!#REF!</definedName>
    <definedName name="bp">[74]BP!#REF!</definedName>
    <definedName name="Breaks" localSheetId="4">#REF!</definedName>
    <definedName name="Breaks" localSheetId="10">#REF!</definedName>
    <definedName name="Breaks" localSheetId="6">#REF!</definedName>
    <definedName name="Breaks" localSheetId="8">#REF!</definedName>
    <definedName name="Breaks" localSheetId="5">#REF!</definedName>
    <definedName name="Breaks">#REF!</definedName>
    <definedName name="BRIBAT">'[47]RA Civil'!$E$38</definedName>
    <definedName name="BRICKS" localSheetId="4">#REF!</definedName>
    <definedName name="BRICKS" localSheetId="10">#REF!</definedName>
    <definedName name="BRICKS" localSheetId="6">#REF!</definedName>
    <definedName name="BRICKS" localSheetId="8">#REF!</definedName>
    <definedName name="BRICKS" localSheetId="5">#REF!</definedName>
    <definedName name="BRICKS">#REF!</definedName>
    <definedName name="BROM" localSheetId="4">#REF!</definedName>
    <definedName name="BROM" localSheetId="10">#REF!</definedName>
    <definedName name="BROM" localSheetId="6">#REF!</definedName>
    <definedName name="BROM" localSheetId="8">#REF!</definedName>
    <definedName name="BROM" localSheetId="5">#REF!</definedName>
    <definedName name="BROM">#REF!</definedName>
    <definedName name="broom" localSheetId="4">#REF!</definedName>
    <definedName name="broom" localSheetId="10">#REF!</definedName>
    <definedName name="broom" localSheetId="6">#REF!</definedName>
    <definedName name="broom" localSheetId="8">#REF!</definedName>
    <definedName name="broom" localSheetId="5">#REF!</definedName>
    <definedName name="broom">#REF!</definedName>
    <definedName name="btoe" localSheetId="4">#REF!</definedName>
    <definedName name="btoe" localSheetId="10">#REF!</definedName>
    <definedName name="btoe" localSheetId="6">#REF!</definedName>
    <definedName name="btoe" localSheetId="8">#REF!</definedName>
    <definedName name="btoe" localSheetId="5">#REF!</definedName>
    <definedName name="btoe">#REF!</definedName>
    <definedName name="bua" localSheetId="4">#REF!</definedName>
    <definedName name="bua" localSheetId="10">#REF!</definedName>
    <definedName name="bua" localSheetId="6">#REF!</definedName>
    <definedName name="bua" localSheetId="8">#REF!</definedName>
    <definedName name="bua" localSheetId="5">#REF!</definedName>
    <definedName name="bua">#REF!</definedName>
    <definedName name="BUDDHA" localSheetId="4">#REF!</definedName>
    <definedName name="BUDDHA" localSheetId="10">#REF!</definedName>
    <definedName name="BUDDHA" localSheetId="6">#REF!</definedName>
    <definedName name="BUDDHA" localSheetId="8">#REF!</definedName>
    <definedName name="BUDDHA" localSheetId="5">#REF!</definedName>
    <definedName name="BUDDHA">#REF!</definedName>
    <definedName name="building">'[75]DETAILED  BOQ'!$A$2</definedName>
    <definedName name="building___0" localSheetId="4">#REF!</definedName>
    <definedName name="building___0" localSheetId="10">#REF!</definedName>
    <definedName name="building___0" localSheetId="6">#REF!</definedName>
    <definedName name="building___0" localSheetId="8">#REF!</definedName>
    <definedName name="building___0" localSheetId="5">#REF!</definedName>
    <definedName name="building___0">#REF!</definedName>
    <definedName name="building___11" localSheetId="4">#REF!</definedName>
    <definedName name="building___11" localSheetId="10">#REF!</definedName>
    <definedName name="building___11" localSheetId="6">#REF!</definedName>
    <definedName name="building___11" localSheetId="8">#REF!</definedName>
    <definedName name="building___11" localSheetId="5">#REF!</definedName>
    <definedName name="building___11">#REF!</definedName>
    <definedName name="building___12" localSheetId="4">#REF!</definedName>
    <definedName name="building___12" localSheetId="10">#REF!</definedName>
    <definedName name="building___12" localSheetId="6">#REF!</definedName>
    <definedName name="building___12" localSheetId="8">#REF!</definedName>
    <definedName name="building___12" localSheetId="5">#REF!</definedName>
    <definedName name="building___12">#REF!</definedName>
    <definedName name="BuiltIn_Print_Area___0" localSheetId="4">#REF!</definedName>
    <definedName name="BuiltIn_Print_Area___0" localSheetId="10">#REF!</definedName>
    <definedName name="BuiltIn_Print_Area___0" localSheetId="6">#REF!</definedName>
    <definedName name="BuiltIn_Print_Area___0" localSheetId="8">#REF!</definedName>
    <definedName name="BuiltIn_Print_Area___0" localSheetId="5">#REF!</definedName>
    <definedName name="BuiltIn_Print_Area___0">#REF!</definedName>
    <definedName name="BuiltIn_Print_Area___0___0___0___0___0" localSheetId="10">[76]procurement!#REF!</definedName>
    <definedName name="BuiltIn_Print_Area___0___0___0___0___0" localSheetId="8">[76]procurement!#REF!</definedName>
    <definedName name="BuiltIn_Print_Area___0___0___0___0___0" localSheetId="9">[76]procurement!#REF!</definedName>
    <definedName name="BuiltIn_Print_Area___0___0___0___0___0">[76]procurement!#REF!</definedName>
    <definedName name="BuiltIn_Print_Area___0___0___0___0___0___0" localSheetId="4">#REF!</definedName>
    <definedName name="BuiltIn_Print_Area___0___0___0___0___0___0" localSheetId="10">#REF!</definedName>
    <definedName name="BuiltIn_Print_Area___0___0___0___0___0___0" localSheetId="6">#REF!</definedName>
    <definedName name="BuiltIn_Print_Area___0___0___0___0___0___0" localSheetId="8">#REF!</definedName>
    <definedName name="BuiltIn_Print_Area___0___0___0___0___0___0" localSheetId="5">#REF!</definedName>
    <definedName name="BuiltIn_Print_Area___0___0___0___0___0___0">#REF!</definedName>
    <definedName name="BuiltIn_Print_Titles___0">#N/A</definedName>
    <definedName name="BuiltIn_Print_Titles___0___0___0___0" localSheetId="4">#REF!</definedName>
    <definedName name="BuiltIn_Print_Titles___0___0___0___0" localSheetId="10">#REF!</definedName>
    <definedName name="BuiltIn_Print_Titles___0___0___0___0" localSheetId="6">#REF!</definedName>
    <definedName name="BuiltIn_Print_Titles___0___0___0___0" localSheetId="8">#REF!</definedName>
    <definedName name="BuiltIn_Print_Titles___0___0___0___0" localSheetId="5">#REF!</definedName>
    <definedName name="BuiltIn_Print_Titles___0___0___0___0">#REF!</definedName>
    <definedName name="butterfly" localSheetId="4">#REF!</definedName>
    <definedName name="butterfly" localSheetId="10">#REF!</definedName>
    <definedName name="butterfly" localSheetId="6">#REF!</definedName>
    <definedName name="butterfly" localSheetId="8">#REF!</definedName>
    <definedName name="butterfly" localSheetId="5">#REF!</definedName>
    <definedName name="butterfly">#REF!</definedName>
    <definedName name="bw" localSheetId="4">#REF!</definedName>
    <definedName name="bw" localSheetId="10">#REF!</definedName>
    <definedName name="bw" localSheetId="6">#REF!</definedName>
    <definedName name="bw" localSheetId="8">#REF!</definedName>
    <definedName name="bw" localSheetId="5">#REF!</definedName>
    <definedName name="bw">#REF!</definedName>
    <definedName name="bwf" localSheetId="4">#REF!</definedName>
    <definedName name="bwf" localSheetId="10">#REF!</definedName>
    <definedName name="bwf" localSheetId="6">#REF!</definedName>
    <definedName name="bwf" localSheetId="8">#REF!</definedName>
    <definedName name="bwf" localSheetId="5">#REF!</definedName>
    <definedName name="bwf">#REF!</definedName>
    <definedName name="bwfbfwb" localSheetId="4">#REF!</definedName>
    <definedName name="bwfbfwb" localSheetId="10">#REF!</definedName>
    <definedName name="bwfbfwb" localSheetId="6">#REF!</definedName>
    <definedName name="bwfbfwb" localSheetId="8">#REF!</definedName>
    <definedName name="bwfbfwb" localSheetId="5">#REF!</definedName>
    <definedName name="bwfbfwb">#REF!</definedName>
    <definedName name="BWIRE" localSheetId="4">#REF!</definedName>
    <definedName name="BWIRE" localSheetId="10">#REF!</definedName>
    <definedName name="BWIRE" localSheetId="6">#REF!</definedName>
    <definedName name="BWIRE" localSheetId="8">#REF!</definedName>
    <definedName name="BWIRE" localSheetId="5">#REF!</definedName>
    <definedName name="BWIRE">#REF!</definedName>
    <definedName name="BWORK" localSheetId="4">#REF!</definedName>
    <definedName name="BWORK" localSheetId="10">#REF!</definedName>
    <definedName name="BWORK" localSheetId="6">#REF!</definedName>
    <definedName name="BWORK" localSheetId="8">#REF!</definedName>
    <definedName name="BWORK" localSheetId="5">#REF!</definedName>
    <definedName name="BWORK">#REF!</definedName>
    <definedName name="Bx" localSheetId="4">#REF!</definedName>
    <definedName name="Bx" localSheetId="10">#REF!</definedName>
    <definedName name="Bx" localSheetId="6">#REF!</definedName>
    <definedName name="Bx" localSheetId="8">#REF!</definedName>
    <definedName name="Bx" localSheetId="5">#REF!</definedName>
    <definedName name="Bx">#REF!</definedName>
    <definedName name="Bx___0" localSheetId="4">#REF!</definedName>
    <definedName name="Bx___0" localSheetId="10">#REF!</definedName>
    <definedName name="Bx___0" localSheetId="6">#REF!</definedName>
    <definedName name="Bx___0" localSheetId="8">#REF!</definedName>
    <definedName name="Bx___0" localSheetId="5">#REF!</definedName>
    <definedName name="Bx___0">#REF!</definedName>
    <definedName name="Bx___13" localSheetId="4">#REF!</definedName>
    <definedName name="Bx___13" localSheetId="10">#REF!</definedName>
    <definedName name="Bx___13" localSheetId="6">#REF!</definedName>
    <definedName name="Bx___13" localSheetId="8">#REF!</definedName>
    <definedName name="Bx___13" localSheetId="5">#REF!</definedName>
    <definedName name="Bx___13">#REF!</definedName>
    <definedName name="C_">#N/A</definedName>
    <definedName name="c_margin" localSheetId="4">#REF!</definedName>
    <definedName name="c_margin" localSheetId="10">#REF!</definedName>
    <definedName name="c_margin" localSheetId="6">#REF!</definedName>
    <definedName name="c_margin" localSheetId="8">#REF!</definedName>
    <definedName name="c_margin" localSheetId="5">#REF!</definedName>
    <definedName name="c_margin">#REF!</definedName>
    <definedName name="ca">[77]INPUT!$G$127*1.5</definedName>
    <definedName name="ca0" localSheetId="4">#REF!</definedName>
    <definedName name="ca0" localSheetId="10">#REF!</definedName>
    <definedName name="ca0" localSheetId="6">#REF!</definedName>
    <definedName name="ca0" localSheetId="8">#REF!</definedName>
    <definedName name="ca0" localSheetId="5">#REF!</definedName>
    <definedName name="ca0">#REF!</definedName>
    <definedName name="ca10.3" localSheetId="4">#REF!</definedName>
    <definedName name="ca10.3" localSheetId="10">#REF!</definedName>
    <definedName name="ca10.3" localSheetId="6">#REF!</definedName>
    <definedName name="ca10.3" localSheetId="8">#REF!</definedName>
    <definedName name="ca10.3" localSheetId="5">#REF!</definedName>
    <definedName name="ca10.3">#REF!</definedName>
    <definedName name="ca11.3" localSheetId="4">#REF!</definedName>
    <definedName name="ca11.3" localSheetId="10">#REF!</definedName>
    <definedName name="ca11.3" localSheetId="6">#REF!</definedName>
    <definedName name="ca11.3" localSheetId="8">#REF!</definedName>
    <definedName name="ca11.3" localSheetId="5">#REF!</definedName>
    <definedName name="ca11.3">#REF!</definedName>
    <definedName name="ca12.3" localSheetId="4">#REF!</definedName>
    <definedName name="ca12.3" localSheetId="10">#REF!</definedName>
    <definedName name="ca12.3" localSheetId="6">#REF!</definedName>
    <definedName name="ca12.3" localSheetId="8">#REF!</definedName>
    <definedName name="ca12.3" localSheetId="5">#REF!</definedName>
    <definedName name="ca12.3">#REF!</definedName>
    <definedName name="ca13.3" localSheetId="4">#REF!</definedName>
    <definedName name="ca13.3" localSheetId="10">#REF!</definedName>
    <definedName name="ca13.3" localSheetId="6">#REF!</definedName>
    <definedName name="ca13.3" localSheetId="8">#REF!</definedName>
    <definedName name="ca13.3" localSheetId="9">#REF!</definedName>
    <definedName name="ca13.3" localSheetId="5">#REF!</definedName>
    <definedName name="ca13.3">#REF!</definedName>
    <definedName name="ca14.3" localSheetId="4">#REF!</definedName>
    <definedName name="ca14.3" localSheetId="10">#REF!</definedName>
    <definedName name="ca14.3" localSheetId="6">#REF!</definedName>
    <definedName name="ca14.3" localSheetId="8">#REF!</definedName>
    <definedName name="ca14.3" localSheetId="9">#REF!</definedName>
    <definedName name="ca14.3" localSheetId="5">#REF!</definedName>
    <definedName name="ca14.3">#REF!</definedName>
    <definedName name="ca15.3" localSheetId="4">#REF!</definedName>
    <definedName name="ca15.3" localSheetId="10">#REF!</definedName>
    <definedName name="ca15.3" localSheetId="6">#REF!</definedName>
    <definedName name="ca15.3" localSheetId="8">#REF!</definedName>
    <definedName name="ca15.3" localSheetId="9">#REF!</definedName>
    <definedName name="ca15.3" localSheetId="5">#REF!</definedName>
    <definedName name="ca15.3">#REF!</definedName>
    <definedName name="ca16.3" localSheetId="4">#REF!</definedName>
    <definedName name="ca16.3" localSheetId="10">#REF!</definedName>
    <definedName name="ca16.3" localSheetId="6">#REF!</definedName>
    <definedName name="ca16.3" localSheetId="8">#REF!</definedName>
    <definedName name="ca16.3" localSheetId="9">#REF!</definedName>
    <definedName name="ca16.3" localSheetId="5">#REF!</definedName>
    <definedName name="ca16.3">#REF!</definedName>
    <definedName name="ca17.3" localSheetId="4">#REF!</definedName>
    <definedName name="ca17.3" localSheetId="10">#REF!</definedName>
    <definedName name="ca17.3" localSheetId="6">#REF!</definedName>
    <definedName name="ca17.3" localSheetId="8">#REF!</definedName>
    <definedName name="ca17.3" localSheetId="9">#REF!</definedName>
    <definedName name="ca17.3" localSheetId="5">#REF!</definedName>
    <definedName name="ca17.3">#REF!</definedName>
    <definedName name="ca18.3" localSheetId="4">#REF!</definedName>
    <definedName name="ca18.3" localSheetId="10">#REF!</definedName>
    <definedName name="ca18.3" localSheetId="6">#REF!</definedName>
    <definedName name="ca18.3" localSheetId="8">#REF!</definedName>
    <definedName name="ca18.3" localSheetId="9">#REF!</definedName>
    <definedName name="ca18.3" localSheetId="5">#REF!</definedName>
    <definedName name="ca18.3">#REF!</definedName>
    <definedName name="ca19.3" localSheetId="4">#REF!</definedName>
    <definedName name="ca19.3" localSheetId="10">#REF!</definedName>
    <definedName name="ca19.3" localSheetId="6">#REF!</definedName>
    <definedName name="ca19.3" localSheetId="8">#REF!</definedName>
    <definedName name="ca19.3" localSheetId="9">#REF!</definedName>
    <definedName name="ca19.3" localSheetId="5">#REF!</definedName>
    <definedName name="ca19.3">#REF!</definedName>
    <definedName name="ca20.3" localSheetId="4">#REF!</definedName>
    <definedName name="ca20.3" localSheetId="10">#REF!</definedName>
    <definedName name="ca20.3" localSheetId="6">#REF!</definedName>
    <definedName name="ca20.3" localSheetId="8">#REF!</definedName>
    <definedName name="ca20.3" localSheetId="9">#REF!</definedName>
    <definedName name="ca20.3" localSheetId="5">#REF!</definedName>
    <definedName name="ca20.3">#REF!</definedName>
    <definedName name="ca3.3" localSheetId="4">#REF!</definedName>
    <definedName name="ca3.3" localSheetId="10">#REF!</definedName>
    <definedName name="ca3.3" localSheetId="6">#REF!</definedName>
    <definedName name="ca3.3" localSheetId="8">#REF!</definedName>
    <definedName name="ca3.3" localSheetId="9">#REF!</definedName>
    <definedName name="ca3.3" localSheetId="5">#REF!</definedName>
    <definedName name="ca3.3">#REF!</definedName>
    <definedName name="ca4.3" localSheetId="4">#REF!</definedName>
    <definedName name="ca4.3" localSheetId="10">#REF!</definedName>
    <definedName name="ca4.3" localSheetId="6">#REF!</definedName>
    <definedName name="ca4.3" localSheetId="8">#REF!</definedName>
    <definedName name="ca4.3" localSheetId="9">#REF!</definedName>
    <definedName name="ca4.3" localSheetId="5">#REF!</definedName>
    <definedName name="ca4.3">#REF!</definedName>
    <definedName name="ca5.3" localSheetId="4">#REF!</definedName>
    <definedName name="ca5.3" localSheetId="10">#REF!</definedName>
    <definedName name="ca5.3" localSheetId="6">#REF!</definedName>
    <definedName name="ca5.3" localSheetId="8">#REF!</definedName>
    <definedName name="ca5.3" localSheetId="9">#REF!</definedName>
    <definedName name="ca5.3" localSheetId="5">#REF!</definedName>
    <definedName name="ca5.3">#REF!</definedName>
    <definedName name="ca6.3" localSheetId="4">#REF!</definedName>
    <definedName name="ca6.3" localSheetId="10">#REF!</definedName>
    <definedName name="ca6.3" localSheetId="6">#REF!</definedName>
    <definedName name="ca6.3" localSheetId="8">#REF!</definedName>
    <definedName name="ca6.3" localSheetId="9">#REF!</definedName>
    <definedName name="ca6.3" localSheetId="5">#REF!</definedName>
    <definedName name="ca6.3">#REF!</definedName>
    <definedName name="ca7.3" localSheetId="4">#REF!</definedName>
    <definedName name="ca7.3" localSheetId="10">#REF!</definedName>
    <definedName name="ca7.3" localSheetId="6">#REF!</definedName>
    <definedName name="ca7.3" localSheetId="8">#REF!</definedName>
    <definedName name="ca7.3" localSheetId="9">#REF!</definedName>
    <definedName name="ca7.3" localSheetId="5">#REF!</definedName>
    <definedName name="ca7.3">#REF!</definedName>
    <definedName name="ca8.3" localSheetId="4">#REF!</definedName>
    <definedName name="ca8.3" localSheetId="10">#REF!</definedName>
    <definedName name="ca8.3" localSheetId="6">#REF!</definedName>
    <definedName name="ca8.3" localSheetId="8">#REF!</definedName>
    <definedName name="ca8.3" localSheetId="9">#REF!</definedName>
    <definedName name="ca8.3" localSheetId="5">#REF!</definedName>
    <definedName name="ca8.3">#REF!</definedName>
    <definedName name="ca9.3" localSheetId="4">#REF!</definedName>
    <definedName name="ca9.3" localSheetId="10">#REF!</definedName>
    <definedName name="ca9.3" localSheetId="6">#REF!</definedName>
    <definedName name="ca9.3" localSheetId="8">#REF!</definedName>
    <definedName name="ca9.3" localSheetId="9">#REF!</definedName>
    <definedName name="ca9.3" localSheetId="5">#REF!</definedName>
    <definedName name="ca9.3">#REF!</definedName>
    <definedName name="cable">[61]CABLERET!$B$13:$B$128</definedName>
    <definedName name="CABLE_A">'[78]LOCAL RATES'!$B$5:$G$19</definedName>
    <definedName name="CABLE_G">'[78]LOCAL RATES'!$A$5:$H$18</definedName>
    <definedName name="CABLE1" localSheetId="4">#REF!</definedName>
    <definedName name="CABLE1" localSheetId="10">#REF!</definedName>
    <definedName name="CABLE1" localSheetId="6">#REF!</definedName>
    <definedName name="CABLE1" localSheetId="8">#REF!</definedName>
    <definedName name="CABLE1" localSheetId="9">#REF!</definedName>
    <definedName name="CABLE1" localSheetId="5">#REF!</definedName>
    <definedName name="CABLE1">#REF!</definedName>
    <definedName name="CalcAgencyPrice" localSheetId="4">#REF!</definedName>
    <definedName name="CalcAgencyPrice" localSheetId="10">#REF!</definedName>
    <definedName name="CalcAgencyPrice" localSheetId="6">#REF!</definedName>
    <definedName name="CalcAgencyPrice" localSheetId="8">#REF!</definedName>
    <definedName name="CalcAgencyPrice" localSheetId="9">#REF!</definedName>
    <definedName name="CalcAgencyPrice" localSheetId="5">#REF!</definedName>
    <definedName name="CalcAgencyPrice">#REF!</definedName>
    <definedName name="cant" localSheetId="10">'[79]Staff Acco.'!#REF!</definedName>
    <definedName name="cant" localSheetId="8">'[79]Staff Acco.'!#REF!</definedName>
    <definedName name="cant" localSheetId="9">'[79]Staff Acco.'!#REF!</definedName>
    <definedName name="cant">'[79]Staff Acco.'!#REF!</definedName>
    <definedName name="CAP" localSheetId="4">#REF!</definedName>
    <definedName name="CAP" localSheetId="10">#REF!</definedName>
    <definedName name="CAP" localSheetId="6">#REF!</definedName>
    <definedName name="CAP" localSheetId="8">#REF!</definedName>
    <definedName name="CAP" localSheetId="9">#REF!</definedName>
    <definedName name="CAP" localSheetId="5">#REF!</definedName>
    <definedName name="CAP">#REF!</definedName>
    <definedName name="CAPAPR" localSheetId="4">#REF!</definedName>
    <definedName name="CAPAPR" localSheetId="10">#REF!</definedName>
    <definedName name="CAPAPR" localSheetId="6">#REF!</definedName>
    <definedName name="CAPAPR" localSheetId="8">#REF!</definedName>
    <definedName name="CAPAPR" localSheetId="9">#REF!</definedName>
    <definedName name="CAPAPR" localSheetId="5">#REF!</definedName>
    <definedName name="CAPAPR">#REF!</definedName>
    <definedName name="CAPAUG" localSheetId="4">#REF!</definedName>
    <definedName name="CAPAUG" localSheetId="10">#REF!</definedName>
    <definedName name="CAPAUG" localSheetId="6">#REF!</definedName>
    <definedName name="CAPAUG" localSheetId="8">#REF!</definedName>
    <definedName name="CAPAUG" localSheetId="9">#REF!</definedName>
    <definedName name="CAPAUG" localSheetId="5">#REF!</definedName>
    <definedName name="CAPAUG">#REF!</definedName>
    <definedName name="CAPDEC" localSheetId="4">#REF!</definedName>
    <definedName name="CAPDEC" localSheetId="10">#REF!</definedName>
    <definedName name="CAPDEC" localSheetId="6">#REF!</definedName>
    <definedName name="CAPDEC" localSheetId="8">#REF!</definedName>
    <definedName name="CAPDEC" localSheetId="9">#REF!</definedName>
    <definedName name="CAPDEC" localSheetId="5">#REF!</definedName>
    <definedName name="CAPDEC">#REF!</definedName>
    <definedName name="CAPFEB" localSheetId="4">#REF!</definedName>
    <definedName name="CAPFEB" localSheetId="10">#REF!</definedName>
    <definedName name="CAPFEB" localSheetId="6">#REF!</definedName>
    <definedName name="CAPFEB" localSheetId="8">#REF!</definedName>
    <definedName name="CAPFEB" localSheetId="9">#REF!</definedName>
    <definedName name="CAPFEB" localSheetId="5">#REF!</definedName>
    <definedName name="CAPFEB">#REF!</definedName>
    <definedName name="capital" localSheetId="4">#REF!</definedName>
    <definedName name="capital" localSheetId="10">#REF!</definedName>
    <definedName name="capital" localSheetId="6">#REF!</definedName>
    <definedName name="capital" localSheetId="8">#REF!</definedName>
    <definedName name="capital" localSheetId="9">#REF!</definedName>
    <definedName name="capital" localSheetId="5">#REF!</definedName>
    <definedName name="capital">#REF!</definedName>
    <definedName name="CAPITALA" localSheetId="4">#REF!</definedName>
    <definedName name="CAPITALA" localSheetId="10">#REF!</definedName>
    <definedName name="CAPITALA" localSheetId="6">#REF!</definedName>
    <definedName name="CAPITALA" localSheetId="8">#REF!</definedName>
    <definedName name="CAPITALA" localSheetId="9">#REF!</definedName>
    <definedName name="CAPITALA" localSheetId="5">#REF!</definedName>
    <definedName name="CAPITALA">#REF!</definedName>
    <definedName name="CAPJAN" localSheetId="4">#REF!</definedName>
    <definedName name="CAPJAN" localSheetId="10">#REF!</definedName>
    <definedName name="CAPJAN" localSheetId="6">#REF!</definedName>
    <definedName name="CAPJAN" localSheetId="8">#REF!</definedName>
    <definedName name="CAPJAN" localSheetId="9">#REF!</definedName>
    <definedName name="CAPJAN" localSheetId="5">#REF!</definedName>
    <definedName name="CAPJAN">#REF!</definedName>
    <definedName name="CAPJUL" localSheetId="4">#REF!</definedName>
    <definedName name="CAPJUL" localSheetId="10">#REF!</definedName>
    <definedName name="CAPJUL" localSheetId="6">#REF!</definedName>
    <definedName name="CAPJUL" localSheetId="8">#REF!</definedName>
    <definedName name="CAPJUL" localSheetId="9">#REF!</definedName>
    <definedName name="CAPJUL" localSheetId="5">#REF!</definedName>
    <definedName name="CAPJUL">#REF!</definedName>
    <definedName name="CAPJUN" localSheetId="4">#REF!</definedName>
    <definedName name="CAPJUN" localSheetId="10">#REF!</definedName>
    <definedName name="CAPJUN" localSheetId="6">#REF!</definedName>
    <definedName name="CAPJUN" localSheetId="8">#REF!</definedName>
    <definedName name="CAPJUN" localSheetId="9">#REF!</definedName>
    <definedName name="CAPJUN" localSheetId="5">#REF!</definedName>
    <definedName name="CAPJUN">#REF!</definedName>
    <definedName name="CAPMAR" localSheetId="4">#REF!</definedName>
    <definedName name="CAPMAR" localSheetId="10">#REF!</definedName>
    <definedName name="CAPMAR" localSheetId="6">#REF!</definedName>
    <definedName name="CAPMAR" localSheetId="8">#REF!</definedName>
    <definedName name="CAPMAR" localSheetId="9">#REF!</definedName>
    <definedName name="CAPMAR" localSheetId="5">#REF!</definedName>
    <definedName name="CAPMAR">#REF!</definedName>
    <definedName name="CAPMAY" localSheetId="4">#REF!</definedName>
    <definedName name="CAPMAY" localSheetId="10">#REF!</definedName>
    <definedName name="CAPMAY" localSheetId="6">#REF!</definedName>
    <definedName name="CAPMAY" localSheetId="8">#REF!</definedName>
    <definedName name="CAPMAY" localSheetId="9">#REF!</definedName>
    <definedName name="CAPMAY" localSheetId="5">#REF!</definedName>
    <definedName name="CAPMAY">#REF!</definedName>
    <definedName name="CAPNOV" localSheetId="4">#REF!</definedName>
    <definedName name="CAPNOV" localSheetId="10">#REF!</definedName>
    <definedName name="CAPNOV" localSheetId="6">#REF!</definedName>
    <definedName name="CAPNOV" localSheetId="8">#REF!</definedName>
    <definedName name="CAPNOV" localSheetId="9">#REF!</definedName>
    <definedName name="CAPNOV" localSheetId="5">#REF!</definedName>
    <definedName name="CAPNOV">#REF!</definedName>
    <definedName name="CAPOCT" localSheetId="4">#REF!</definedName>
    <definedName name="CAPOCT" localSheetId="10">#REF!</definedName>
    <definedName name="CAPOCT" localSheetId="6">#REF!</definedName>
    <definedName name="CAPOCT" localSheetId="8">#REF!</definedName>
    <definedName name="CAPOCT" localSheetId="9">#REF!</definedName>
    <definedName name="CAPOCT" localSheetId="5">#REF!</definedName>
    <definedName name="CAPOCT">#REF!</definedName>
    <definedName name="CAPSEP" localSheetId="4">#REF!</definedName>
    <definedName name="CAPSEP" localSheetId="10">#REF!</definedName>
    <definedName name="CAPSEP" localSheetId="6">#REF!</definedName>
    <definedName name="CAPSEP" localSheetId="8">#REF!</definedName>
    <definedName name="CAPSEP" localSheetId="9">#REF!</definedName>
    <definedName name="CAPSEP" localSheetId="5">#REF!</definedName>
    <definedName name="CAPSEP">#REF!</definedName>
    <definedName name="CAR" localSheetId="4">#REF!</definedName>
    <definedName name="CAR" localSheetId="10">#REF!</definedName>
    <definedName name="CAR" localSheetId="6">#REF!</definedName>
    <definedName name="CAR" localSheetId="8">#REF!</definedName>
    <definedName name="CAR" localSheetId="9">#REF!</definedName>
    <definedName name="CAR" localSheetId="5">#REF!</definedName>
    <definedName name="CAR">#REF!</definedName>
    <definedName name="carpet" localSheetId="4">#REF!</definedName>
    <definedName name="carpet" localSheetId="10">#REF!</definedName>
    <definedName name="carpet" localSheetId="6">#REF!</definedName>
    <definedName name="carpet" localSheetId="8">#REF!</definedName>
    <definedName name="carpet" localSheetId="9">#REF!</definedName>
    <definedName name="carpet" localSheetId="5">#REF!</definedName>
    <definedName name="carpet">#REF!</definedName>
    <definedName name="carpet___0" localSheetId="4">#REF!</definedName>
    <definedName name="carpet___0" localSheetId="10">#REF!</definedName>
    <definedName name="carpet___0" localSheetId="6">#REF!</definedName>
    <definedName name="carpet___0" localSheetId="8">#REF!</definedName>
    <definedName name="carpet___0" localSheetId="9">#REF!</definedName>
    <definedName name="carpet___0" localSheetId="5">#REF!</definedName>
    <definedName name="carpet___0">#REF!</definedName>
    <definedName name="carpet___11" localSheetId="4">#REF!</definedName>
    <definedName name="carpet___11" localSheetId="10">#REF!</definedName>
    <definedName name="carpet___11" localSheetId="6">#REF!</definedName>
    <definedName name="carpet___11" localSheetId="8">#REF!</definedName>
    <definedName name="carpet___11" localSheetId="9">#REF!</definedName>
    <definedName name="carpet___11" localSheetId="5">#REF!</definedName>
    <definedName name="carpet___11">#REF!</definedName>
    <definedName name="carpet___12" localSheetId="4">#REF!</definedName>
    <definedName name="carpet___12" localSheetId="10">#REF!</definedName>
    <definedName name="carpet___12" localSheetId="6">#REF!</definedName>
    <definedName name="carpet___12" localSheetId="8">#REF!</definedName>
    <definedName name="carpet___12" localSheetId="9">#REF!</definedName>
    <definedName name="carpet___12" localSheetId="5">#REF!</definedName>
    <definedName name="carpet___12">#REF!</definedName>
    <definedName name="cash" localSheetId="7" hidden="1">{"'Sheet1'!$A$4386:$N$4591"}</definedName>
    <definedName name="cash" localSheetId="4" hidden="1">{"'Sheet1'!$A$4386:$N$4591"}</definedName>
    <definedName name="cash" localSheetId="10" hidden="1">{"'Sheet1'!$A$4386:$N$4591"}</definedName>
    <definedName name="cash" localSheetId="6" hidden="1">{"'Sheet1'!$A$4386:$N$4591"}</definedName>
    <definedName name="cash" localSheetId="8" hidden="1">{"'Sheet1'!$A$4386:$N$4591"}</definedName>
    <definedName name="cash" localSheetId="9" hidden="1">{"'Sheet1'!$A$4386:$N$4591"}</definedName>
    <definedName name="cash" localSheetId="5" hidden="1">{"'Sheet1'!$A$4386:$N$4591"}</definedName>
    <definedName name="cash" hidden="1">{"'Sheet1'!$A$4386:$N$4591"}</definedName>
    <definedName name="cc">'[80]purpose&amp;input'!$E$143:'[80]purpose&amp;input'!$F$143</definedName>
    <definedName name="CCBP" localSheetId="4">#REF!</definedName>
    <definedName name="CCBP" localSheetId="10">#REF!</definedName>
    <definedName name="CCBP" localSheetId="6">#REF!</definedName>
    <definedName name="CCBP" localSheetId="8">#REF!</definedName>
    <definedName name="CCBP" localSheetId="9">#REF!</definedName>
    <definedName name="CCBP" localSheetId="5">#REF!</definedName>
    <definedName name="CCBP">#REF!</definedName>
    <definedName name="cccc">'[47]RA Civil'!$E$57</definedName>
    <definedName name="CCRUSH" localSheetId="4">#REF!</definedName>
    <definedName name="CCRUSH" localSheetId="10">#REF!</definedName>
    <definedName name="CCRUSH" localSheetId="6">#REF!</definedName>
    <definedName name="CCRUSH" localSheetId="8">#REF!</definedName>
    <definedName name="CCRUSH" localSheetId="9">#REF!</definedName>
    <definedName name="CCRUSH" localSheetId="5">#REF!</definedName>
    <definedName name="CCRUSH">#REF!</definedName>
    <definedName name="cdds" localSheetId="4">#REF!</definedName>
    <definedName name="cdds" localSheetId="10">#REF!</definedName>
    <definedName name="cdds" localSheetId="6">#REF!</definedName>
    <definedName name="cdds" localSheetId="8">#REF!</definedName>
    <definedName name="cdds" localSheetId="9">#REF!</definedName>
    <definedName name="cdds" localSheetId="5">#REF!</definedName>
    <definedName name="cdds">#REF!</definedName>
    <definedName name="CDOZ" localSheetId="4">#REF!</definedName>
    <definedName name="CDOZ" localSheetId="10">#REF!</definedName>
    <definedName name="CDOZ" localSheetId="6">#REF!</definedName>
    <definedName name="CDOZ" localSheetId="8">#REF!</definedName>
    <definedName name="CDOZ" localSheetId="9">#REF!</definedName>
    <definedName name="CDOZ" localSheetId="5">#REF!</definedName>
    <definedName name="CDOZ">#REF!</definedName>
    <definedName name="cdsdim">[81]csdim!$A$2:$A$1375</definedName>
    <definedName name="cdsloadrange">[81]cdsload!$A$3:$A$70</definedName>
    <definedName name="CDT" localSheetId="4">#REF!</definedName>
    <definedName name="CDT" localSheetId="10">#REF!</definedName>
    <definedName name="CDT" localSheetId="6">#REF!</definedName>
    <definedName name="CDT" localSheetId="8">#REF!</definedName>
    <definedName name="CDT" localSheetId="9">#REF!</definedName>
    <definedName name="CDT" localSheetId="5">#REF!</definedName>
    <definedName name="CDT">#REF!</definedName>
    <definedName name="CDWSSM">[82]R2!$H$21:$H$27</definedName>
    <definedName name="CDWSSP">[82]R2!$I$21:$I$27</definedName>
    <definedName name="CE" localSheetId="4">#REF!</definedName>
    <definedName name="CE" localSheetId="10">#REF!</definedName>
    <definedName name="CE" localSheetId="6">#REF!</definedName>
    <definedName name="CE" localSheetId="8">#REF!</definedName>
    <definedName name="CE" localSheetId="9">#REF!</definedName>
    <definedName name="CE" localSheetId="5">#REF!</definedName>
    <definedName name="CE">#REF!</definedName>
    <definedName name="cem" localSheetId="4">#REF!</definedName>
    <definedName name="cem" localSheetId="10">#REF!</definedName>
    <definedName name="cem" localSheetId="6">#REF!</definedName>
    <definedName name="cem" localSheetId="8">#REF!</definedName>
    <definedName name="cem" localSheetId="9">#REF!</definedName>
    <definedName name="cem" localSheetId="5">#REF!</definedName>
    <definedName name="cem">#REF!</definedName>
    <definedName name="Cement" localSheetId="4">#REF!</definedName>
    <definedName name="Cement" localSheetId="10">#REF!</definedName>
    <definedName name="Cement" localSheetId="6">#REF!</definedName>
    <definedName name="Cement" localSheetId="8">#REF!</definedName>
    <definedName name="Cement" localSheetId="9">#REF!</definedName>
    <definedName name="Cement" localSheetId="5">#REF!</definedName>
    <definedName name="Cement">#REF!</definedName>
    <definedName name="cementpaint" localSheetId="4">#REF!</definedName>
    <definedName name="cementpaint" localSheetId="10">#REF!</definedName>
    <definedName name="cementpaint" localSheetId="6">#REF!</definedName>
    <definedName name="cementpaint" localSheetId="8">#REF!</definedName>
    <definedName name="cementpaint" localSheetId="9">#REF!</definedName>
    <definedName name="cementpaint" localSheetId="5">#REF!</definedName>
    <definedName name="cementpaint">#REF!</definedName>
    <definedName name="CEXC" localSheetId="4">#REF!</definedName>
    <definedName name="CEXC" localSheetId="10">#REF!</definedName>
    <definedName name="CEXC" localSheetId="6">#REF!</definedName>
    <definedName name="CEXC" localSheetId="8">#REF!</definedName>
    <definedName name="CEXC" localSheetId="9">#REF!</definedName>
    <definedName name="CEXC" localSheetId="5">#REF!</definedName>
    <definedName name="CEXC">#REF!</definedName>
    <definedName name="CFTi">'[47]RA Civil'!$E$41</definedName>
    <definedName name="CGRD" localSheetId="4">#REF!</definedName>
    <definedName name="CGRD" localSheetId="10">#REF!</definedName>
    <definedName name="CGRD" localSheetId="6">#REF!</definedName>
    <definedName name="CGRD" localSheetId="8">#REF!</definedName>
    <definedName name="CGRD" localSheetId="9">#REF!</definedName>
    <definedName name="CGRD" localSheetId="5">#REF!</definedName>
    <definedName name="CGRD">#REF!</definedName>
    <definedName name="CGW" localSheetId="4">#REF!</definedName>
    <definedName name="CGW" localSheetId="10">#REF!</definedName>
    <definedName name="CGW" localSheetId="6">#REF!</definedName>
    <definedName name="CGW" localSheetId="8">#REF!</definedName>
    <definedName name="CGW" localSheetId="9">#REF!</definedName>
    <definedName name="CGW" localSheetId="5">#REF!</definedName>
    <definedName name="CGW">#REF!</definedName>
    <definedName name="CHAINAGE" localSheetId="4">#REF!</definedName>
    <definedName name="CHAINAGE" localSheetId="10">#REF!</definedName>
    <definedName name="CHAINAGE" localSheetId="6">#REF!</definedName>
    <definedName name="CHAINAGE" localSheetId="8">#REF!</definedName>
    <definedName name="CHAINAGE" localSheetId="9">#REF!</definedName>
    <definedName name="CHAINAGE" localSheetId="5">#REF!</definedName>
    <definedName name="CHAINAGE">#REF!</definedName>
    <definedName name="CHAINAGEM">[83]HYDRAULICS!$H$2</definedName>
    <definedName name="Chandramauli" localSheetId="4">#REF!</definedName>
    <definedName name="Chandramauli" localSheetId="10">#REF!</definedName>
    <definedName name="Chandramauli" localSheetId="6">#REF!</definedName>
    <definedName name="Chandramauli" localSheetId="8">#REF!</definedName>
    <definedName name="Chandramauli" localSheetId="9">#REF!</definedName>
    <definedName name="Chandramauli" localSheetId="5">#REF!</definedName>
    <definedName name="Chandramauli">#REF!</definedName>
    <definedName name="chandramauli1" localSheetId="4">#REF!</definedName>
    <definedName name="chandramauli1" localSheetId="10">#REF!</definedName>
    <definedName name="chandramauli1" localSheetId="6">#REF!</definedName>
    <definedName name="chandramauli1" localSheetId="8">#REF!</definedName>
    <definedName name="chandramauli1" localSheetId="9">#REF!</definedName>
    <definedName name="chandramauli1" localSheetId="5">#REF!</definedName>
    <definedName name="chandramauli1">#REF!</definedName>
    <definedName name="CHANDRAMAULI2" localSheetId="10">[84]FACE!#REF!</definedName>
    <definedName name="CHANDRAMAULI2" localSheetId="8">[84]FACE!#REF!</definedName>
    <definedName name="CHANDRAMAULI2" localSheetId="9">[84]FACE!#REF!</definedName>
    <definedName name="CHANDRAMAULI2">[84]FACE!#REF!</definedName>
    <definedName name="chandramauli3" localSheetId="4">#REF!</definedName>
    <definedName name="chandramauli3" localSheetId="10">#REF!</definedName>
    <definedName name="chandramauli3" localSheetId="6">#REF!</definedName>
    <definedName name="chandramauli3" localSheetId="8">#REF!</definedName>
    <definedName name="chandramauli3" localSheetId="9">#REF!</definedName>
    <definedName name="chandramauli3" localSheetId="5">#REF!</definedName>
    <definedName name="chandramauli3">#REF!</definedName>
    <definedName name="Charges_of_road_roller" localSheetId="4">[45]SOR!#REF!</definedName>
    <definedName name="Charges_of_road_roller" localSheetId="10">[45]SOR!#REF!</definedName>
    <definedName name="Charges_of_road_roller" localSheetId="6">[45]SOR!#REF!</definedName>
    <definedName name="Charges_of_road_roller" localSheetId="8">[45]SOR!#REF!</definedName>
    <definedName name="Charges_of_road_roller" localSheetId="9">[45]SOR!#REF!</definedName>
    <definedName name="Charges_of_road_roller" localSheetId="5">[45]SOR!#REF!</definedName>
    <definedName name="Charges_of_road_roller">[45]SOR!#REF!</definedName>
    <definedName name="check" localSheetId="4">#REF!</definedName>
    <definedName name="check" localSheetId="10">#REF!</definedName>
    <definedName name="check" localSheetId="6">#REF!</definedName>
    <definedName name="check" localSheetId="8">#REF!</definedName>
    <definedName name="check" localSheetId="9">#REF!</definedName>
    <definedName name="check" localSheetId="5">#REF!</definedName>
    <definedName name="check">#REF!</definedName>
    <definedName name="checked" localSheetId="4">#REF!</definedName>
    <definedName name="checked" localSheetId="10">#REF!</definedName>
    <definedName name="checked" localSheetId="6">#REF!</definedName>
    <definedName name="checked" localSheetId="8">#REF!</definedName>
    <definedName name="checked" localSheetId="9">#REF!</definedName>
    <definedName name="checked" localSheetId="5">#REF!</definedName>
    <definedName name="checked">#REF!</definedName>
    <definedName name="CHMP" localSheetId="4">#REF!</definedName>
    <definedName name="CHMP" localSheetId="10">#REF!</definedName>
    <definedName name="CHMP" localSheetId="6">#REF!</definedName>
    <definedName name="CHMP" localSheetId="8">#REF!</definedName>
    <definedName name="CHMP" localSheetId="9">#REF!</definedName>
    <definedName name="CHMP" localSheetId="5">#REF!</definedName>
    <definedName name="CHMP">#REF!</definedName>
    <definedName name="chsdim">[81]csdim!$A$1376:$A$2509</definedName>
    <definedName name="chsloadrange">[81]chsload!$A$3:$A$62</definedName>
    <definedName name="CHW" localSheetId="4">#REF!</definedName>
    <definedName name="CHW" localSheetId="10">#REF!</definedName>
    <definedName name="CHW" localSheetId="6">#REF!</definedName>
    <definedName name="CHW" localSheetId="8">#REF!</definedName>
    <definedName name="CHW" localSheetId="9">#REF!</definedName>
    <definedName name="CHW" localSheetId="5">#REF!</definedName>
    <definedName name="CHW">#REF!</definedName>
    <definedName name="CJCB" localSheetId="4">#REF!</definedName>
    <definedName name="CJCB" localSheetId="10">#REF!</definedName>
    <definedName name="CJCB" localSheetId="6">#REF!</definedName>
    <definedName name="CJCB" localSheetId="8">#REF!</definedName>
    <definedName name="CJCB" localSheetId="9">#REF!</definedName>
    <definedName name="CJCB" localSheetId="5">#REF!</definedName>
    <definedName name="CJCB">#REF!</definedName>
    <definedName name="ck" localSheetId="4">#REF!</definedName>
    <definedName name="ck" localSheetId="10">#REF!</definedName>
    <definedName name="ck" localSheetId="6">#REF!</definedName>
    <definedName name="ck" localSheetId="8">#REF!</definedName>
    <definedName name="ck" localSheetId="9">#REF!</definedName>
    <definedName name="ck" localSheetId="5">#REF!</definedName>
    <definedName name="ck">#REF!</definedName>
    <definedName name="cl">150</definedName>
    <definedName name="Class_end" localSheetId="10">[69]Ranges!#REF!</definedName>
    <definedName name="Class_end" localSheetId="8">[68]Ranges!#REF!</definedName>
    <definedName name="Class_end" localSheetId="9">[69]Ranges!#REF!</definedName>
    <definedName name="Class_end">[69]Ranges!#REF!</definedName>
    <definedName name="Class_start" localSheetId="10">[69]Ranges!#REF!</definedName>
    <definedName name="Class_start" localSheetId="8">[68]Ranges!#REF!</definedName>
    <definedName name="Class_start" localSheetId="9">[69]Ranges!#REF!</definedName>
    <definedName name="Class_start">[69]Ranges!#REF!</definedName>
    <definedName name="CLAY" localSheetId="4">#REF!</definedName>
    <definedName name="CLAY" localSheetId="10">#REF!</definedName>
    <definedName name="CLAY" localSheetId="6">#REF!</definedName>
    <definedName name="CLAY" localSheetId="8">#REF!</definedName>
    <definedName name="CLAY" localSheetId="9">#REF!</definedName>
    <definedName name="CLAY" localSheetId="5">#REF!</definedName>
    <definedName name="CLAY">#REF!</definedName>
    <definedName name="CLEAR">[85]!CLEAR</definedName>
    <definedName name="clearspan1" localSheetId="4">[84]FACE!#REF!</definedName>
    <definedName name="clearspan1" localSheetId="10">[84]FACE!#REF!</definedName>
    <definedName name="clearspan1" localSheetId="6">[84]FACE!#REF!</definedName>
    <definedName name="clearspan1" localSheetId="8">[84]FACE!#REF!</definedName>
    <definedName name="clearspan1" localSheetId="9">[84]FACE!#REF!</definedName>
    <definedName name="clearspan1" localSheetId="5">[84]FACE!#REF!</definedName>
    <definedName name="clearspan1">[84]FACE!#REF!</definedName>
    <definedName name="clearspan11" localSheetId="4">#REF!</definedName>
    <definedName name="clearspan11" localSheetId="10">#REF!</definedName>
    <definedName name="clearspan11" localSheetId="6">#REF!</definedName>
    <definedName name="clearspan11" localSheetId="8">#REF!</definedName>
    <definedName name="clearspan11" localSheetId="9">#REF!</definedName>
    <definedName name="clearspan11" localSheetId="5">#REF!</definedName>
    <definedName name="clearspan11">#REF!</definedName>
    <definedName name="CLOAD" localSheetId="4">#REF!</definedName>
    <definedName name="CLOAD" localSheetId="10">#REF!</definedName>
    <definedName name="CLOAD" localSheetId="6">#REF!</definedName>
    <definedName name="CLOAD" localSheetId="8">#REF!</definedName>
    <definedName name="CLOAD" localSheetId="9">#REF!</definedName>
    <definedName name="CLOAD" localSheetId="5">#REF!</definedName>
    <definedName name="CLOAD">#REF!</definedName>
    <definedName name="cmain" localSheetId="4">#REF!</definedName>
    <definedName name="cmain" localSheetId="10">#REF!</definedName>
    <definedName name="cmain" localSheetId="6">#REF!</definedName>
    <definedName name="cmain" localSheetId="8">#REF!</definedName>
    <definedName name="cmain" localSheetId="9">#REF!</definedName>
    <definedName name="cmain" localSheetId="5">#REF!</definedName>
    <definedName name="cmain">#REF!</definedName>
    <definedName name="CMIX" localSheetId="4">#REF!</definedName>
    <definedName name="CMIX" localSheetId="10">#REF!</definedName>
    <definedName name="CMIX" localSheetId="6">#REF!</definedName>
    <definedName name="CMIX" localSheetId="8">#REF!</definedName>
    <definedName name="CMIX" localSheetId="9">#REF!</definedName>
    <definedName name="CMIX" localSheetId="5">#REF!</definedName>
    <definedName name="CMIX">#REF!</definedName>
    <definedName name="cmort3">'[22]Rates Basic'!$D$21</definedName>
    <definedName name="CmpJakOpo" localSheetId="4">#REF!</definedName>
    <definedName name="CmpJakOpo" localSheetId="10">#REF!</definedName>
    <definedName name="CmpJakOpo" localSheetId="6">#REF!</definedName>
    <definedName name="CmpJakOpo" localSheetId="8">#REF!</definedName>
    <definedName name="CmpJakOpo" localSheetId="9">#REF!</definedName>
    <definedName name="CmpJakOpo" localSheetId="5">#REF!</definedName>
    <definedName name="CmpJakOpo">#REF!</definedName>
    <definedName name="cn" localSheetId="7" hidden="1">{"'Sheet1'!$L$16"}</definedName>
    <definedName name="cn" localSheetId="4" hidden="1">{"'Sheet1'!$L$16"}</definedName>
    <definedName name="cn" localSheetId="10" hidden="1">{"'Sheet1'!$L$16"}</definedName>
    <definedName name="cn" localSheetId="6" hidden="1">{"'Sheet1'!$L$16"}</definedName>
    <definedName name="cn" localSheetId="8" hidden="1">{"'Sheet1'!$L$16"}</definedName>
    <definedName name="cn" localSheetId="9" hidden="1">{"'Sheet1'!$L$16"}</definedName>
    <definedName name="cn" localSheetId="5" hidden="1">{"'Sheet1'!$L$16"}</definedName>
    <definedName name="cn" hidden="1">{"'Sheet1'!$L$16"}</definedName>
    <definedName name="cnvert">#N/A</definedName>
    <definedName name="COARSE" localSheetId="4">#REF!</definedName>
    <definedName name="COARSE" localSheetId="10">#REF!</definedName>
    <definedName name="COARSE" localSheetId="6">#REF!</definedName>
    <definedName name="COARSE" localSheetId="8">#REF!</definedName>
    <definedName name="COARSE" localSheetId="9">#REF!</definedName>
    <definedName name="COARSE" localSheetId="5">#REF!</definedName>
    <definedName name="COARSE">#REF!</definedName>
    <definedName name="Coarsesand" localSheetId="4">#REF!</definedName>
    <definedName name="Coarsesand" localSheetId="10">#REF!</definedName>
    <definedName name="Coarsesand" localSheetId="6">#REF!</definedName>
    <definedName name="Coarsesand" localSheetId="8">#REF!</definedName>
    <definedName name="Coarsesand" localSheetId="9">#REF!</definedName>
    <definedName name="Coarsesand" localSheetId="5">#REF!</definedName>
    <definedName name="Coarsesand">#REF!</definedName>
    <definedName name="coat" localSheetId="4">#REF!</definedName>
    <definedName name="coat" localSheetId="10">#REF!</definedName>
    <definedName name="coat" localSheetId="6">#REF!</definedName>
    <definedName name="coat" localSheetId="8">#REF!</definedName>
    <definedName name="coat" localSheetId="9">#REF!</definedName>
    <definedName name="coat" localSheetId="5">#REF!</definedName>
    <definedName name="coat">#REF!</definedName>
    <definedName name="Code">[50]PIPING!$AI$7:$AI$221</definedName>
    <definedName name="CODES">[82]R2!$C$39:$C$86</definedName>
    <definedName name="col" localSheetId="4">#REF!</definedName>
    <definedName name="col" localSheetId="10">#REF!</definedName>
    <definedName name="col" localSheetId="6">#REF!</definedName>
    <definedName name="col" localSheetId="8">#REF!</definedName>
    <definedName name="col" localSheetId="9">#REF!</definedName>
    <definedName name="col" localSheetId="5">#REF!</definedName>
    <definedName name="col">#REF!</definedName>
    <definedName name="col___0" localSheetId="4">#REF!</definedName>
    <definedName name="col___0" localSheetId="10">#REF!</definedName>
    <definedName name="col___0" localSheetId="6">#REF!</definedName>
    <definedName name="col___0" localSheetId="8">#REF!</definedName>
    <definedName name="col___0" localSheetId="9">#REF!</definedName>
    <definedName name="col___0" localSheetId="5">#REF!</definedName>
    <definedName name="col___0">#REF!</definedName>
    <definedName name="col___11" localSheetId="4">#REF!</definedName>
    <definedName name="col___11" localSheetId="10">#REF!</definedName>
    <definedName name="col___11" localSheetId="6">#REF!</definedName>
    <definedName name="col___11" localSheetId="8">#REF!</definedName>
    <definedName name="col___11" localSheetId="9">#REF!</definedName>
    <definedName name="col___11" localSheetId="5">#REF!</definedName>
    <definedName name="col___11">#REF!</definedName>
    <definedName name="col___12" localSheetId="4">#REF!</definedName>
    <definedName name="col___12" localSheetId="10">#REF!</definedName>
    <definedName name="col___12" localSheetId="6">#REF!</definedName>
    <definedName name="col___12" localSheetId="8">#REF!</definedName>
    <definedName name="col___12" localSheetId="9">#REF!</definedName>
    <definedName name="col___12" localSheetId="5">#REF!</definedName>
    <definedName name="col___12">#REF!</definedName>
    <definedName name="Collaborator" localSheetId="10">[69]User!#REF!</definedName>
    <definedName name="Collaborator" localSheetId="8">[68]User!#REF!</definedName>
    <definedName name="Collaborator" localSheetId="9">[69]User!#REF!</definedName>
    <definedName name="Collaborator">[69]User!#REF!</definedName>
    <definedName name="Columns" localSheetId="4">#REF!</definedName>
    <definedName name="Columns" localSheetId="10">#REF!</definedName>
    <definedName name="Columns" localSheetId="6">#REF!</definedName>
    <definedName name="Columns" localSheetId="8">#REF!</definedName>
    <definedName name="Columns" localSheetId="9">#REF!</definedName>
    <definedName name="Columns" localSheetId="5">#REF!</definedName>
    <definedName name="Columns">#REF!</definedName>
    <definedName name="COM" localSheetId="4">#REF!</definedName>
    <definedName name="COM" localSheetId="10">#REF!</definedName>
    <definedName name="COM" localSheetId="6">#REF!</definedName>
    <definedName name="COM" localSheetId="8">#REF!</definedName>
    <definedName name="COM" localSheetId="9">#REF!</definedName>
    <definedName name="COM" localSheetId="5">#REF!</definedName>
    <definedName name="COM">#REF!</definedName>
    <definedName name="Commission" localSheetId="4">#REF!</definedName>
    <definedName name="Commission" localSheetId="10">#REF!</definedName>
    <definedName name="Commission" localSheetId="6">#REF!</definedName>
    <definedName name="Commission" localSheetId="8">#REF!</definedName>
    <definedName name="Commission" localSheetId="9">#REF!</definedName>
    <definedName name="Commission" localSheetId="5">#REF!</definedName>
    <definedName name="Commission">#REF!</definedName>
    <definedName name="COMMPART">[81]CLAMP!$A$2:$D$605</definedName>
    <definedName name="COMP" localSheetId="4">#REF!</definedName>
    <definedName name="COMP" localSheetId="10">#REF!</definedName>
    <definedName name="COMP" localSheetId="6">#REF!</definedName>
    <definedName name="COMP" localSheetId="8">#REF!</definedName>
    <definedName name="COMP" localSheetId="9">#REF!</definedName>
    <definedName name="COMP" localSheetId="5">#REF!</definedName>
    <definedName name="COMP">#REF!</definedName>
    <definedName name="Company" localSheetId="4">#REF!</definedName>
    <definedName name="Company" localSheetId="10">#REF!</definedName>
    <definedName name="Company" localSheetId="6">#REF!</definedName>
    <definedName name="Company" localSheetId="8">#REF!</definedName>
    <definedName name="Company" localSheetId="9">#REF!</definedName>
    <definedName name="Company" localSheetId="5">#REF!</definedName>
    <definedName name="Company">#REF!</definedName>
    <definedName name="COMPARISON" localSheetId="7">{#N/A,#N/A,FALSE,"mpph1";#N/A,#N/A,FALSE,"mpmseb";#N/A,#N/A,FALSE,"mpph2"}</definedName>
    <definedName name="COMPARISON" localSheetId="4">{#N/A,#N/A,FALSE,"mpph1";#N/A,#N/A,FALSE,"mpmseb";#N/A,#N/A,FALSE,"mpph2"}</definedName>
    <definedName name="COMPARISON" localSheetId="10">{#N/A,#N/A,FALSE,"mpph1";#N/A,#N/A,FALSE,"mpmseb";#N/A,#N/A,FALSE,"mpph2"}</definedName>
    <definedName name="COMPARISON" localSheetId="6">{#N/A,#N/A,FALSE,"mpph1";#N/A,#N/A,FALSE,"mpmseb";#N/A,#N/A,FALSE,"mpph2"}</definedName>
    <definedName name="COMPARISON" localSheetId="8">{#N/A,#N/A,FALSE,"mpph1";#N/A,#N/A,FALSE,"mpmseb";#N/A,#N/A,FALSE,"mpph2"}</definedName>
    <definedName name="COMPARISON" localSheetId="9">{#N/A,#N/A,FALSE,"mpph1";#N/A,#N/A,FALSE,"mpmseb";#N/A,#N/A,FALSE,"mpph2"}</definedName>
    <definedName name="COMPARISON" localSheetId="5">{#N/A,#N/A,FALSE,"mpph1";#N/A,#N/A,FALSE,"mpmseb";#N/A,#N/A,FALSE,"mpph2"}</definedName>
    <definedName name="COMPARISON">{#N/A,#N/A,FALSE,"mpph1";#N/A,#N/A,FALSE,"mpmseb";#N/A,#N/A,FALSE,"mpph2"}</definedName>
    <definedName name="ConBlks">'[86]RA Civil'!$E$39</definedName>
    <definedName name="conc_dens" localSheetId="4">#REF!</definedName>
    <definedName name="conc_dens" localSheetId="10">#REF!</definedName>
    <definedName name="conc_dens" localSheetId="6">#REF!</definedName>
    <definedName name="conc_dens" localSheetId="8">#REF!</definedName>
    <definedName name="conc_dens" localSheetId="9">#REF!</definedName>
    <definedName name="conc_dens" localSheetId="5">#REF!</definedName>
    <definedName name="conc_dens">#REF!</definedName>
    <definedName name="conden" localSheetId="4">#REF!</definedName>
    <definedName name="conden" localSheetId="10">#REF!</definedName>
    <definedName name="conden" localSheetId="6">#REF!</definedName>
    <definedName name="conden" localSheetId="8">#REF!</definedName>
    <definedName name="conden" localSheetId="9">#REF!</definedName>
    <definedName name="conden" localSheetId="5">#REF!</definedName>
    <definedName name="conden">#REF!</definedName>
    <definedName name="condition" localSheetId="7" hidden="1">{"'장비'!$A$3:$M$12"}</definedName>
    <definedName name="condition" localSheetId="4" hidden="1">{"'장비'!$A$3:$M$12"}</definedName>
    <definedName name="condition" localSheetId="10" hidden="1">{"'장비'!$A$3:$M$12"}</definedName>
    <definedName name="condition" localSheetId="6" hidden="1">{"'장비'!$A$3:$M$12"}</definedName>
    <definedName name="condition" localSheetId="8" hidden="1">{"'장비'!$A$3:$M$12"}</definedName>
    <definedName name="condition" localSheetId="9" hidden="1">{"'장비'!$A$3:$M$12"}</definedName>
    <definedName name="condition" localSheetId="5" hidden="1">{"'장비'!$A$3:$M$12"}</definedName>
    <definedName name="condition" hidden="1">{"'장비'!$A$3:$M$12"}</definedName>
    <definedName name="CONDUIT" localSheetId="4">#REF!</definedName>
    <definedName name="CONDUIT" localSheetId="10">#REF!</definedName>
    <definedName name="CONDUIT" localSheetId="6">#REF!</definedName>
    <definedName name="CONDUIT" localSheetId="8">#REF!</definedName>
    <definedName name="CONDUIT" localSheetId="9">#REF!</definedName>
    <definedName name="CONDUIT" localSheetId="5">#REF!</definedName>
    <definedName name="CONDUIT">#REF!</definedName>
    <definedName name="CONT" localSheetId="4">#REF!</definedName>
    <definedName name="CONT" localSheetId="10">#REF!</definedName>
    <definedName name="CONT" localSheetId="6">#REF!</definedName>
    <definedName name="CONT" localSheetId="8">#REF!</definedName>
    <definedName name="CONT" localSheetId="9">#REF!</definedName>
    <definedName name="CONT" localSheetId="5">#REF!</definedName>
    <definedName name="CONT">#REF!</definedName>
    <definedName name="CONT1" localSheetId="4">#REF!</definedName>
    <definedName name="CONT1" localSheetId="10">#REF!</definedName>
    <definedName name="CONT1" localSheetId="6">#REF!</definedName>
    <definedName name="CONT1" localSheetId="8">#REF!</definedName>
    <definedName name="CONT1" localSheetId="9">#REF!</definedName>
    <definedName name="CONT1" localSheetId="5">#REF!</definedName>
    <definedName name="CONT1">#REF!</definedName>
    <definedName name="Convent." localSheetId="4">#REF!</definedName>
    <definedName name="Convent." localSheetId="10">#REF!</definedName>
    <definedName name="Convent." localSheetId="6">#REF!</definedName>
    <definedName name="Convent." localSheetId="8">#REF!</definedName>
    <definedName name="Convent." localSheetId="9">#REF!</definedName>
    <definedName name="Convent." localSheetId="5">#REF!</definedName>
    <definedName name="Convent.">#REF!</definedName>
    <definedName name="COS" localSheetId="4">#REF!</definedName>
    <definedName name="COS" localSheetId="10">#REF!</definedName>
    <definedName name="COS" localSheetId="6">#REF!</definedName>
    <definedName name="COS" localSheetId="8">#REF!</definedName>
    <definedName name="COS" localSheetId="9">#REF!</definedName>
    <definedName name="COS" localSheetId="5">#REF!</definedName>
    <definedName name="COS">#REF!</definedName>
    <definedName name="Cost_for_10_Hp_Hr." localSheetId="10">[45]SOR!#REF!</definedName>
    <definedName name="Cost_for_10_Hp_Hr." localSheetId="8">[45]SOR!#REF!</definedName>
    <definedName name="Cost_for_10_Hp_Hr." localSheetId="9">[45]SOR!#REF!</definedName>
    <definedName name="Cost_for_10_Hp_Hr.">[45]SOR!#REF!</definedName>
    <definedName name="Cost_of_water_including_filling_the_tanker" localSheetId="10">[45]SOR!#REF!</definedName>
    <definedName name="Cost_of_water_including_filling_the_tanker" localSheetId="8">[45]SOR!#REF!</definedName>
    <definedName name="Cost_of_water_including_filling_the_tanker" localSheetId="9">[45]SOR!#REF!</definedName>
    <definedName name="Cost_of_water_including_filling_the_tanker">[45]SOR!#REF!</definedName>
    <definedName name="costcod" localSheetId="4">#REF!</definedName>
    <definedName name="costcod" localSheetId="10">#REF!</definedName>
    <definedName name="costcod" localSheetId="6">#REF!</definedName>
    <definedName name="costcod" localSheetId="8">#REF!</definedName>
    <definedName name="costcod" localSheetId="9">#REF!</definedName>
    <definedName name="costcod" localSheetId="5">#REF!</definedName>
    <definedName name="costcod">#REF!</definedName>
    <definedName name="costcode" localSheetId="4">#REF!</definedName>
    <definedName name="costcode" localSheetId="10">#REF!</definedName>
    <definedName name="costcode" localSheetId="6">#REF!</definedName>
    <definedName name="costcode" localSheetId="8">#REF!</definedName>
    <definedName name="costcode" localSheetId="9">#REF!</definedName>
    <definedName name="costcode" localSheetId="5">#REF!</definedName>
    <definedName name="costcode">#REF!</definedName>
    <definedName name="costing" localSheetId="4">#REF!</definedName>
    <definedName name="costing" localSheetId="10">#REF!</definedName>
    <definedName name="costing" localSheetId="6">#REF!</definedName>
    <definedName name="costing" localSheetId="8">#REF!</definedName>
    <definedName name="costing" localSheetId="9">#REF!</definedName>
    <definedName name="costing" localSheetId="5">#REF!</definedName>
    <definedName name="costing">#REF!</definedName>
    <definedName name="COU" localSheetId="4">#REF!</definedName>
    <definedName name="COU" localSheetId="10">#REF!</definedName>
    <definedName name="COU" localSheetId="6">#REF!</definedName>
    <definedName name="COU" localSheetId="8">#REF!</definedName>
    <definedName name="COU" localSheetId="9">#REF!</definedName>
    <definedName name="COU" localSheetId="5">#REF!</definedName>
    <definedName name="COU">#REF!</definedName>
    <definedName name="COU___0" localSheetId="4">#REF!</definedName>
    <definedName name="COU___0" localSheetId="10">#REF!</definedName>
    <definedName name="COU___0" localSheetId="6">#REF!</definedName>
    <definedName name="COU___0" localSheetId="8">#REF!</definedName>
    <definedName name="COU___0" localSheetId="9">#REF!</definedName>
    <definedName name="COU___0" localSheetId="5">#REF!</definedName>
    <definedName name="COU___0">#REF!</definedName>
    <definedName name="COU___13" localSheetId="4">#REF!</definedName>
    <definedName name="COU___13" localSheetId="10">#REF!</definedName>
    <definedName name="COU___13" localSheetId="6">#REF!</definedName>
    <definedName name="COU___13" localSheetId="8">#REF!</definedName>
    <definedName name="COU___13" localSheetId="9">#REF!</definedName>
    <definedName name="COU___13" localSheetId="5">#REF!</definedName>
    <definedName name="COU___13">#REF!</definedName>
    <definedName name="Country" localSheetId="8">'[87]GM 000'!$I$4</definedName>
    <definedName name="Country">'[88]GM 000'!$I$4</definedName>
    <definedName name="Cover_blocks" localSheetId="4">[45]SOR!#REF!</definedName>
    <definedName name="Cover_blocks" localSheetId="10">[45]SOR!#REF!</definedName>
    <definedName name="Cover_blocks" localSheetId="6">[45]SOR!#REF!</definedName>
    <definedName name="Cover_blocks" localSheetId="8">[45]SOR!#REF!</definedName>
    <definedName name="Cover_blocks" localSheetId="9">[45]SOR!#REF!</definedName>
    <definedName name="Cover_blocks" localSheetId="5">[45]SOR!#REF!</definedName>
    <definedName name="Cover_blocks">[45]SOR!#REF!</definedName>
    <definedName name="CPFM" localSheetId="4">#REF!</definedName>
    <definedName name="CPFM" localSheetId="10">#REF!</definedName>
    <definedName name="CPFM" localSheetId="6">#REF!</definedName>
    <definedName name="CPFM" localSheetId="8">#REF!</definedName>
    <definedName name="CPFM" localSheetId="9">#REF!</definedName>
    <definedName name="CPFM" localSheetId="5">#REF!</definedName>
    <definedName name="CPFM">#REF!</definedName>
    <definedName name="CPFS" localSheetId="4">#REF!</definedName>
    <definedName name="CPFS" localSheetId="10">#REF!</definedName>
    <definedName name="CPFS" localSheetId="6">#REF!</definedName>
    <definedName name="CPFS" localSheetId="8">#REF!</definedName>
    <definedName name="CPFS" localSheetId="9">#REF!</definedName>
    <definedName name="CPFS" localSheetId="5">#REF!</definedName>
    <definedName name="CPFS">#REF!</definedName>
    <definedName name="CPHEEO" localSheetId="10">'[89]boq ht'!#REF!</definedName>
    <definedName name="CPHEEO" localSheetId="8">'[89]boq ht'!#REF!</definedName>
    <definedName name="CPHEEO" localSheetId="9">'[89]boq ht'!#REF!</definedName>
    <definedName name="CPHEEO">'[89]boq ht'!#REF!</definedName>
    <definedName name="CPLG" localSheetId="4">#REF!</definedName>
    <definedName name="CPLG" localSheetId="10">#REF!</definedName>
    <definedName name="CPLG" localSheetId="6">#REF!</definedName>
    <definedName name="CPLG" localSheetId="8">#REF!</definedName>
    <definedName name="CPLG" localSheetId="9">#REF!</definedName>
    <definedName name="CPLG" localSheetId="5">#REF!</definedName>
    <definedName name="CPLG">#REF!</definedName>
    <definedName name="CPM" localSheetId="4">#REF!</definedName>
    <definedName name="CPM" localSheetId="10">#REF!</definedName>
    <definedName name="CPM" localSheetId="6">#REF!</definedName>
    <definedName name="CPM" localSheetId="8">#REF!</definedName>
    <definedName name="CPM" localSheetId="9">#REF!</definedName>
    <definedName name="CPM" localSheetId="5">#REF!</definedName>
    <definedName name="CPM">#REF!</definedName>
    <definedName name="CPUMP" localSheetId="4">#REF!</definedName>
    <definedName name="CPUMP" localSheetId="10">#REF!</definedName>
    <definedName name="CPUMP" localSheetId="6">#REF!</definedName>
    <definedName name="CPUMP" localSheetId="8">#REF!</definedName>
    <definedName name="CPUMP" localSheetId="9">#REF!</definedName>
    <definedName name="CPUMP" localSheetId="5">#REF!</definedName>
    <definedName name="CPUMP">#REF!</definedName>
    <definedName name="CP새단가" localSheetId="4">#REF!</definedName>
    <definedName name="CP새단가" localSheetId="10">#REF!</definedName>
    <definedName name="CP새단가" localSheetId="6">#REF!</definedName>
    <definedName name="CP새단가" localSheetId="8">#REF!</definedName>
    <definedName name="CP새단가" localSheetId="9">#REF!</definedName>
    <definedName name="CP새단가" localSheetId="5">#REF!</definedName>
    <definedName name="CP새단가">#REF!</definedName>
    <definedName name="_xlnm.Criteria">[90]八幡!$L$200</definedName>
    <definedName name="Criteria_MI" localSheetId="4">[91]estm_mech!#REF!</definedName>
    <definedName name="Criteria_MI" localSheetId="10">[91]estm_mech!#REF!</definedName>
    <definedName name="Criteria_MI" localSheetId="6">[91]estm_mech!#REF!</definedName>
    <definedName name="Criteria_MI" localSheetId="8">[91]estm_mech!#REF!</definedName>
    <definedName name="Criteria_MI" localSheetId="9">[91]estm_mech!#REF!</definedName>
    <definedName name="Criteria_MI" localSheetId="5">[91]estm_mech!#REF!</definedName>
    <definedName name="Criteria_MI">[91]estm_mech!#REF!</definedName>
    <definedName name="CRMB60" localSheetId="4">#REF!</definedName>
    <definedName name="CRMB60" localSheetId="10">#REF!</definedName>
    <definedName name="CRMB60" localSheetId="6">#REF!</definedName>
    <definedName name="CRMB60" localSheetId="8">#REF!</definedName>
    <definedName name="CRMB60" localSheetId="9">#REF!</definedName>
    <definedName name="CRMB60" localSheetId="5">#REF!</definedName>
    <definedName name="CRMB60">#REF!</definedName>
    <definedName name="CRUSH" localSheetId="4">#REF!</definedName>
    <definedName name="CRUSH" localSheetId="10">#REF!</definedName>
    <definedName name="CRUSH" localSheetId="6">#REF!</definedName>
    <definedName name="CRUSH" localSheetId="8">#REF!</definedName>
    <definedName name="CRUSH" localSheetId="9">#REF!</definedName>
    <definedName name="CRUSH" localSheetId="5">#REF!</definedName>
    <definedName name="CRUSH">#REF!</definedName>
    <definedName name="crush_s" localSheetId="4">#REF!</definedName>
    <definedName name="crush_s" localSheetId="10">#REF!</definedName>
    <definedName name="crush_s" localSheetId="6">#REF!</definedName>
    <definedName name="crush_s" localSheetId="8">#REF!</definedName>
    <definedName name="crush_s" localSheetId="9">#REF!</definedName>
    <definedName name="crush_s" localSheetId="5">#REF!</definedName>
    <definedName name="crush_s">#REF!</definedName>
    <definedName name="CRUSH1" localSheetId="4">#REF!</definedName>
    <definedName name="CRUSH1" localSheetId="10">#REF!</definedName>
    <definedName name="CRUSH1" localSheetId="6">#REF!</definedName>
    <definedName name="CRUSH1" localSheetId="8">#REF!</definedName>
    <definedName name="CRUSH1" localSheetId="9">#REF!</definedName>
    <definedName name="CRUSH1" localSheetId="5">#REF!</definedName>
    <definedName name="CRUSH1">#REF!</definedName>
    <definedName name="CRUSH2" localSheetId="4">#REF!</definedName>
    <definedName name="CRUSH2" localSheetId="10">#REF!</definedName>
    <definedName name="CRUSH2" localSheetId="6">#REF!</definedName>
    <definedName name="CRUSH2" localSheetId="8">#REF!</definedName>
    <definedName name="CRUSH2" localSheetId="9">#REF!</definedName>
    <definedName name="CRUSH2" localSheetId="5">#REF!</definedName>
    <definedName name="CRUSH2">#REF!</definedName>
    <definedName name="Cs" localSheetId="4">#REF!</definedName>
    <definedName name="Cs" localSheetId="10">#REF!</definedName>
    <definedName name="Cs" localSheetId="6">#REF!</definedName>
    <definedName name="Cs" localSheetId="8">#REF!</definedName>
    <definedName name="Cs" localSheetId="9">#REF!</definedName>
    <definedName name="Cs" localSheetId="5">#REF!</definedName>
    <definedName name="Cs">#REF!</definedName>
    <definedName name="Cs___0" localSheetId="4">#REF!</definedName>
    <definedName name="Cs___0" localSheetId="10">#REF!</definedName>
    <definedName name="Cs___0" localSheetId="6">#REF!</definedName>
    <definedName name="Cs___0" localSheetId="8">#REF!</definedName>
    <definedName name="Cs___0" localSheetId="9">#REF!</definedName>
    <definedName name="Cs___0" localSheetId="5">#REF!</definedName>
    <definedName name="Cs___0">#REF!</definedName>
    <definedName name="Cs___13" localSheetId="4">#REF!</definedName>
    <definedName name="Cs___13" localSheetId="10">#REF!</definedName>
    <definedName name="Cs___13" localSheetId="6">#REF!</definedName>
    <definedName name="Cs___13" localSheetId="8">#REF!</definedName>
    <definedName name="Cs___13" localSheetId="9">#REF!</definedName>
    <definedName name="Cs___13" localSheetId="5">#REF!</definedName>
    <definedName name="Cs___13">#REF!</definedName>
    <definedName name="CSAND" localSheetId="4">#REF!</definedName>
    <definedName name="CSAND" localSheetId="10">#REF!</definedName>
    <definedName name="CSAND" localSheetId="6">#REF!</definedName>
    <definedName name="CSAND" localSheetId="8">#REF!</definedName>
    <definedName name="CSAND" localSheetId="9">#REF!</definedName>
    <definedName name="CSAND" localSheetId="5">#REF!</definedName>
    <definedName name="CSAND">#REF!</definedName>
    <definedName name="CSCP" localSheetId="4">#REF!</definedName>
    <definedName name="CSCP" localSheetId="10">#REF!</definedName>
    <definedName name="CSCP" localSheetId="6">#REF!</definedName>
    <definedName name="CSCP" localSheetId="8">#REF!</definedName>
    <definedName name="CSCP" localSheetId="9">#REF!</definedName>
    <definedName name="CSCP" localSheetId="5">#REF!</definedName>
    <definedName name="CSCP">#REF!</definedName>
    <definedName name="CSFP" localSheetId="4">#REF!</definedName>
    <definedName name="CSFP" localSheetId="10">#REF!</definedName>
    <definedName name="CSFP" localSheetId="6">#REF!</definedName>
    <definedName name="CSFP" localSheetId="8">#REF!</definedName>
    <definedName name="CSFP" localSheetId="9">#REF!</definedName>
    <definedName name="CSFP" localSheetId="5">#REF!</definedName>
    <definedName name="CSFP">#REF!</definedName>
    <definedName name="CSPREAD" localSheetId="4">#REF!</definedName>
    <definedName name="CSPREAD" localSheetId="10">#REF!</definedName>
    <definedName name="CSPREAD" localSheetId="6">#REF!</definedName>
    <definedName name="CSPREAD" localSheetId="8">#REF!</definedName>
    <definedName name="CSPREAD" localSheetId="9">#REF!</definedName>
    <definedName name="CSPREAD" localSheetId="5">#REF!</definedName>
    <definedName name="CSPREAD">#REF!</definedName>
    <definedName name="CSWP" localSheetId="4">#REF!</definedName>
    <definedName name="CSWP" localSheetId="10">#REF!</definedName>
    <definedName name="CSWP" localSheetId="6">#REF!</definedName>
    <definedName name="CSWP" localSheetId="8">#REF!</definedName>
    <definedName name="CSWP" localSheetId="9">#REF!</definedName>
    <definedName name="CSWP" localSheetId="5">#REF!</definedName>
    <definedName name="CSWP">#REF!</definedName>
    <definedName name="CTIP10" localSheetId="4">#REF!</definedName>
    <definedName name="CTIP10" localSheetId="10">#REF!</definedName>
    <definedName name="CTIP10" localSheetId="6">#REF!</definedName>
    <definedName name="CTIP10" localSheetId="8">#REF!</definedName>
    <definedName name="CTIP10" localSheetId="9">#REF!</definedName>
    <definedName name="CTIP10" localSheetId="5">#REF!</definedName>
    <definedName name="CTIP10">#REF!</definedName>
    <definedName name="CTIP20" localSheetId="4">#REF!</definedName>
    <definedName name="CTIP20" localSheetId="10">#REF!</definedName>
    <definedName name="CTIP20" localSheetId="6">#REF!</definedName>
    <definedName name="CTIP20" localSheetId="8">#REF!</definedName>
    <definedName name="CTIP20" localSheetId="9">#REF!</definedName>
    <definedName name="CTIP20" localSheetId="5">#REF!</definedName>
    <definedName name="CTIP20">#REF!</definedName>
    <definedName name="CTM" localSheetId="4">#REF!</definedName>
    <definedName name="CTM" localSheetId="10">#REF!</definedName>
    <definedName name="CTM" localSheetId="6">#REF!</definedName>
    <definedName name="CTM" localSheetId="8">#REF!</definedName>
    <definedName name="CTM" localSheetId="9">#REF!</definedName>
    <definedName name="CTM" localSheetId="5">#REF!</definedName>
    <definedName name="CTM">#REF!</definedName>
    <definedName name="CTROL" localSheetId="4">#REF!</definedName>
    <definedName name="CTROL" localSheetId="10">#REF!</definedName>
    <definedName name="CTROL" localSheetId="6">#REF!</definedName>
    <definedName name="CTROL" localSheetId="8">#REF!</definedName>
    <definedName name="CTROL" localSheetId="9">#REF!</definedName>
    <definedName name="CTROL" localSheetId="5">#REF!</definedName>
    <definedName name="CTROL">#REF!</definedName>
    <definedName name="cu0" localSheetId="4">#REF!</definedName>
    <definedName name="cu0" localSheetId="10">#REF!</definedName>
    <definedName name="cu0" localSheetId="6">#REF!</definedName>
    <definedName name="cu0" localSheetId="8">#REF!</definedName>
    <definedName name="cu0" localSheetId="9">#REF!</definedName>
    <definedName name="cu0" localSheetId="5">#REF!</definedName>
    <definedName name="cu0">#REF!</definedName>
    <definedName name="cu10.3" localSheetId="4">#REF!</definedName>
    <definedName name="cu10.3" localSheetId="10">#REF!</definedName>
    <definedName name="cu10.3" localSheetId="6">#REF!</definedName>
    <definedName name="cu10.3" localSheetId="8">#REF!</definedName>
    <definedName name="cu10.3" localSheetId="9">#REF!</definedName>
    <definedName name="cu10.3" localSheetId="5">#REF!</definedName>
    <definedName name="cu10.3">#REF!</definedName>
    <definedName name="cu11.3" localSheetId="4">#REF!</definedName>
    <definedName name="cu11.3" localSheetId="10">#REF!</definedName>
    <definedName name="cu11.3" localSheetId="6">#REF!</definedName>
    <definedName name="cu11.3" localSheetId="8">#REF!</definedName>
    <definedName name="cu11.3" localSheetId="9">#REF!</definedName>
    <definedName name="cu11.3" localSheetId="5">#REF!</definedName>
    <definedName name="cu11.3">#REF!</definedName>
    <definedName name="cu12.3" localSheetId="4">#REF!</definedName>
    <definedName name="cu12.3" localSheetId="10">#REF!</definedName>
    <definedName name="cu12.3" localSheetId="6">#REF!</definedName>
    <definedName name="cu12.3" localSheetId="8">#REF!</definedName>
    <definedName name="cu12.3" localSheetId="9">#REF!</definedName>
    <definedName name="cu12.3" localSheetId="5">#REF!</definedName>
    <definedName name="cu12.3">#REF!</definedName>
    <definedName name="cu13.3" localSheetId="4">#REF!</definedName>
    <definedName name="cu13.3" localSheetId="10">#REF!</definedName>
    <definedName name="cu13.3" localSheetId="6">#REF!</definedName>
    <definedName name="cu13.3" localSheetId="8">#REF!</definedName>
    <definedName name="cu13.3" localSheetId="9">#REF!</definedName>
    <definedName name="cu13.3" localSheetId="5">#REF!</definedName>
    <definedName name="cu13.3">#REF!</definedName>
    <definedName name="cu14.3" localSheetId="4">#REF!</definedName>
    <definedName name="cu14.3" localSheetId="10">#REF!</definedName>
    <definedName name="cu14.3" localSheetId="6">#REF!</definedName>
    <definedName name="cu14.3" localSheetId="8">#REF!</definedName>
    <definedName name="cu14.3" localSheetId="9">#REF!</definedName>
    <definedName name="cu14.3" localSheetId="5">#REF!</definedName>
    <definedName name="cu14.3">#REF!</definedName>
    <definedName name="cu15.3" localSheetId="4">#REF!</definedName>
    <definedName name="cu15.3" localSheetId="10">#REF!</definedName>
    <definedName name="cu15.3" localSheetId="6">#REF!</definedName>
    <definedName name="cu15.3" localSheetId="8">#REF!</definedName>
    <definedName name="cu15.3" localSheetId="9">#REF!</definedName>
    <definedName name="cu15.3" localSheetId="5">#REF!</definedName>
    <definedName name="cu15.3">#REF!</definedName>
    <definedName name="cu16.3" localSheetId="4">#REF!</definedName>
    <definedName name="cu16.3" localSheetId="10">#REF!</definedName>
    <definedName name="cu16.3" localSheetId="6">#REF!</definedName>
    <definedName name="cu16.3" localSheetId="8">#REF!</definedName>
    <definedName name="cu16.3" localSheetId="9">#REF!</definedName>
    <definedName name="cu16.3" localSheetId="5">#REF!</definedName>
    <definedName name="cu16.3">#REF!</definedName>
    <definedName name="cu17.3" localSheetId="4">#REF!</definedName>
    <definedName name="cu17.3" localSheetId="10">#REF!</definedName>
    <definedName name="cu17.3" localSheetId="6">#REF!</definedName>
    <definedName name="cu17.3" localSheetId="8">#REF!</definedName>
    <definedName name="cu17.3" localSheetId="9">#REF!</definedName>
    <definedName name="cu17.3" localSheetId="5">#REF!</definedName>
    <definedName name="cu17.3">#REF!</definedName>
    <definedName name="cu18.3" localSheetId="4">#REF!</definedName>
    <definedName name="cu18.3" localSheetId="10">#REF!</definedName>
    <definedName name="cu18.3" localSheetId="6">#REF!</definedName>
    <definedName name="cu18.3" localSheetId="8">#REF!</definedName>
    <definedName name="cu18.3" localSheetId="9">#REF!</definedName>
    <definedName name="cu18.3" localSheetId="5">#REF!</definedName>
    <definedName name="cu18.3">#REF!</definedName>
    <definedName name="cu19.3" localSheetId="4">#REF!</definedName>
    <definedName name="cu19.3" localSheetId="10">#REF!</definedName>
    <definedName name="cu19.3" localSheetId="6">#REF!</definedName>
    <definedName name="cu19.3" localSheetId="8">#REF!</definedName>
    <definedName name="cu19.3" localSheetId="9">#REF!</definedName>
    <definedName name="cu19.3" localSheetId="5">#REF!</definedName>
    <definedName name="cu19.3">#REF!</definedName>
    <definedName name="cu20.3" localSheetId="4">#REF!</definedName>
    <definedName name="cu20.3" localSheetId="10">#REF!</definedName>
    <definedName name="cu20.3" localSheetId="6">#REF!</definedName>
    <definedName name="cu20.3" localSheetId="8">#REF!</definedName>
    <definedName name="cu20.3" localSheetId="9">#REF!</definedName>
    <definedName name="cu20.3" localSheetId="5">#REF!</definedName>
    <definedName name="cu20.3">#REF!</definedName>
    <definedName name="cu3.3" localSheetId="4">#REF!</definedName>
    <definedName name="cu3.3" localSheetId="10">#REF!</definedName>
    <definedName name="cu3.3" localSheetId="6">#REF!</definedName>
    <definedName name="cu3.3" localSheetId="8">#REF!</definedName>
    <definedName name="cu3.3" localSheetId="9">#REF!</definedName>
    <definedName name="cu3.3" localSheetId="5">#REF!</definedName>
    <definedName name="cu3.3">#REF!</definedName>
    <definedName name="cu4.3" localSheetId="4">#REF!</definedName>
    <definedName name="cu4.3" localSheetId="10">#REF!</definedName>
    <definedName name="cu4.3" localSheetId="6">#REF!</definedName>
    <definedName name="cu4.3" localSheetId="8">#REF!</definedName>
    <definedName name="cu4.3" localSheetId="9">#REF!</definedName>
    <definedName name="cu4.3" localSheetId="5">#REF!</definedName>
    <definedName name="cu4.3">#REF!</definedName>
    <definedName name="cu5.3" localSheetId="4">#REF!</definedName>
    <definedName name="cu5.3" localSheetId="10">#REF!</definedName>
    <definedName name="cu5.3" localSheetId="6">#REF!</definedName>
    <definedName name="cu5.3" localSheetId="8">#REF!</definedName>
    <definedName name="cu5.3" localSheetId="9">#REF!</definedName>
    <definedName name="cu5.3" localSheetId="5">#REF!</definedName>
    <definedName name="cu5.3">#REF!</definedName>
    <definedName name="cu6.3" localSheetId="4">#REF!</definedName>
    <definedName name="cu6.3" localSheetId="10">#REF!</definedName>
    <definedName name="cu6.3" localSheetId="6">#REF!</definedName>
    <definedName name="cu6.3" localSheetId="8">#REF!</definedName>
    <definedName name="cu6.3" localSheetId="9">#REF!</definedName>
    <definedName name="cu6.3" localSheetId="5">#REF!</definedName>
    <definedName name="cu6.3">#REF!</definedName>
    <definedName name="cu7.3" localSheetId="4">#REF!</definedName>
    <definedName name="cu7.3" localSheetId="10">#REF!</definedName>
    <definedName name="cu7.3" localSheetId="6">#REF!</definedName>
    <definedName name="cu7.3" localSheetId="8">#REF!</definedName>
    <definedName name="cu7.3" localSheetId="9">#REF!</definedName>
    <definedName name="cu7.3" localSheetId="5">#REF!</definedName>
    <definedName name="cu7.3">#REF!</definedName>
    <definedName name="cu8.3" localSheetId="4">#REF!</definedName>
    <definedName name="cu8.3" localSheetId="10">#REF!</definedName>
    <definedName name="cu8.3" localSheetId="6">#REF!</definedName>
    <definedName name="cu8.3" localSheetId="8">#REF!</definedName>
    <definedName name="cu8.3" localSheetId="9">#REF!</definedName>
    <definedName name="cu8.3" localSheetId="5">#REF!</definedName>
    <definedName name="cu8.3">#REF!</definedName>
    <definedName name="cu9.3" localSheetId="4">#REF!</definedName>
    <definedName name="cu9.3" localSheetId="10">#REF!</definedName>
    <definedName name="cu9.3" localSheetId="6">#REF!</definedName>
    <definedName name="cu9.3" localSheetId="8">#REF!</definedName>
    <definedName name="cu9.3" localSheetId="9">#REF!</definedName>
    <definedName name="cu9.3" localSheetId="5">#REF!</definedName>
    <definedName name="cu9.3">#REF!</definedName>
    <definedName name="CUDENSITY">[61]CABLERET!$B$9</definedName>
    <definedName name="cuload">[61]CABLERET!$E$13:$E$128</definedName>
    <definedName name="CUMARGIN">[61]CABLERET!$E$7</definedName>
    <definedName name="cummeas_may1006" localSheetId="4">#REF!</definedName>
    <definedName name="cummeas_may1006" localSheetId="10">#REF!</definedName>
    <definedName name="cummeas_may1006" localSheetId="6">#REF!</definedName>
    <definedName name="cummeas_may1006" localSheetId="8">#REF!</definedName>
    <definedName name="cummeas_may1006" localSheetId="9">#REF!</definedName>
    <definedName name="cummeas_may1006" localSheetId="5">#REF!</definedName>
    <definedName name="cummeas_may1006">#REF!</definedName>
    <definedName name="cummeas_up_to_mar" localSheetId="4">#REF!</definedName>
    <definedName name="cummeas_up_to_mar" localSheetId="10">#REF!</definedName>
    <definedName name="cummeas_up_to_mar" localSheetId="6">#REF!</definedName>
    <definedName name="cummeas_up_to_mar" localSheetId="8">#REF!</definedName>
    <definedName name="cummeas_up_to_mar" localSheetId="9">#REF!</definedName>
    <definedName name="cummeas_up_to_mar" localSheetId="5">#REF!</definedName>
    <definedName name="cummeas_up_to_mar">#REF!</definedName>
    <definedName name="current1" localSheetId="4">#REF!</definedName>
    <definedName name="current1" localSheetId="10">#REF!</definedName>
    <definedName name="current1" localSheetId="6">#REF!</definedName>
    <definedName name="current1" localSheetId="8">#REF!</definedName>
    <definedName name="current1" localSheetId="9">#REF!</definedName>
    <definedName name="current1" localSheetId="5">#REF!</definedName>
    <definedName name="current1">#REF!</definedName>
    <definedName name="current2" localSheetId="4">#REF!</definedName>
    <definedName name="current2" localSheetId="10">#REF!</definedName>
    <definedName name="current2" localSheetId="6">#REF!</definedName>
    <definedName name="current2" localSheetId="8">#REF!</definedName>
    <definedName name="current2" localSheetId="9">#REF!</definedName>
    <definedName name="current2" localSheetId="5">#REF!</definedName>
    <definedName name="current2">#REF!</definedName>
    <definedName name="current3" localSheetId="4">#REF!</definedName>
    <definedName name="current3" localSheetId="10">#REF!</definedName>
    <definedName name="current3" localSheetId="6">#REF!</definedName>
    <definedName name="current3" localSheetId="8">#REF!</definedName>
    <definedName name="current3" localSheetId="9">#REF!</definedName>
    <definedName name="current3" localSheetId="5">#REF!</definedName>
    <definedName name="current3">#REF!</definedName>
    <definedName name="current4" localSheetId="4">#REF!</definedName>
    <definedName name="current4" localSheetId="10">#REF!</definedName>
    <definedName name="current4" localSheetId="6">#REF!</definedName>
    <definedName name="current4" localSheetId="8">#REF!</definedName>
    <definedName name="current4" localSheetId="9">#REF!</definedName>
    <definedName name="current4" localSheetId="5">#REF!</definedName>
    <definedName name="current4">#REF!</definedName>
    <definedName name="current5" localSheetId="4">#REF!</definedName>
    <definedName name="current5" localSheetId="10">#REF!</definedName>
    <definedName name="current5" localSheetId="6">#REF!</definedName>
    <definedName name="current5" localSheetId="8">#REF!</definedName>
    <definedName name="current5" localSheetId="9">#REF!</definedName>
    <definedName name="current5" localSheetId="5">#REF!</definedName>
    <definedName name="current5">#REF!</definedName>
    <definedName name="cutstone" localSheetId="4">#REF!</definedName>
    <definedName name="cutstone" localSheetId="10">#REF!</definedName>
    <definedName name="cutstone" localSheetId="6">#REF!</definedName>
    <definedName name="cutstone" localSheetId="8">#REF!</definedName>
    <definedName name="cutstone" localSheetId="9">#REF!</definedName>
    <definedName name="cutstone" localSheetId="5">#REF!</definedName>
    <definedName name="cutstone">#REF!</definedName>
    <definedName name="cvr" localSheetId="4">#REF!</definedName>
    <definedName name="cvr" localSheetId="10">#REF!</definedName>
    <definedName name="cvr" localSheetId="6">#REF!</definedName>
    <definedName name="cvr" localSheetId="8">#REF!</definedName>
    <definedName name="cvr" localSheetId="9">#REF!</definedName>
    <definedName name="cvr" localSheetId="5">#REF!</definedName>
    <definedName name="cvr">#REF!</definedName>
    <definedName name="cvrheel" localSheetId="4">#REF!</definedName>
    <definedName name="cvrheel" localSheetId="10">#REF!</definedName>
    <definedName name="cvrheel" localSheetId="6">#REF!</definedName>
    <definedName name="cvrheel" localSheetId="8">#REF!</definedName>
    <definedName name="cvrheel" localSheetId="9">#REF!</definedName>
    <definedName name="cvrheel" localSheetId="5">#REF!</definedName>
    <definedName name="cvrheel">#REF!</definedName>
    <definedName name="CVROL" localSheetId="4">#REF!</definedName>
    <definedName name="CVROL" localSheetId="10">#REF!</definedName>
    <definedName name="CVROL" localSheetId="6">#REF!</definedName>
    <definedName name="CVROL" localSheetId="8">#REF!</definedName>
    <definedName name="CVROL" localSheetId="9">#REF!</definedName>
    <definedName name="CVROL" localSheetId="5">#REF!</definedName>
    <definedName name="CVROL">#REF!</definedName>
    <definedName name="cvrtoe" localSheetId="4">#REF!</definedName>
    <definedName name="cvrtoe" localSheetId="10">#REF!</definedName>
    <definedName name="cvrtoe" localSheetId="6">#REF!</definedName>
    <definedName name="cvrtoe" localSheetId="8">#REF!</definedName>
    <definedName name="cvrtoe" localSheetId="9">#REF!</definedName>
    <definedName name="cvrtoe" localSheetId="5">#REF!</definedName>
    <definedName name="cvrtoe">#REF!</definedName>
    <definedName name="cvsdim">[81]csdim!$A$2510:$A$3147</definedName>
    <definedName name="cvsloadrange">[81]cvsload!$A$3:$A$66</definedName>
    <definedName name="cw">20</definedName>
    <definedName name="CWMM" localSheetId="4">#REF!</definedName>
    <definedName name="CWMM" localSheetId="10">#REF!</definedName>
    <definedName name="CWMM" localSheetId="6">#REF!</definedName>
    <definedName name="CWMM" localSheetId="8">#REF!</definedName>
    <definedName name="CWMM" localSheetId="9">#REF!</definedName>
    <definedName name="CWMM" localSheetId="5">#REF!</definedName>
    <definedName name="CWMM">#REF!</definedName>
    <definedName name="CWTi">'[47]RA Civil'!$E$42</definedName>
    <definedName name="czvnzcvnz" localSheetId="4">#REF!</definedName>
    <definedName name="czvnzcvnz" localSheetId="10">#REF!</definedName>
    <definedName name="czvnzcvnz" localSheetId="6">#REF!</definedName>
    <definedName name="czvnzcvnz" localSheetId="8">#REF!</definedName>
    <definedName name="czvnzcvnz" localSheetId="9">#REF!</definedName>
    <definedName name="czvnzcvnz" localSheetId="5">#REF!</definedName>
    <definedName name="czvnzcvnz">#REF!</definedName>
    <definedName name="d" localSheetId="4">#REF!</definedName>
    <definedName name="d" localSheetId="10">#REF!</definedName>
    <definedName name="d" localSheetId="6">#REF!</definedName>
    <definedName name="d" localSheetId="8">#REF!</definedName>
    <definedName name="d" localSheetId="9">#REF!</definedName>
    <definedName name="d" localSheetId="5">#REF!</definedName>
    <definedName name="d">#REF!</definedName>
    <definedName name="d._Staging_to_keep_deflactometer___hire_charges_of_deflectometer" localSheetId="10">[45]SOR!#REF!</definedName>
    <definedName name="d._Staging_to_keep_deflactometer___hire_charges_of_deflectometer" localSheetId="8">[45]SOR!#REF!</definedName>
    <definedName name="d._Staging_to_keep_deflactometer___hire_charges_of_deflectometer" localSheetId="9">[45]SOR!#REF!</definedName>
    <definedName name="d._Staging_to_keep_deflactometer___hire_charges_of_deflectometer">[45]SOR!#REF!</definedName>
    <definedName name="D.L.R.B.___Km.8.395_of_Left_Main_Canal" localSheetId="4">#REF!</definedName>
    <definedName name="D.L.R.B.___Km.8.395_of_Left_Main_Canal" localSheetId="10">#REF!</definedName>
    <definedName name="D.L.R.B.___Km.8.395_of_Left_Main_Canal" localSheetId="6">#REF!</definedName>
    <definedName name="D.L.R.B.___Km.8.395_of_Left_Main_Canal" localSheetId="8">#REF!</definedName>
    <definedName name="D.L.R.B.___Km.8.395_of_Left_Main_Canal" localSheetId="9">#REF!</definedName>
    <definedName name="D.L.R.B.___Km.8.395_of_Left_Main_Canal" localSheetId="5">#REF!</definedName>
    <definedName name="D.L.R.B.___Km.8.395_of_Left_Main_Canal">#REF!</definedName>
    <definedName name="D_" localSheetId="4">#REF!</definedName>
    <definedName name="D_" localSheetId="10">#REF!</definedName>
    <definedName name="D_" localSheetId="6">#REF!</definedName>
    <definedName name="D_" localSheetId="8">#REF!</definedName>
    <definedName name="D_" localSheetId="9">#REF!</definedName>
    <definedName name="D_" localSheetId="5">#REF!</definedName>
    <definedName name="D_">#REF!</definedName>
    <definedName name="d___0" localSheetId="4">#REF!</definedName>
    <definedName name="d___0" localSheetId="10">#REF!</definedName>
    <definedName name="d___0" localSheetId="6">#REF!</definedName>
    <definedName name="d___0" localSheetId="8">#REF!</definedName>
    <definedName name="d___0" localSheetId="9">#REF!</definedName>
    <definedName name="d___0" localSheetId="5">#REF!</definedName>
    <definedName name="d___0">#REF!</definedName>
    <definedName name="d___13" localSheetId="4">#REF!</definedName>
    <definedName name="d___13" localSheetId="10">#REF!</definedName>
    <definedName name="d___13" localSheetId="6">#REF!</definedName>
    <definedName name="d___13" localSheetId="8">#REF!</definedName>
    <definedName name="d___13" localSheetId="9">#REF!</definedName>
    <definedName name="d___13" localSheetId="5">#REF!</definedName>
    <definedName name="d___13">#REF!</definedName>
    <definedName name="d_jp" localSheetId="7" hidden="1">{"'Sheet1'!$A$4386:$N$4591"}</definedName>
    <definedName name="d_jp" localSheetId="4" hidden="1">{"'Sheet1'!$A$4386:$N$4591"}</definedName>
    <definedName name="d_jp" localSheetId="10" hidden="1">{"'Sheet1'!$A$4386:$N$4591"}</definedName>
    <definedName name="d_jp" localSheetId="6" hidden="1">{"'Sheet1'!$A$4386:$N$4591"}</definedName>
    <definedName name="d_jp" localSheetId="8" hidden="1">{"'Sheet1'!$A$4386:$N$4591"}</definedName>
    <definedName name="d_jp" localSheetId="9" hidden="1">{"'Sheet1'!$A$4386:$N$4591"}</definedName>
    <definedName name="d_jp" localSheetId="5" hidden="1">{"'Sheet1'!$A$4386:$N$4591"}</definedName>
    <definedName name="d_jp" hidden="1">{"'Sheet1'!$A$4386:$N$4591"}</definedName>
    <definedName name="D_T">'[92]Discom Details'!$F$721</definedName>
    <definedName name="D65536A1" localSheetId="4">#REF!</definedName>
    <definedName name="D65536A1" localSheetId="10">#REF!</definedName>
    <definedName name="D65536A1" localSheetId="6">#REF!</definedName>
    <definedName name="D65536A1" localSheetId="8">#REF!</definedName>
    <definedName name="D65536A1" localSheetId="9">#REF!</definedName>
    <definedName name="D65536A1" localSheetId="5">#REF!</definedName>
    <definedName name="D65536A1">#REF!</definedName>
    <definedName name="DA">[50]PIPING!$W$6:$W$105</definedName>
    <definedName name="DAGG" localSheetId="4">#REF!</definedName>
    <definedName name="DAGG" localSheetId="10">#REF!</definedName>
    <definedName name="DAGG" localSheetId="6">#REF!</definedName>
    <definedName name="DAGG" localSheetId="8">#REF!</definedName>
    <definedName name="DAGG" localSheetId="9">#REF!</definedName>
    <definedName name="DAGG" localSheetId="5">#REF!</definedName>
    <definedName name="DAGG">#REF!</definedName>
    <definedName name="dara" localSheetId="4">#REF!</definedName>
    <definedName name="dara" localSheetId="10">#REF!</definedName>
    <definedName name="dara" localSheetId="6">#REF!</definedName>
    <definedName name="dara" localSheetId="8">#REF!</definedName>
    <definedName name="dara" localSheetId="9">#REF!</definedName>
    <definedName name="dara" localSheetId="5">#REF!</definedName>
    <definedName name="dara">#REF!</definedName>
    <definedName name="DaRWk1" localSheetId="4">#REF!</definedName>
    <definedName name="DaRWk1" localSheetId="10">#REF!</definedName>
    <definedName name="DaRWk1" localSheetId="6">#REF!</definedName>
    <definedName name="DaRWk1" localSheetId="8">#REF!</definedName>
    <definedName name="DaRWk1" localSheetId="9">#REF!</definedName>
    <definedName name="DaRWk1" localSheetId="5">#REF!</definedName>
    <definedName name="DaRWk1">#REF!</definedName>
    <definedName name="DaRWk10" localSheetId="4">#REF!</definedName>
    <definedName name="DaRWk10" localSheetId="10">#REF!</definedName>
    <definedName name="DaRWk10" localSheetId="6">#REF!</definedName>
    <definedName name="DaRWk10" localSheetId="8">#REF!</definedName>
    <definedName name="DaRWk10" localSheetId="9">#REF!</definedName>
    <definedName name="DaRWk10" localSheetId="5">#REF!</definedName>
    <definedName name="DaRWk10">#REF!</definedName>
    <definedName name="DaRWk11" localSheetId="4">#REF!</definedName>
    <definedName name="DaRWk11" localSheetId="10">#REF!</definedName>
    <definedName name="DaRWk11" localSheetId="6">#REF!</definedName>
    <definedName name="DaRWk11" localSheetId="8">#REF!</definedName>
    <definedName name="DaRWk11" localSheetId="9">#REF!</definedName>
    <definedName name="DaRWk11" localSheetId="5">#REF!</definedName>
    <definedName name="DaRWk11">#REF!</definedName>
    <definedName name="DaRWk12" localSheetId="4">#REF!</definedName>
    <definedName name="DaRWk12" localSheetId="10">#REF!</definedName>
    <definedName name="DaRWk12" localSheetId="6">#REF!</definedName>
    <definedName name="DaRWk12" localSheetId="8">#REF!</definedName>
    <definedName name="DaRWk12" localSheetId="9">#REF!</definedName>
    <definedName name="DaRWk12" localSheetId="5">#REF!</definedName>
    <definedName name="DaRWk12">#REF!</definedName>
    <definedName name="DaRWk2" localSheetId="4">#REF!</definedName>
    <definedName name="DaRWk2" localSheetId="10">#REF!</definedName>
    <definedName name="DaRWk2" localSheetId="6">#REF!</definedName>
    <definedName name="DaRWk2" localSheetId="8">#REF!</definedName>
    <definedName name="DaRWk2" localSheetId="9">#REF!</definedName>
    <definedName name="DaRWk2" localSheetId="5">#REF!</definedName>
    <definedName name="DaRWk2">#REF!</definedName>
    <definedName name="DaRWk3" localSheetId="4">#REF!</definedName>
    <definedName name="DaRWk3" localSheetId="10">#REF!</definedName>
    <definedName name="DaRWk3" localSheetId="6">#REF!</definedName>
    <definedName name="DaRWk3" localSheetId="8">#REF!</definedName>
    <definedName name="DaRWk3" localSheetId="9">#REF!</definedName>
    <definedName name="DaRWk3" localSheetId="5">#REF!</definedName>
    <definedName name="DaRWk3">#REF!</definedName>
    <definedName name="DaRWk4" localSheetId="4">#REF!</definedName>
    <definedName name="DaRWk4" localSheetId="10">#REF!</definedName>
    <definedName name="DaRWk4" localSheetId="6">#REF!</definedName>
    <definedName name="DaRWk4" localSheetId="8">#REF!</definedName>
    <definedName name="DaRWk4" localSheetId="9">#REF!</definedName>
    <definedName name="DaRWk4" localSheetId="5">#REF!</definedName>
    <definedName name="DaRWk4">#REF!</definedName>
    <definedName name="DaRWk5" localSheetId="4">#REF!</definedName>
    <definedName name="DaRWk5" localSheetId="10">#REF!</definedName>
    <definedName name="DaRWk5" localSheetId="6">#REF!</definedName>
    <definedName name="DaRWk5" localSheetId="8">#REF!</definedName>
    <definedName name="DaRWk5" localSheetId="9">#REF!</definedName>
    <definedName name="DaRWk5" localSheetId="5">#REF!</definedName>
    <definedName name="DaRWk5">#REF!</definedName>
    <definedName name="DaRWk6" localSheetId="4">#REF!</definedName>
    <definedName name="DaRWk6" localSheetId="10">#REF!</definedName>
    <definedName name="DaRWk6" localSheetId="6">#REF!</definedName>
    <definedName name="DaRWk6" localSheetId="8">#REF!</definedName>
    <definedName name="DaRWk6" localSheetId="9">#REF!</definedName>
    <definedName name="DaRWk6" localSheetId="5">#REF!</definedName>
    <definedName name="DaRWk6">#REF!</definedName>
    <definedName name="DaRWk8" localSheetId="4">#REF!</definedName>
    <definedName name="DaRWk8" localSheetId="10">#REF!</definedName>
    <definedName name="DaRWk8" localSheetId="6">#REF!</definedName>
    <definedName name="DaRWk8" localSheetId="8">#REF!</definedName>
    <definedName name="DaRWk8" localSheetId="9">#REF!</definedName>
    <definedName name="DaRWk8" localSheetId="5">#REF!</definedName>
    <definedName name="DaRWk8">#REF!</definedName>
    <definedName name="DaRwk9" localSheetId="4">#REF!</definedName>
    <definedName name="DaRwk9" localSheetId="10">#REF!</definedName>
    <definedName name="DaRwk9" localSheetId="6">#REF!</definedName>
    <definedName name="DaRwk9" localSheetId="8">#REF!</definedName>
    <definedName name="DaRwk9" localSheetId="9">#REF!</definedName>
    <definedName name="DaRwk9" localSheetId="5">#REF!</definedName>
    <definedName name="DaRwk9">#REF!</definedName>
    <definedName name="dasdfds" localSheetId="4">#REF!</definedName>
    <definedName name="dasdfds" localSheetId="10">#REF!</definedName>
    <definedName name="dasdfds" localSheetId="6">#REF!</definedName>
    <definedName name="dasdfds" localSheetId="8">#REF!</definedName>
    <definedName name="dasdfds" localSheetId="9">#REF!</definedName>
    <definedName name="dasdfds" localSheetId="5">#REF!</definedName>
    <definedName name="dasdfds">#REF!</definedName>
    <definedName name="DASP" localSheetId="4">#REF!</definedName>
    <definedName name="DASP" localSheetId="10">#REF!</definedName>
    <definedName name="DASP" localSheetId="6">#REF!</definedName>
    <definedName name="DASP" localSheetId="8">#REF!</definedName>
    <definedName name="DASP" localSheetId="9">#REF!</definedName>
    <definedName name="DASP" localSheetId="5">#REF!</definedName>
    <definedName name="DASP">#REF!</definedName>
    <definedName name="data" localSheetId="4">#REF!</definedName>
    <definedName name="data" localSheetId="10">#REF!</definedName>
    <definedName name="data" localSheetId="6">#REF!</definedName>
    <definedName name="data" localSheetId="8">#REF!</definedName>
    <definedName name="data" localSheetId="9">#REF!</definedName>
    <definedName name="data" localSheetId="5">#REF!</definedName>
    <definedName name="data">#REF!</definedName>
    <definedName name="DATA_1">'[93]BLR 1'!$S:$S</definedName>
    <definedName name="DATA_10">[93]GEN!$R:$R</definedName>
    <definedName name="DATA_11">[93]GAS!$R:$R</definedName>
    <definedName name="DATA_12">[93]DEAE!$S:$S</definedName>
    <definedName name="DATA_2">[93]BLR2!$S:$S</definedName>
    <definedName name="DATA_3">[93]BLR3!$S:$S</definedName>
    <definedName name="DATA_4">[93]BLR4!$S:$S</definedName>
    <definedName name="DATA_5">[93]BLR5!$S:$S</definedName>
    <definedName name="DATA_6">[93]DEM!$R:$R</definedName>
    <definedName name="DATA_7">[93]SAM!$R:$R</definedName>
    <definedName name="DATA_8">[93]CHEM!$R:$R</definedName>
    <definedName name="DATA_9">[93]COP!$R:$R</definedName>
    <definedName name="DATA_SCH" localSheetId="8">[94]DATA!$A$4:$AZ$54</definedName>
    <definedName name="DATA_SCH">[95]DATA!$A$4:$AZ$54</definedName>
    <definedName name="DATA1" localSheetId="4">#REF!</definedName>
    <definedName name="DATA1" localSheetId="10">#REF!</definedName>
    <definedName name="DATA1" localSheetId="6">#REF!</definedName>
    <definedName name="DATA1" localSheetId="8">#REF!</definedName>
    <definedName name="DATA1" localSheetId="9">#REF!</definedName>
    <definedName name="DATA1" localSheetId="5">#REF!</definedName>
    <definedName name="DATA1">#REF!</definedName>
    <definedName name="data2" localSheetId="4">#REF!</definedName>
    <definedName name="data2" localSheetId="10">#REF!</definedName>
    <definedName name="data2" localSheetId="6">#REF!</definedName>
    <definedName name="data2" localSheetId="8">#REF!</definedName>
    <definedName name="data2" localSheetId="9">#REF!</definedName>
    <definedName name="data2" localSheetId="5">#REF!</definedName>
    <definedName name="data2">#REF!</definedName>
    <definedName name="_xlnm.Database" localSheetId="4">#REF!</definedName>
    <definedName name="_xlnm.Database" localSheetId="10">#REF!</definedName>
    <definedName name="_xlnm.Database" localSheetId="6">#REF!</definedName>
    <definedName name="_xlnm.Database" localSheetId="8">#REF!</definedName>
    <definedName name="_xlnm.Database" localSheetId="9">#REF!</definedName>
    <definedName name="_xlnm.Database" localSheetId="5">#REF!</definedName>
    <definedName name="_xlnm.Database">#REF!</definedName>
    <definedName name="Database_MI" localSheetId="10">[91]estm_mech!#REF!</definedName>
    <definedName name="Database_MI" localSheetId="8">[91]estm_mech!#REF!</definedName>
    <definedName name="Database_MI" localSheetId="9">[91]estm_mech!#REF!</definedName>
    <definedName name="Database_MI">[91]estm_mech!#REF!</definedName>
    <definedName name="databaseii">[96]대비내역!$A$2:$G$1137</definedName>
    <definedName name="datalist" localSheetId="4">#REF!</definedName>
    <definedName name="datalist" localSheetId="10">#REF!</definedName>
    <definedName name="datalist" localSheetId="6">#REF!</definedName>
    <definedName name="datalist" localSheetId="8">#REF!</definedName>
    <definedName name="datalist" localSheetId="9">#REF!</definedName>
    <definedName name="datalist" localSheetId="5">#REF!</definedName>
    <definedName name="datalist">#REF!</definedName>
    <definedName name="date">[97]Cover!$D$22</definedName>
    <definedName name="dates" localSheetId="4">'[98]ETC Plant Cost'!#REF!</definedName>
    <definedName name="dates" localSheetId="10">'[98]ETC Plant Cost'!#REF!</definedName>
    <definedName name="dates" localSheetId="6">'[98]ETC Plant Cost'!#REF!</definedName>
    <definedName name="dates" localSheetId="8">'[99]ETC Plant Cost'!#REF!</definedName>
    <definedName name="dates" localSheetId="9">'[98]ETC Plant Cost'!#REF!</definedName>
    <definedName name="dates" localSheetId="5">'[98]ETC Plant Cost'!#REF!</definedName>
    <definedName name="dates">'[98]ETC Plant Cost'!#REF!</definedName>
    <definedName name="Datum" localSheetId="4">#REF!</definedName>
    <definedName name="Datum" localSheetId="10">#REF!</definedName>
    <definedName name="Datum" localSheetId="6">#REF!</definedName>
    <definedName name="Datum" localSheetId="8">#REF!</definedName>
    <definedName name="Datum" localSheetId="9">#REF!</definedName>
    <definedName name="Datum" localSheetId="5">#REF!</definedName>
    <definedName name="Datum">#REF!</definedName>
    <definedName name="DaWk7" localSheetId="4">#REF!</definedName>
    <definedName name="DaWk7" localSheetId="10">#REF!</definedName>
    <definedName name="DaWk7" localSheetId="6">#REF!</definedName>
    <definedName name="DaWk7" localSheetId="8">#REF!</definedName>
    <definedName name="DaWk7" localSheetId="9">#REF!</definedName>
    <definedName name="DaWk7" localSheetId="5">#REF!</definedName>
    <definedName name="DaWk7">#REF!</definedName>
    <definedName name="db" localSheetId="4">#REF!</definedName>
    <definedName name="db" localSheetId="10">#REF!</definedName>
    <definedName name="db" localSheetId="6">#REF!</definedName>
    <definedName name="db" localSheetId="8">#REF!</definedName>
    <definedName name="db" localSheetId="9">#REF!</definedName>
    <definedName name="db" localSheetId="5">#REF!</definedName>
    <definedName name="db">#REF!</definedName>
    <definedName name="db___0" localSheetId="4">#REF!</definedName>
    <definedName name="db___0" localSheetId="10">#REF!</definedName>
    <definedName name="db___0" localSheetId="6">#REF!</definedName>
    <definedName name="db___0" localSheetId="8">#REF!</definedName>
    <definedName name="db___0" localSheetId="9">#REF!</definedName>
    <definedName name="db___0" localSheetId="5">#REF!</definedName>
    <definedName name="db___0">#REF!</definedName>
    <definedName name="db___13" localSheetId="4">#REF!</definedName>
    <definedName name="db___13" localSheetId="10">#REF!</definedName>
    <definedName name="db___13" localSheetId="6">#REF!</definedName>
    <definedName name="db___13" localSheetId="8">#REF!</definedName>
    <definedName name="db___13" localSheetId="9">#REF!</definedName>
    <definedName name="db___13" localSheetId="5">#REF!</definedName>
    <definedName name="db___13">#REF!</definedName>
    <definedName name="DBIT" localSheetId="4">#REF!</definedName>
    <definedName name="DBIT" localSheetId="10">#REF!</definedName>
    <definedName name="DBIT" localSheetId="6">#REF!</definedName>
    <definedName name="DBIT" localSheetId="8">#REF!</definedName>
    <definedName name="DBIT" localSheetId="9">#REF!</definedName>
    <definedName name="DBIT" localSheetId="5">#REF!</definedName>
    <definedName name="DBIT">#REF!</definedName>
    <definedName name="dbrwk1" localSheetId="4">#REF!</definedName>
    <definedName name="dbrwk1" localSheetId="10">#REF!</definedName>
    <definedName name="dbrwk1" localSheetId="6">#REF!</definedName>
    <definedName name="dbrwk1" localSheetId="8">#REF!</definedName>
    <definedName name="dbrwk1" localSheetId="9">#REF!</definedName>
    <definedName name="dbrwk1" localSheetId="5">#REF!</definedName>
    <definedName name="dbrwk1">#REF!</definedName>
    <definedName name="dbrwk10" localSheetId="4">#REF!</definedName>
    <definedName name="dbrwk10" localSheetId="10">#REF!</definedName>
    <definedName name="dbrwk10" localSheetId="6">#REF!</definedName>
    <definedName name="dbrwk10" localSheetId="8">#REF!</definedName>
    <definedName name="dbrwk10" localSheetId="9">#REF!</definedName>
    <definedName name="dbrwk10" localSheetId="5">#REF!</definedName>
    <definedName name="dbrwk10">#REF!</definedName>
    <definedName name="dbrwk11" localSheetId="4">#REF!</definedName>
    <definedName name="dbrwk11" localSheetId="10">#REF!</definedName>
    <definedName name="dbrwk11" localSheetId="6">#REF!</definedName>
    <definedName name="dbrwk11" localSheetId="8">#REF!</definedName>
    <definedName name="dbrwk11" localSheetId="9">#REF!</definedName>
    <definedName name="dbrwk11" localSheetId="5">#REF!</definedName>
    <definedName name="dbrwk11">#REF!</definedName>
    <definedName name="dbrwk12" localSheetId="4">#REF!</definedName>
    <definedName name="dbrwk12" localSheetId="10">#REF!</definedName>
    <definedName name="dbrwk12" localSheetId="6">#REF!</definedName>
    <definedName name="dbrwk12" localSheetId="8">#REF!</definedName>
    <definedName name="dbrwk12" localSheetId="9">#REF!</definedName>
    <definedName name="dbrwk12" localSheetId="5">#REF!</definedName>
    <definedName name="dbrwk12">#REF!</definedName>
    <definedName name="dbrwk2" localSheetId="4">#REF!</definedName>
    <definedName name="dbrwk2" localSheetId="10">#REF!</definedName>
    <definedName name="dbrwk2" localSheetId="6">#REF!</definedName>
    <definedName name="dbrwk2" localSheetId="8">#REF!</definedName>
    <definedName name="dbrwk2" localSheetId="9">#REF!</definedName>
    <definedName name="dbrwk2" localSheetId="5">#REF!</definedName>
    <definedName name="dbrwk2">#REF!</definedName>
    <definedName name="dbrwk3" localSheetId="4">#REF!</definedName>
    <definedName name="dbrwk3" localSheetId="10">#REF!</definedName>
    <definedName name="dbrwk3" localSheetId="6">#REF!</definedName>
    <definedName name="dbrwk3" localSheetId="8">#REF!</definedName>
    <definedName name="dbrwk3" localSheetId="9">#REF!</definedName>
    <definedName name="dbrwk3" localSheetId="5">#REF!</definedName>
    <definedName name="dbrwk3">#REF!</definedName>
    <definedName name="dbrwk4" localSheetId="4">#REF!</definedName>
    <definedName name="dbrwk4" localSheetId="10">#REF!</definedName>
    <definedName name="dbrwk4" localSheetId="6">#REF!</definedName>
    <definedName name="dbrwk4" localSheetId="8">#REF!</definedName>
    <definedName name="dbrwk4" localSheetId="9">#REF!</definedName>
    <definedName name="dbrwk4" localSheetId="5">#REF!</definedName>
    <definedName name="dbrwk4">#REF!</definedName>
    <definedName name="dbrwk5" localSheetId="4">#REF!</definedName>
    <definedName name="dbrwk5" localSheetId="10">#REF!</definedName>
    <definedName name="dbrwk5" localSheetId="6">#REF!</definedName>
    <definedName name="dbrwk5" localSheetId="8">#REF!</definedName>
    <definedName name="dbrwk5" localSheetId="9">#REF!</definedName>
    <definedName name="dbrwk5" localSheetId="5">#REF!</definedName>
    <definedName name="dbrwk5">#REF!</definedName>
    <definedName name="dbrwk6" localSheetId="4">#REF!</definedName>
    <definedName name="dbrwk6" localSheetId="10">#REF!</definedName>
    <definedName name="dbrwk6" localSheetId="6">#REF!</definedName>
    <definedName name="dbrwk6" localSheetId="8">#REF!</definedName>
    <definedName name="dbrwk6" localSheetId="9">#REF!</definedName>
    <definedName name="dbrwk6" localSheetId="5">#REF!</definedName>
    <definedName name="dbrwk6">#REF!</definedName>
    <definedName name="dbrwk7" localSheetId="4">#REF!</definedName>
    <definedName name="dbrwk7" localSheetId="10">#REF!</definedName>
    <definedName name="dbrwk7" localSheetId="6">#REF!</definedName>
    <definedName name="dbrwk7" localSheetId="8">#REF!</definedName>
    <definedName name="dbrwk7" localSheetId="9">#REF!</definedName>
    <definedName name="dbrwk7" localSheetId="5">#REF!</definedName>
    <definedName name="dbrwk7">#REF!</definedName>
    <definedName name="dbrwk8" localSheetId="4">#REF!</definedName>
    <definedName name="dbrwk8" localSheetId="10">#REF!</definedName>
    <definedName name="dbrwk8" localSheetId="6">#REF!</definedName>
    <definedName name="dbrwk8" localSheetId="8">#REF!</definedName>
    <definedName name="dbrwk8" localSheetId="9">#REF!</definedName>
    <definedName name="dbrwk8" localSheetId="5">#REF!</definedName>
    <definedName name="dbrwk8">#REF!</definedName>
    <definedName name="dbrwk9" localSheetId="4">#REF!</definedName>
    <definedName name="dbrwk9" localSheetId="10">#REF!</definedName>
    <definedName name="dbrwk9" localSheetId="6">#REF!</definedName>
    <definedName name="dbrwk9" localSheetId="8">#REF!</definedName>
    <definedName name="dbrwk9" localSheetId="9">#REF!</definedName>
    <definedName name="dbrwk9" localSheetId="5">#REF!</definedName>
    <definedName name="dbrwk9">#REF!</definedName>
    <definedName name="dbssb" localSheetId="4">#REF!</definedName>
    <definedName name="dbssb" localSheetId="10">#REF!</definedName>
    <definedName name="dbssb" localSheetId="6">#REF!</definedName>
    <definedName name="dbssb" localSheetId="8">#REF!</definedName>
    <definedName name="dbssb" localSheetId="9">#REF!</definedName>
    <definedName name="dbssb" localSheetId="5">#REF!</definedName>
    <definedName name="dbssb">#REF!</definedName>
    <definedName name="dc">[56]Culvert!$H$112</definedName>
    <definedName name="dceff" localSheetId="4">#REF!</definedName>
    <definedName name="dceff" localSheetId="10">#REF!</definedName>
    <definedName name="dceff" localSheetId="6">#REF!</definedName>
    <definedName name="dceff" localSheetId="8">#REF!</definedName>
    <definedName name="dceff" localSheetId="9">#REF!</definedName>
    <definedName name="dceff" localSheetId="5">#REF!</definedName>
    <definedName name="dceff">#REF!</definedName>
    <definedName name="DCLAY">'[4]Cost of O &amp; O'!$F$14</definedName>
    <definedName name="DCOARSE" localSheetId="4">#REF!</definedName>
    <definedName name="DCOARSE" localSheetId="10">#REF!</definedName>
    <definedName name="DCOARSE" localSheetId="6">#REF!</definedName>
    <definedName name="DCOARSE" localSheetId="8">#REF!</definedName>
    <definedName name="DCOARSE" localSheetId="9">#REF!</definedName>
    <definedName name="DCOARSE" localSheetId="5">#REF!</definedName>
    <definedName name="DCOARSE">#REF!</definedName>
    <definedName name="dcrw" localSheetId="4">#REF!</definedName>
    <definedName name="dcrw" localSheetId="10">#REF!</definedName>
    <definedName name="dcrw" localSheetId="6">#REF!</definedName>
    <definedName name="dcrw" localSheetId="8">#REF!</definedName>
    <definedName name="dcrw" localSheetId="9">#REF!</definedName>
    <definedName name="dcrw" localSheetId="5">#REF!</definedName>
    <definedName name="dcrw">#REF!</definedName>
    <definedName name="dcrwk1" localSheetId="4">#REF!</definedName>
    <definedName name="dcrwk1" localSheetId="10">#REF!</definedName>
    <definedName name="dcrwk1" localSheetId="6">#REF!</definedName>
    <definedName name="dcrwk1" localSheetId="8">#REF!</definedName>
    <definedName name="dcrwk1" localSheetId="9">#REF!</definedName>
    <definedName name="dcrwk1" localSheetId="5">#REF!</definedName>
    <definedName name="dcrwk1">#REF!</definedName>
    <definedName name="dcrwk10" localSheetId="4">#REF!</definedName>
    <definedName name="dcrwk10" localSheetId="10">#REF!</definedName>
    <definedName name="dcrwk10" localSheetId="6">#REF!</definedName>
    <definedName name="dcrwk10" localSheetId="8">#REF!</definedName>
    <definedName name="dcrwk10" localSheetId="9">#REF!</definedName>
    <definedName name="dcrwk10" localSheetId="5">#REF!</definedName>
    <definedName name="dcrwk10">#REF!</definedName>
    <definedName name="dcrwk11" localSheetId="4">#REF!</definedName>
    <definedName name="dcrwk11" localSheetId="10">#REF!</definedName>
    <definedName name="dcrwk11" localSheetId="6">#REF!</definedName>
    <definedName name="dcrwk11" localSheetId="8">#REF!</definedName>
    <definedName name="dcrwk11" localSheetId="9">#REF!</definedName>
    <definedName name="dcrwk11" localSheetId="5">#REF!</definedName>
    <definedName name="dcrwk11">#REF!</definedName>
    <definedName name="dcrwk12" localSheetId="4">#REF!</definedName>
    <definedName name="dcrwk12" localSheetId="10">#REF!</definedName>
    <definedName name="dcrwk12" localSheetId="6">#REF!</definedName>
    <definedName name="dcrwk12" localSheetId="8">#REF!</definedName>
    <definedName name="dcrwk12" localSheetId="9">#REF!</definedName>
    <definedName name="dcrwk12" localSheetId="5">#REF!</definedName>
    <definedName name="dcrwk12">#REF!</definedName>
    <definedName name="dcrwk2" localSheetId="4">#REF!</definedName>
    <definedName name="dcrwk2" localSheetId="10">#REF!</definedName>
    <definedName name="dcrwk2" localSheetId="6">#REF!</definedName>
    <definedName name="dcrwk2" localSheetId="8">#REF!</definedName>
    <definedName name="dcrwk2" localSheetId="9">#REF!</definedName>
    <definedName name="dcrwk2" localSheetId="5">#REF!</definedName>
    <definedName name="dcrwk2">#REF!</definedName>
    <definedName name="dcrwk3" localSheetId="4">#REF!</definedName>
    <definedName name="dcrwk3" localSheetId="10">#REF!</definedName>
    <definedName name="dcrwk3" localSheetId="6">#REF!</definedName>
    <definedName name="dcrwk3" localSheetId="8">#REF!</definedName>
    <definedName name="dcrwk3" localSheetId="9">#REF!</definedName>
    <definedName name="dcrwk3" localSheetId="5">#REF!</definedName>
    <definedName name="dcrwk3">#REF!</definedName>
    <definedName name="dcrwk4" localSheetId="4">#REF!</definedName>
    <definedName name="dcrwk4" localSheetId="10">#REF!</definedName>
    <definedName name="dcrwk4" localSheetId="6">#REF!</definedName>
    <definedName name="dcrwk4" localSheetId="8">#REF!</definedName>
    <definedName name="dcrwk4" localSheetId="9">#REF!</definedName>
    <definedName name="dcrwk4" localSheetId="5">#REF!</definedName>
    <definedName name="dcrwk4">#REF!</definedName>
    <definedName name="dcrwk5" localSheetId="4">#REF!</definedName>
    <definedName name="dcrwk5" localSheetId="10">#REF!</definedName>
    <definedName name="dcrwk5" localSheetId="6">#REF!</definedName>
    <definedName name="dcrwk5" localSheetId="8">#REF!</definedName>
    <definedName name="dcrwk5" localSheetId="9">#REF!</definedName>
    <definedName name="dcrwk5" localSheetId="5">#REF!</definedName>
    <definedName name="dcrwk5">#REF!</definedName>
    <definedName name="dcrwk6" localSheetId="4">#REF!</definedName>
    <definedName name="dcrwk6" localSheetId="10">#REF!</definedName>
    <definedName name="dcrwk6" localSheetId="6">#REF!</definedName>
    <definedName name="dcrwk6" localSheetId="8">#REF!</definedName>
    <definedName name="dcrwk6" localSheetId="9">#REF!</definedName>
    <definedName name="dcrwk6" localSheetId="5">#REF!</definedName>
    <definedName name="dcrwk6">#REF!</definedName>
    <definedName name="dcrwk7" localSheetId="4">#REF!</definedName>
    <definedName name="dcrwk7" localSheetId="10">#REF!</definedName>
    <definedName name="dcrwk7" localSheetId="6">#REF!</definedName>
    <definedName name="dcrwk7" localSheetId="8">#REF!</definedName>
    <definedName name="dcrwk7" localSheetId="9">#REF!</definedName>
    <definedName name="dcrwk7" localSheetId="5">#REF!</definedName>
    <definedName name="dcrwk7">#REF!</definedName>
    <definedName name="dcrwk8" localSheetId="4">#REF!</definedName>
    <definedName name="dcrwk8" localSheetId="10">#REF!</definedName>
    <definedName name="dcrwk8" localSheetId="6">#REF!</definedName>
    <definedName name="dcrwk8" localSheetId="8">#REF!</definedName>
    <definedName name="dcrwk8" localSheetId="9">#REF!</definedName>
    <definedName name="dcrwk8" localSheetId="5">#REF!</definedName>
    <definedName name="dcrwk8">#REF!</definedName>
    <definedName name="dcrwk9" localSheetId="4">#REF!</definedName>
    <definedName name="dcrwk9" localSheetId="10">#REF!</definedName>
    <definedName name="dcrwk9" localSheetId="6">#REF!</definedName>
    <definedName name="dcrwk9" localSheetId="8">#REF!</definedName>
    <definedName name="dcrwk9" localSheetId="9">#REF!</definedName>
    <definedName name="dcrwk9" localSheetId="5">#REF!</definedName>
    <definedName name="dcrwk9">#REF!</definedName>
    <definedName name="DCSAND" localSheetId="4">#REF!</definedName>
    <definedName name="DCSAND" localSheetId="10">#REF!</definedName>
    <definedName name="DCSAND" localSheetId="6">#REF!</definedName>
    <definedName name="DCSAND" localSheetId="8">#REF!</definedName>
    <definedName name="DCSAND" localSheetId="9">#REF!</definedName>
    <definedName name="DCSAND" localSheetId="5">#REF!</definedName>
    <definedName name="DCSAND">#REF!</definedName>
    <definedName name="dd">[100]Analysis!$C$9</definedName>
    <definedName name="DDD" localSheetId="4">#REF!</definedName>
    <definedName name="DDD" localSheetId="10">#REF!</definedName>
    <definedName name="DDD" localSheetId="6">#REF!</definedName>
    <definedName name="DDD" localSheetId="8">#REF!</definedName>
    <definedName name="DDD" localSheetId="9">#REF!</definedName>
    <definedName name="DDD" localSheetId="5">#REF!</definedName>
    <definedName name="DDD">#REF!</definedName>
    <definedName name="DDDD" localSheetId="7" hidden="1">{"form-D1",#N/A,FALSE,"FORM-D1";"form-D1_amt",#N/A,FALSE,"FORM-D1"}</definedName>
    <definedName name="DDDD" localSheetId="4" hidden="1">{"form-D1",#N/A,FALSE,"FORM-D1";"form-D1_amt",#N/A,FALSE,"FORM-D1"}</definedName>
    <definedName name="DDDD" localSheetId="10" hidden="1">{"form-D1",#N/A,FALSE,"FORM-D1";"form-D1_amt",#N/A,FALSE,"FORM-D1"}</definedName>
    <definedName name="DDDD" localSheetId="6" hidden="1">{"form-D1",#N/A,FALSE,"FORM-D1";"form-D1_amt",#N/A,FALSE,"FORM-D1"}</definedName>
    <definedName name="DDDD" localSheetId="8" hidden="1">{"form-D1",#N/A,FALSE,"FORM-D1";"form-D1_amt",#N/A,FALSE,"FORM-D1"}</definedName>
    <definedName name="DDDD" localSheetId="9" hidden="1">{"form-D1",#N/A,FALSE,"FORM-D1";"form-D1_amt",#N/A,FALSE,"FORM-D1"}</definedName>
    <definedName name="DDDD" localSheetId="5" hidden="1">{"form-D1",#N/A,FALSE,"FORM-D1";"form-D1_amt",#N/A,FALSE,"FORM-D1"}</definedName>
    <definedName name="DDDD" hidden="1">{"form-D1",#N/A,FALSE,"FORM-D1";"form-D1_amt",#N/A,FALSE,"FORM-D1"}</definedName>
    <definedName name="DDDDDD">[85]!CLEAR</definedName>
    <definedName name="de" localSheetId="7" hidden="1">{"form-D1",#N/A,FALSE,"FORM-D1";"form-D1_amt",#N/A,FALSE,"FORM-D1"}</definedName>
    <definedName name="de" localSheetId="4" hidden="1">{"form-D1",#N/A,FALSE,"FORM-D1";"form-D1_amt",#N/A,FALSE,"FORM-D1"}</definedName>
    <definedName name="de" localSheetId="10" hidden="1">{"form-D1",#N/A,FALSE,"FORM-D1";"form-D1_amt",#N/A,FALSE,"FORM-D1"}</definedName>
    <definedName name="de" localSheetId="6" hidden="1">{"form-D1",#N/A,FALSE,"FORM-D1";"form-D1_amt",#N/A,FALSE,"FORM-D1"}</definedName>
    <definedName name="de" localSheetId="8" hidden="1">{"form-D1",#N/A,FALSE,"FORM-D1";"form-D1_amt",#N/A,FALSE,"FORM-D1"}</definedName>
    <definedName name="de" localSheetId="9" hidden="1">{"form-D1",#N/A,FALSE,"FORM-D1";"form-D1_amt",#N/A,FALSE,"FORM-D1"}</definedName>
    <definedName name="de" localSheetId="5" hidden="1">{"form-D1",#N/A,FALSE,"FORM-D1";"form-D1_amt",#N/A,FALSE,"FORM-D1"}</definedName>
    <definedName name="de" hidden="1">{"form-D1",#N/A,FALSE,"FORM-D1";"form-D1_amt",#N/A,FALSE,"FORM-D1"}</definedName>
    <definedName name="Deck_hh" localSheetId="4">#REF!</definedName>
    <definedName name="Deck_hh" localSheetId="10">#REF!</definedName>
    <definedName name="Deck_hh" localSheetId="6">#REF!</definedName>
    <definedName name="Deck_hh" localSheetId="8">#REF!</definedName>
    <definedName name="Deck_hh" localSheetId="9">#REF!</definedName>
    <definedName name="Deck_hh" localSheetId="5">#REF!</definedName>
    <definedName name="Deck_hh">#REF!</definedName>
    <definedName name="Deck_hv" localSheetId="4">#REF!</definedName>
    <definedName name="Deck_hv" localSheetId="10">#REF!</definedName>
    <definedName name="Deck_hv" localSheetId="6">#REF!</definedName>
    <definedName name="Deck_hv" localSheetId="8">#REF!</definedName>
    <definedName name="Deck_hv" localSheetId="9">#REF!</definedName>
    <definedName name="Deck_hv" localSheetId="5">#REF!</definedName>
    <definedName name="Deck_hv">#REF!</definedName>
    <definedName name="DEL" localSheetId="4">#REF!</definedName>
    <definedName name="DEL" localSheetId="10">#REF!</definedName>
    <definedName name="DEL" localSheetId="6">#REF!</definedName>
    <definedName name="DEL" localSheetId="8">#REF!</definedName>
    <definedName name="DEL" localSheetId="9">#REF!</definedName>
    <definedName name="DEL" localSheetId="5">#REF!</definedName>
    <definedName name="DEL">#REF!</definedName>
    <definedName name="DelDC" localSheetId="4">#REF!</definedName>
    <definedName name="DelDC" localSheetId="10">#REF!</definedName>
    <definedName name="DelDC" localSheetId="6">#REF!</definedName>
    <definedName name="DelDC" localSheetId="8">#REF!</definedName>
    <definedName name="DelDC" localSheetId="9">#REF!</definedName>
    <definedName name="DelDC" localSheetId="5">#REF!</definedName>
    <definedName name="DelDC">#REF!</definedName>
    <definedName name="DelDm" localSheetId="4">#REF!</definedName>
    <definedName name="DelDm" localSheetId="10">#REF!</definedName>
    <definedName name="DelDm" localSheetId="6">#REF!</definedName>
    <definedName name="DelDm" localSheetId="8">#REF!</definedName>
    <definedName name="DelDm" localSheetId="9">#REF!</definedName>
    <definedName name="DelDm" localSheetId="5">#REF!</definedName>
    <definedName name="DelDm">#REF!</definedName>
    <definedName name="Delivery" localSheetId="4">#REF!</definedName>
    <definedName name="Delivery" localSheetId="10">#REF!</definedName>
    <definedName name="Delivery" localSheetId="6">#REF!</definedName>
    <definedName name="Delivery" localSheetId="8">#REF!</definedName>
    <definedName name="Delivery" localSheetId="9">#REF!</definedName>
    <definedName name="Delivery" localSheetId="5">#REF!</definedName>
    <definedName name="Delivery">#REF!</definedName>
    <definedName name="delta" localSheetId="4">#REF!</definedName>
    <definedName name="delta" localSheetId="10">#REF!</definedName>
    <definedName name="delta" localSheetId="6">#REF!</definedName>
    <definedName name="delta" localSheetId="8">#REF!</definedName>
    <definedName name="delta" localSheetId="9">#REF!</definedName>
    <definedName name="delta" localSheetId="5">#REF!</definedName>
    <definedName name="delta">#REF!</definedName>
    <definedName name="DELTA20" localSheetId="4">#REF!</definedName>
    <definedName name="DELTA20" localSheetId="10">#REF!</definedName>
    <definedName name="DELTA20" localSheetId="6">#REF!</definedName>
    <definedName name="DELTA20" localSheetId="8">#REF!</definedName>
    <definedName name="DELTA20" localSheetId="9">#REF!</definedName>
    <definedName name="DELTA20" localSheetId="5">#REF!</definedName>
    <definedName name="DELTA20">#REF!</definedName>
    <definedName name="DELTA20___0" localSheetId="4">#REF!</definedName>
    <definedName name="DELTA20___0" localSheetId="10">#REF!</definedName>
    <definedName name="DELTA20___0" localSheetId="6">#REF!</definedName>
    <definedName name="DELTA20___0" localSheetId="8">#REF!</definedName>
    <definedName name="DELTA20___0" localSheetId="9">#REF!</definedName>
    <definedName name="DELTA20___0" localSheetId="5">#REF!</definedName>
    <definedName name="DELTA20___0">#REF!</definedName>
    <definedName name="DELTA20___13" localSheetId="4">#REF!</definedName>
    <definedName name="DELTA20___13" localSheetId="10">#REF!</definedName>
    <definedName name="DELTA20___13" localSheetId="6">#REF!</definedName>
    <definedName name="DELTA20___13" localSheetId="8">#REF!</definedName>
    <definedName name="DELTA20___13" localSheetId="9">#REF!</definedName>
    <definedName name="DELTA20___13" localSheetId="5">#REF!</definedName>
    <definedName name="DELTA20___13">#REF!</definedName>
    <definedName name="DelType" localSheetId="4">#REF!</definedName>
    <definedName name="DelType" localSheetId="10">#REF!</definedName>
    <definedName name="DelType" localSheetId="6">#REF!</definedName>
    <definedName name="DelType" localSheetId="8">#REF!</definedName>
    <definedName name="DelType" localSheetId="9">#REF!</definedName>
    <definedName name="DelType" localSheetId="5">#REF!</definedName>
    <definedName name="DelType">#REF!</definedName>
    <definedName name="Density" localSheetId="4">#REF!</definedName>
    <definedName name="Density" localSheetId="10">#REF!</definedName>
    <definedName name="Density" localSheetId="6">#REF!</definedName>
    <definedName name="Density" localSheetId="8">#REF!</definedName>
    <definedName name="Density" localSheetId="9">#REF!</definedName>
    <definedName name="Density" localSheetId="5">#REF!</definedName>
    <definedName name="Density">#REF!</definedName>
    <definedName name="depth" localSheetId="4">#REF!</definedName>
    <definedName name="depth" localSheetId="10">#REF!</definedName>
    <definedName name="depth" localSheetId="6">#REF!</definedName>
    <definedName name="depth" localSheetId="8">#REF!</definedName>
    <definedName name="depth" localSheetId="9">#REF!</definedName>
    <definedName name="depth" localSheetId="5">#REF!</definedName>
    <definedName name="depth">#REF!</definedName>
    <definedName name="deptLookup" localSheetId="4">#REF!</definedName>
    <definedName name="deptLookup" localSheetId="10">#REF!</definedName>
    <definedName name="deptLookup" localSheetId="6">#REF!</definedName>
    <definedName name="deptLookup" localSheetId="8">#REF!</definedName>
    <definedName name="deptLookup" localSheetId="9">#REF!</definedName>
    <definedName name="deptLookup" localSheetId="5">#REF!</definedName>
    <definedName name="deptLookup">#REF!</definedName>
    <definedName name="des" localSheetId="4">#REF!</definedName>
    <definedName name="des" localSheetId="10">#REF!</definedName>
    <definedName name="des" localSheetId="6">#REF!</definedName>
    <definedName name="des" localSheetId="8">#REF!</definedName>
    <definedName name="des" localSheetId="9">#REF!</definedName>
    <definedName name="des" localSheetId="5">#REF!</definedName>
    <definedName name="des">#REF!</definedName>
    <definedName name="designed" localSheetId="4">#REF!</definedName>
    <definedName name="designed" localSheetId="10">#REF!</definedName>
    <definedName name="designed" localSheetId="6">#REF!</definedName>
    <definedName name="designed" localSheetId="8">#REF!</definedName>
    <definedName name="designed" localSheetId="9">#REF!</definedName>
    <definedName name="designed" localSheetId="5">#REF!</definedName>
    <definedName name="designed">#REF!</definedName>
    <definedName name="Detest_10000" localSheetId="4">#REF!</definedName>
    <definedName name="Detest_10000" localSheetId="10">#REF!</definedName>
    <definedName name="Detest_10000" localSheetId="6">#REF!</definedName>
    <definedName name="Detest_10000" localSheetId="8">#REF!</definedName>
    <definedName name="Detest_10000" localSheetId="9">#REF!</definedName>
    <definedName name="Detest_10000" localSheetId="5">#REF!</definedName>
    <definedName name="Detest_10000">#REF!</definedName>
    <definedName name="Detest_1LL_12" localSheetId="4">#REF!</definedName>
    <definedName name="Detest_1LL_12" localSheetId="10">#REF!</definedName>
    <definedName name="Detest_1LL_12" localSheetId="6">#REF!</definedName>
    <definedName name="Detest_1LL_12" localSheetId="8">#REF!</definedName>
    <definedName name="Detest_1LL_12" localSheetId="9">#REF!</definedName>
    <definedName name="Detest_1LL_12" localSheetId="5">#REF!</definedName>
    <definedName name="Detest_1LL_12">#REF!</definedName>
    <definedName name="Detest_1LL_7.5" localSheetId="4">#REF!</definedName>
    <definedName name="Detest_1LL_7.5" localSheetId="10">#REF!</definedName>
    <definedName name="Detest_1LL_7.5" localSheetId="6">#REF!</definedName>
    <definedName name="Detest_1LL_7.5" localSheetId="8">#REF!</definedName>
    <definedName name="Detest_1LL_7.5" localSheetId="9">#REF!</definedName>
    <definedName name="Detest_1LL_7.5" localSheetId="5">#REF!</definedName>
    <definedName name="Detest_1LL_7.5">#REF!</definedName>
    <definedName name="Detest_30000" localSheetId="4">#REF!</definedName>
    <definedName name="Detest_30000" localSheetId="10">#REF!</definedName>
    <definedName name="Detest_30000" localSheetId="6">#REF!</definedName>
    <definedName name="Detest_30000" localSheetId="8">#REF!</definedName>
    <definedName name="Detest_30000" localSheetId="9">#REF!</definedName>
    <definedName name="Detest_30000" localSheetId="5">#REF!</definedName>
    <definedName name="Detest_30000">#REF!</definedName>
    <definedName name="Detest_60000" localSheetId="4">#REF!</definedName>
    <definedName name="Detest_60000" localSheetId="10">#REF!</definedName>
    <definedName name="Detest_60000" localSheetId="6">#REF!</definedName>
    <definedName name="Detest_60000" localSheetId="8">#REF!</definedName>
    <definedName name="Detest_60000" localSheetId="9">#REF!</definedName>
    <definedName name="Detest_60000" localSheetId="5">#REF!</definedName>
    <definedName name="Detest_60000">#REF!</definedName>
    <definedName name="df" localSheetId="4">#REF!</definedName>
    <definedName name="df" localSheetId="10">#REF!</definedName>
    <definedName name="df" localSheetId="6">#REF!</definedName>
    <definedName name="df" localSheetId="8">#REF!</definedName>
    <definedName name="df" localSheetId="9">#REF!</definedName>
    <definedName name="df" localSheetId="5">#REF!</definedName>
    <definedName name="df">#REF!</definedName>
    <definedName name="dfaf" localSheetId="7" hidden="1">{"'장비'!$A$3:$M$12"}</definedName>
    <definedName name="dfaf" localSheetId="4" hidden="1">{"'장비'!$A$3:$M$12"}</definedName>
    <definedName name="dfaf" localSheetId="10" hidden="1">{"'장비'!$A$3:$M$12"}</definedName>
    <definedName name="dfaf" localSheetId="6" hidden="1">{"'장비'!$A$3:$M$12"}</definedName>
    <definedName name="dfaf" localSheetId="8" hidden="1">{"'장비'!$A$3:$M$12"}</definedName>
    <definedName name="dfaf" localSheetId="9" hidden="1">{"'장비'!$A$3:$M$12"}</definedName>
    <definedName name="dfaf" localSheetId="5" hidden="1">{"'장비'!$A$3:$M$12"}</definedName>
    <definedName name="dfaf" hidden="1">{"'장비'!$A$3:$M$12"}</definedName>
    <definedName name="dfdfs" localSheetId="7" hidden="1">{"'Sheet1'!$A$4386:$N$4591"}</definedName>
    <definedName name="dfdfs" localSheetId="4" hidden="1">{"'Sheet1'!$A$4386:$N$4591"}</definedName>
    <definedName name="dfdfs" localSheetId="10" hidden="1">{"'Sheet1'!$A$4386:$N$4591"}</definedName>
    <definedName name="dfdfs" localSheetId="6" hidden="1">{"'Sheet1'!$A$4386:$N$4591"}</definedName>
    <definedName name="dfdfs" localSheetId="8" hidden="1">{"'Sheet1'!$A$4386:$N$4591"}</definedName>
    <definedName name="dfdfs" localSheetId="9" hidden="1">{"'Sheet1'!$A$4386:$N$4591"}</definedName>
    <definedName name="dfdfs" localSheetId="5" hidden="1">{"'Sheet1'!$A$4386:$N$4591"}</definedName>
    <definedName name="dfdfs" hidden="1">{"'Sheet1'!$A$4386:$N$4591"}</definedName>
    <definedName name="DFF">[85]!CLEAR</definedName>
    <definedName name="dfgddz" localSheetId="4">#REF!</definedName>
    <definedName name="dfgddz" localSheetId="10">#REF!</definedName>
    <definedName name="dfgddz" localSheetId="6">#REF!</definedName>
    <definedName name="dfgddz" localSheetId="8">#REF!</definedName>
    <definedName name="dfgddz" localSheetId="9">#REF!</definedName>
    <definedName name="dfgddz" localSheetId="5">#REF!</definedName>
    <definedName name="dfgddz">#REF!</definedName>
    <definedName name="dfghs" localSheetId="4">#REF!</definedName>
    <definedName name="dfghs" localSheetId="10">#REF!</definedName>
    <definedName name="dfghs" localSheetId="6">#REF!</definedName>
    <definedName name="dfghs" localSheetId="8">#REF!</definedName>
    <definedName name="dfghs" localSheetId="9">#REF!</definedName>
    <definedName name="dfghs" localSheetId="5">#REF!</definedName>
    <definedName name="dfghs">#REF!</definedName>
    <definedName name="DFINE">'[4]Cost of O &amp; O'!$F$15</definedName>
    <definedName name="dfsdfafd" localSheetId="4">#REF!</definedName>
    <definedName name="dfsdfafd" localSheetId="10">#REF!</definedName>
    <definedName name="dfsdfafd" localSheetId="6">#REF!</definedName>
    <definedName name="dfsdfafd" localSheetId="8">#REF!</definedName>
    <definedName name="dfsdfafd" localSheetId="9">#REF!</definedName>
    <definedName name="dfsdfafd" localSheetId="5">#REF!</definedName>
    <definedName name="dfsdfafd">#REF!</definedName>
    <definedName name="dg" localSheetId="4" hidden="1">#REF!</definedName>
    <definedName name="dg" localSheetId="10" hidden="1">#REF!</definedName>
    <definedName name="dg" localSheetId="6" hidden="1">#REF!</definedName>
    <definedName name="dg" localSheetId="8" hidden="1">#REF!</definedName>
    <definedName name="dg" localSheetId="9" hidden="1">#REF!</definedName>
    <definedName name="dg" localSheetId="5" hidden="1">#REF!</definedName>
    <definedName name="dg" hidden="1">#REF!</definedName>
    <definedName name="DGSB" localSheetId="4">#REF!</definedName>
    <definedName name="DGSB" localSheetId="10">#REF!</definedName>
    <definedName name="DGSB" localSheetId="6">#REF!</definedName>
    <definedName name="DGSB" localSheetId="8">#REF!</definedName>
    <definedName name="DGSB" localSheetId="9">#REF!</definedName>
    <definedName name="DGSB" localSheetId="5">#REF!</definedName>
    <definedName name="DGSB">#REF!</definedName>
    <definedName name="DHROCK" localSheetId="4">#REF!</definedName>
    <definedName name="DHROCK" localSheetId="10">#REF!</definedName>
    <definedName name="DHROCK" localSheetId="6">#REF!</definedName>
    <definedName name="DHROCK" localSheetId="8">#REF!</definedName>
    <definedName name="DHROCK" localSheetId="9">#REF!</definedName>
    <definedName name="DHROCK" localSheetId="5">#REF!</definedName>
    <definedName name="DHROCK">#REF!</definedName>
    <definedName name="DHTML" localSheetId="7" hidden="1">{"'Sheet1'!$A$4386:$N$4591"}</definedName>
    <definedName name="DHTML" localSheetId="4" hidden="1">{"'Sheet1'!$A$4386:$N$4591"}</definedName>
    <definedName name="DHTML" localSheetId="10" hidden="1">{"'Sheet1'!$A$4386:$N$4591"}</definedName>
    <definedName name="DHTML" localSheetId="6" hidden="1">{"'Sheet1'!$A$4386:$N$4591"}</definedName>
    <definedName name="DHTML" localSheetId="8" hidden="1">{"'Sheet1'!$A$4386:$N$4591"}</definedName>
    <definedName name="DHTML" localSheetId="9" hidden="1">{"'Sheet1'!$A$4386:$N$4591"}</definedName>
    <definedName name="DHTML" localSheetId="5" hidden="1">{"'Sheet1'!$A$4386:$N$4591"}</definedName>
    <definedName name="DHTML" hidden="1">{"'Sheet1'!$A$4386:$N$4591"}</definedName>
    <definedName name="Di" localSheetId="4">#REF!</definedName>
    <definedName name="Di" localSheetId="10">#REF!</definedName>
    <definedName name="Di" localSheetId="6">#REF!</definedName>
    <definedName name="Di" localSheetId="8">#REF!</definedName>
    <definedName name="Di" localSheetId="9">#REF!</definedName>
    <definedName name="Di" localSheetId="5">#REF!</definedName>
    <definedName name="Di">#REF!</definedName>
    <definedName name="DIA" localSheetId="4">#REF!</definedName>
    <definedName name="DIA" localSheetId="10">#REF!</definedName>
    <definedName name="DIA" localSheetId="6">#REF!</definedName>
    <definedName name="DIA" localSheetId="8">#REF!</definedName>
    <definedName name="DIA" localSheetId="9">#REF!</definedName>
    <definedName name="DIA" localSheetId="5">#REF!</definedName>
    <definedName name="DIA">#REF!</definedName>
    <definedName name="diameter" localSheetId="4">#REF!</definedName>
    <definedName name="diameter" localSheetId="10">#REF!</definedName>
    <definedName name="diameter" localSheetId="6">#REF!</definedName>
    <definedName name="diameter" localSheetId="8">#REF!</definedName>
    <definedName name="diameter" localSheetId="9">#REF!</definedName>
    <definedName name="diameter" localSheetId="5">#REF!</definedName>
    <definedName name="diameter">#REF!</definedName>
    <definedName name="diaphragm" localSheetId="4">#REF!</definedName>
    <definedName name="diaphragm" localSheetId="10">#REF!</definedName>
    <definedName name="diaphragm" localSheetId="6">#REF!</definedName>
    <definedName name="diaphragm" localSheetId="8">#REF!</definedName>
    <definedName name="diaphragm" localSheetId="9">#REF!</definedName>
    <definedName name="diaphragm" localSheetId="5">#REF!</definedName>
    <definedName name="diaphragm">#REF!</definedName>
    <definedName name="DIns" localSheetId="4">#REF!</definedName>
    <definedName name="DIns" localSheetId="10">#REF!</definedName>
    <definedName name="DIns" localSheetId="6">#REF!</definedName>
    <definedName name="DIns" localSheetId="8">#REF!</definedName>
    <definedName name="DIns" localSheetId="9">#REF!</definedName>
    <definedName name="DIns" localSheetId="5">#REF!</definedName>
    <definedName name="DIns">#REF!</definedName>
    <definedName name="Disclocation_C" localSheetId="10">'[101]SITE OVERHEADS'!#REF!</definedName>
    <definedName name="Disclocation_C" localSheetId="8">'[101]SITE OVERHEADS'!#REF!</definedName>
    <definedName name="Disclocation_C" localSheetId="9">'[101]SITE OVERHEADS'!#REF!</definedName>
    <definedName name="Disclocation_C">'[101]SITE OVERHEADS'!#REF!</definedName>
    <definedName name="DISCOUNTAL">[61]CABLERET!$D$3</definedName>
    <definedName name="DISCOUNTCU">[61]CABLERET!$E$3</definedName>
    <definedName name="djfgjhdh" localSheetId="4">#REF!</definedName>
    <definedName name="djfgjhdh" localSheetId="10">#REF!</definedName>
    <definedName name="djfgjhdh" localSheetId="6">#REF!</definedName>
    <definedName name="djfgjhdh" localSheetId="8">#REF!</definedName>
    <definedName name="djfgjhdh" localSheetId="9">#REF!</definedName>
    <definedName name="djfgjhdh" localSheetId="5">#REF!</definedName>
    <definedName name="djfgjhdh">#REF!</definedName>
    <definedName name="dk" localSheetId="4">#REF!</definedName>
    <definedName name="dk" localSheetId="10">#REF!</definedName>
    <definedName name="dk" localSheetId="6">#REF!</definedName>
    <definedName name="dk" localSheetId="8">#REF!</definedName>
    <definedName name="dk" localSheetId="9">#REF!</definedName>
    <definedName name="dk" localSheetId="5">#REF!</definedName>
    <definedName name="dk">#REF!</definedName>
    <definedName name="dl" localSheetId="4">#REF!</definedName>
    <definedName name="dl" localSheetId="10">#REF!</definedName>
    <definedName name="dl" localSheetId="6">#REF!</definedName>
    <definedName name="dl" localSheetId="8">#REF!</definedName>
    <definedName name="dl" localSheetId="9">#REF!</definedName>
    <definedName name="dl" localSheetId="5">#REF!</definedName>
    <definedName name="dl">#REF!</definedName>
    <definedName name="dl___0" localSheetId="4">#REF!</definedName>
    <definedName name="dl___0" localSheetId="10">#REF!</definedName>
    <definedName name="dl___0" localSheetId="6">#REF!</definedName>
    <definedName name="dl___0" localSheetId="8">#REF!</definedName>
    <definedName name="dl___0" localSheetId="9">#REF!</definedName>
    <definedName name="dl___0" localSheetId="5">#REF!</definedName>
    <definedName name="dl___0">#REF!</definedName>
    <definedName name="dl___13" localSheetId="4">#REF!</definedName>
    <definedName name="dl___13" localSheetId="10">#REF!</definedName>
    <definedName name="dl___13" localSheetId="6">#REF!</definedName>
    <definedName name="dl___13" localSheetId="8">#REF!</definedName>
    <definedName name="dl___13" localSheetId="9">#REF!</definedName>
    <definedName name="dl___13" localSheetId="5">#REF!</definedName>
    <definedName name="dl___13">#REF!</definedName>
    <definedName name="dlq">#N/A</definedName>
    <definedName name="dlqckf2">#N/A</definedName>
    <definedName name="DMUCK">'[4]Cost of O &amp; O'!$F$17</definedName>
    <definedName name="DMUR" localSheetId="4">#REF!</definedName>
    <definedName name="DMUR" localSheetId="10">#REF!</definedName>
    <definedName name="DMUR" localSheetId="6">#REF!</definedName>
    <definedName name="DMUR" localSheetId="8">#REF!</definedName>
    <definedName name="DMUR" localSheetId="9">#REF!</definedName>
    <definedName name="DMUR" localSheetId="5">#REF!</definedName>
    <definedName name="DMUR">#REF!</definedName>
    <definedName name="Do" localSheetId="4">#REF!</definedName>
    <definedName name="Do" localSheetId="10">#REF!</definedName>
    <definedName name="Do" localSheetId="6">#REF!</definedName>
    <definedName name="Do" localSheetId="8">#REF!</definedName>
    <definedName name="Do" localSheetId="9">#REF!</definedName>
    <definedName name="Do" localSheetId="5">#REF!</definedName>
    <definedName name="Do">#REF!</definedName>
    <definedName name="DOC_Title" localSheetId="8">'[87]GM 000'!$C$1</definedName>
    <definedName name="DOC_Title">'[88]GM 000'!$C$1</definedName>
    <definedName name="docu" localSheetId="4">#REF!</definedName>
    <definedName name="docu" localSheetId="10">#REF!</definedName>
    <definedName name="docu" localSheetId="6">#REF!</definedName>
    <definedName name="docu" localSheetId="8">#REF!</definedName>
    <definedName name="docu" localSheetId="9">#REF!</definedName>
    <definedName name="docu" localSheetId="5">#REF!</definedName>
    <definedName name="docu">#REF!</definedName>
    <definedName name="DOW_CORNING_789_SILICONE_SEALANT" localSheetId="4">#REF!</definedName>
    <definedName name="DOW_CORNING_789_SILICONE_SEALANT" localSheetId="10">#REF!</definedName>
    <definedName name="DOW_CORNING_789_SILICONE_SEALANT" localSheetId="6">#REF!</definedName>
    <definedName name="DOW_CORNING_789_SILICONE_SEALANT" localSheetId="8">#REF!</definedName>
    <definedName name="DOW_CORNING_789_SILICONE_SEALANT" localSheetId="9">#REF!</definedName>
    <definedName name="DOW_CORNING_789_SILICONE_SEALANT" localSheetId="5">#REF!</definedName>
    <definedName name="DOW_CORNING_789_SILICONE_SEALANT">#REF!</definedName>
    <definedName name="down" localSheetId="10">'[102]6-2차'!#REF!</definedName>
    <definedName name="down" localSheetId="8">'[102]6-2차'!#REF!</definedName>
    <definedName name="down" localSheetId="9">'[102]6-2차'!#REF!</definedName>
    <definedName name="down">'[102]6-2차'!#REF!</definedName>
    <definedName name="DOZ" localSheetId="4">#REF!</definedName>
    <definedName name="DOZ" localSheetId="10">#REF!</definedName>
    <definedName name="DOZ" localSheetId="6">#REF!</definedName>
    <definedName name="DOZ" localSheetId="8">#REF!</definedName>
    <definedName name="DOZ" localSheetId="9">#REF!</definedName>
    <definedName name="DOZ" localSheetId="5">#REF!</definedName>
    <definedName name="DOZ">#REF!</definedName>
    <definedName name="dozer">'[103]Cost of O &amp; O'!$F$15</definedName>
    <definedName name="dq" localSheetId="4">#REF!</definedName>
    <definedName name="dq" localSheetId="10">#REF!</definedName>
    <definedName name="dq" localSheetId="6">#REF!</definedName>
    <definedName name="dq" localSheetId="8">#REF!</definedName>
    <definedName name="dq" localSheetId="9">#REF!</definedName>
    <definedName name="dq" localSheetId="5">#REF!</definedName>
    <definedName name="dq">#REF!</definedName>
    <definedName name="drain_trap" localSheetId="4">#REF!</definedName>
    <definedName name="drain_trap" localSheetId="10">#REF!</definedName>
    <definedName name="drain_trap" localSheetId="6">#REF!</definedName>
    <definedName name="drain_trap" localSheetId="8">#REF!</definedName>
    <definedName name="drain_trap" localSheetId="9">#REF!</definedName>
    <definedName name="drain_trap" localSheetId="5">#REF!</definedName>
    <definedName name="drain_trap">#REF!</definedName>
    <definedName name="DRES" localSheetId="4">#REF!</definedName>
    <definedName name="DRES" localSheetId="10">#REF!</definedName>
    <definedName name="DRES" localSheetId="6">#REF!</definedName>
    <definedName name="DRES" localSheetId="8">#REF!</definedName>
    <definedName name="DRES" localSheetId="9">#REF!</definedName>
    <definedName name="DRES" localSheetId="5">#REF!</definedName>
    <definedName name="DRES">#REF!</definedName>
    <definedName name="DRILL" localSheetId="4">#REF!</definedName>
    <definedName name="DRILL" localSheetId="10">#REF!</definedName>
    <definedName name="DRILL" localSheetId="6">#REF!</definedName>
    <definedName name="DRILL" localSheetId="8">#REF!</definedName>
    <definedName name="DRILL" localSheetId="9">#REF!</definedName>
    <definedName name="DRILL" localSheetId="5">#REF!</definedName>
    <definedName name="DRILL">#REF!</definedName>
    <definedName name="DRIP">'[4]Cost of O &amp; O'!$F$18</definedName>
    <definedName name="DRIV" localSheetId="4">#REF!</definedName>
    <definedName name="DRIV" localSheetId="10">#REF!</definedName>
    <definedName name="DRIV" localSheetId="6">#REF!</definedName>
    <definedName name="DRIV" localSheetId="8">#REF!</definedName>
    <definedName name="DRIV" localSheetId="9">#REF!</definedName>
    <definedName name="DRIV" localSheetId="5">#REF!</definedName>
    <definedName name="DRIV">#REF!</definedName>
    <definedName name="DROCK" localSheetId="4">#REF!</definedName>
    <definedName name="DROCK" localSheetId="10">#REF!</definedName>
    <definedName name="DROCK" localSheetId="6">#REF!</definedName>
    <definedName name="DROCK" localSheetId="8">#REF!</definedName>
    <definedName name="DROCK" localSheetId="9">#REF!</definedName>
    <definedName name="DROCK" localSheetId="5">#REF!</definedName>
    <definedName name="DROCK">#REF!</definedName>
    <definedName name="ds">#N/A</definedName>
    <definedName name="Ds___0" localSheetId="4">#REF!</definedName>
    <definedName name="Ds___0" localSheetId="10">#REF!</definedName>
    <definedName name="Ds___0" localSheetId="6">#REF!</definedName>
    <definedName name="Ds___0" localSheetId="8">#REF!</definedName>
    <definedName name="Ds___0" localSheetId="9">#REF!</definedName>
    <definedName name="Ds___0" localSheetId="5">#REF!</definedName>
    <definedName name="Ds___0">#REF!</definedName>
    <definedName name="Ds___13" localSheetId="4">#REF!</definedName>
    <definedName name="Ds___13" localSheetId="10">#REF!</definedName>
    <definedName name="Ds___13" localSheetId="6">#REF!</definedName>
    <definedName name="Ds___13" localSheetId="8">#REF!</definedName>
    <definedName name="Ds___13" localSheetId="9">#REF!</definedName>
    <definedName name="Ds___13" localSheetId="5">#REF!</definedName>
    <definedName name="Ds___13">#REF!</definedName>
    <definedName name="DSAND" localSheetId="4">#REF!</definedName>
    <definedName name="DSAND" localSheetId="10">#REF!</definedName>
    <definedName name="DSAND" localSheetId="6">#REF!</definedName>
    <definedName name="DSAND" localSheetId="8">#REF!</definedName>
    <definedName name="DSAND" localSheetId="9">#REF!</definedName>
    <definedName name="DSAND" localSheetId="5">#REF!</definedName>
    <definedName name="DSAND">#REF!</definedName>
    <definedName name="dsgdf" localSheetId="4">#REF!</definedName>
    <definedName name="dsgdf" localSheetId="10">#REF!</definedName>
    <definedName name="dsgdf" localSheetId="6">#REF!</definedName>
    <definedName name="dsgdf" localSheetId="8">#REF!</definedName>
    <definedName name="dsgdf" localSheetId="9">#REF!</definedName>
    <definedName name="dsgdf" localSheetId="5">#REF!</definedName>
    <definedName name="dsgdf">#REF!</definedName>
    <definedName name="DSOIL" localSheetId="4">#REF!</definedName>
    <definedName name="DSOIL" localSheetId="10">#REF!</definedName>
    <definedName name="DSOIL" localSheetId="6">#REF!</definedName>
    <definedName name="DSOIL" localSheetId="8">#REF!</definedName>
    <definedName name="DSOIL" localSheetId="9">#REF!</definedName>
    <definedName name="DSOIL" localSheetId="5">#REF!</definedName>
    <definedName name="DSOIL">#REF!</definedName>
    <definedName name="DSROCK" localSheetId="4">#REF!</definedName>
    <definedName name="DSROCK" localSheetId="10">#REF!</definedName>
    <definedName name="DSROCK" localSheetId="6">#REF!</definedName>
    <definedName name="DSROCK" localSheetId="8">#REF!</definedName>
    <definedName name="DSROCK" localSheetId="9">#REF!</definedName>
    <definedName name="DSROCK" localSheetId="5">#REF!</definedName>
    <definedName name="DSROCK">#REF!</definedName>
    <definedName name="dual_plate_check" localSheetId="4">#REF!</definedName>
    <definedName name="dual_plate_check" localSheetId="10">#REF!</definedName>
    <definedName name="dual_plate_check" localSheetId="6">#REF!</definedName>
    <definedName name="dual_plate_check" localSheetId="8">#REF!</definedName>
    <definedName name="dual_plate_check" localSheetId="9">#REF!</definedName>
    <definedName name="dual_plate_check" localSheetId="5">#REF!</definedName>
    <definedName name="dual_plate_check">#REF!</definedName>
    <definedName name="DUB" localSheetId="4">#REF!</definedName>
    <definedName name="DUB" localSheetId="10">#REF!</definedName>
    <definedName name="DUB" localSheetId="6">#REF!</definedName>
    <definedName name="DUB" localSheetId="8">#REF!</definedName>
    <definedName name="DUB" localSheetId="9">#REF!</definedName>
    <definedName name="DUB" localSheetId="5">#REF!</definedName>
    <definedName name="DUB">#REF!</definedName>
    <definedName name="DUMP" localSheetId="4">#REF!</definedName>
    <definedName name="DUMP" localSheetId="10">#REF!</definedName>
    <definedName name="DUMP" localSheetId="6">#REF!</definedName>
    <definedName name="DUMP" localSheetId="8">#REF!</definedName>
    <definedName name="DUMP" localSheetId="9">#REF!</definedName>
    <definedName name="DUMP" localSheetId="5">#REF!</definedName>
    <definedName name="DUMP">#REF!</definedName>
    <definedName name="dumppr" localSheetId="4">#REF!</definedName>
    <definedName name="dumppr" localSheetId="10">#REF!</definedName>
    <definedName name="dumppr" localSheetId="6">#REF!</definedName>
    <definedName name="dumppr" localSheetId="8">#REF!</definedName>
    <definedName name="dumppr" localSheetId="9">#REF!</definedName>
    <definedName name="dumppr" localSheetId="5">#REF!</definedName>
    <definedName name="dumppr">#REF!</definedName>
    <definedName name="duplex_strainer" localSheetId="4">#REF!</definedName>
    <definedName name="duplex_strainer" localSheetId="10">#REF!</definedName>
    <definedName name="duplex_strainer" localSheetId="6">#REF!</definedName>
    <definedName name="duplex_strainer" localSheetId="8">#REF!</definedName>
    <definedName name="duplex_strainer" localSheetId="9">#REF!</definedName>
    <definedName name="duplex_strainer" localSheetId="5">#REF!</definedName>
    <definedName name="duplex_strainer">#REF!</definedName>
    <definedName name="Dust" localSheetId="4">#REF!</definedName>
    <definedName name="Dust" localSheetId="10">#REF!</definedName>
    <definedName name="Dust" localSheetId="6">#REF!</definedName>
    <definedName name="Dust" localSheetId="8">#REF!</definedName>
    <definedName name="Dust" localSheetId="9">#REF!</definedName>
    <definedName name="Dust" localSheetId="5">#REF!</definedName>
    <definedName name="Dust">#REF!</definedName>
    <definedName name="Dv" localSheetId="4">#REF!</definedName>
    <definedName name="Dv" localSheetId="10">#REF!</definedName>
    <definedName name="Dv" localSheetId="6">#REF!</definedName>
    <definedName name="Dv" localSheetId="8">#REF!</definedName>
    <definedName name="Dv" localSheetId="9">#REF!</definedName>
    <definedName name="Dv" localSheetId="5">#REF!</definedName>
    <definedName name="Dv">#REF!</definedName>
    <definedName name="dvv" localSheetId="4">#REF!</definedName>
    <definedName name="dvv" localSheetId="10">#REF!</definedName>
    <definedName name="dvv" localSheetId="6">#REF!</definedName>
    <definedName name="dvv" localSheetId="8">#REF!</definedName>
    <definedName name="dvv" localSheetId="9">#REF!</definedName>
    <definedName name="dvv" localSheetId="5">#REF!</definedName>
    <definedName name="dvv">#REF!</definedName>
    <definedName name="dw" localSheetId="7" hidden="1">{"'Sheet1'!$L$16"}</definedName>
    <definedName name="dw" localSheetId="4" hidden="1">{"'Sheet1'!$L$16"}</definedName>
    <definedName name="dw" localSheetId="10" hidden="1">{"'Sheet1'!$L$16"}</definedName>
    <definedName name="dw" localSheetId="6" hidden="1">{"'Sheet1'!$L$16"}</definedName>
    <definedName name="dw" localSheetId="8" hidden="1">{"'Sheet1'!$L$16"}</definedName>
    <definedName name="dw" localSheetId="9" hidden="1">{"'Sheet1'!$L$16"}</definedName>
    <definedName name="dw" localSheetId="5" hidden="1">{"'Sheet1'!$L$16"}</definedName>
    <definedName name="dw" hidden="1">{"'Sheet1'!$L$16"}</definedName>
    <definedName name="Dx" localSheetId="4">#REF!</definedName>
    <definedName name="Dx" localSheetId="10">#REF!</definedName>
    <definedName name="Dx" localSheetId="6">#REF!</definedName>
    <definedName name="Dx" localSheetId="8">#REF!</definedName>
    <definedName name="Dx" localSheetId="9">#REF!</definedName>
    <definedName name="Dx" localSheetId="5">#REF!</definedName>
    <definedName name="Dx">#REF!</definedName>
    <definedName name="dx_shape" localSheetId="4">#REF!</definedName>
    <definedName name="dx_shape" localSheetId="10">#REF!</definedName>
    <definedName name="dx_shape" localSheetId="6">#REF!</definedName>
    <definedName name="dx_shape" localSheetId="8">#REF!</definedName>
    <definedName name="dx_shape" localSheetId="9">#REF!</definedName>
    <definedName name="dx_shape" localSheetId="5">#REF!</definedName>
    <definedName name="dx_shape">#REF!</definedName>
    <definedName name="Dy" localSheetId="4">#REF!</definedName>
    <definedName name="Dy" localSheetId="10">#REF!</definedName>
    <definedName name="Dy" localSheetId="6">#REF!</definedName>
    <definedName name="Dy" localSheetId="8">#REF!</definedName>
    <definedName name="Dy" localSheetId="9">#REF!</definedName>
    <definedName name="Dy" localSheetId="5">#REF!</definedName>
    <definedName name="Dy">#REF!</definedName>
    <definedName name="E">'[104]PRECAST lightconc-II'!$K$20</definedName>
    <definedName name="e_margin" localSheetId="4">#REF!</definedName>
    <definedName name="e_margin" localSheetId="10">#REF!</definedName>
    <definedName name="e_margin" localSheetId="6">#REF!</definedName>
    <definedName name="e_margin" localSheetId="8">#REF!</definedName>
    <definedName name="e_margin" localSheetId="9">#REF!</definedName>
    <definedName name="e_margin" localSheetId="5">#REF!</definedName>
    <definedName name="e_margin">#REF!</definedName>
    <definedName name="E_span" localSheetId="4">#REF!</definedName>
    <definedName name="E_span" localSheetId="10">#REF!</definedName>
    <definedName name="E_span" localSheetId="6">#REF!</definedName>
    <definedName name="E_span" localSheetId="8">#REF!</definedName>
    <definedName name="E_span" localSheetId="9">#REF!</definedName>
    <definedName name="E_span" localSheetId="5">#REF!</definedName>
    <definedName name="E_span">#REF!</definedName>
    <definedName name="EAGG" localSheetId="4">#REF!</definedName>
    <definedName name="EAGG" localSheetId="10">#REF!</definedName>
    <definedName name="EAGG" localSheetId="6">#REF!</definedName>
    <definedName name="EAGG" localSheetId="8">#REF!</definedName>
    <definedName name="EAGG" localSheetId="9">#REF!</definedName>
    <definedName name="EAGG" localSheetId="5">#REF!</definedName>
    <definedName name="EAGG">#REF!</definedName>
    <definedName name="EAR">'[47]RA Civil'!$E$21</definedName>
    <definedName name="Earth" localSheetId="4">#REF!</definedName>
    <definedName name="Earth" localSheetId="10">#REF!</definedName>
    <definedName name="Earth" localSheetId="6">#REF!</definedName>
    <definedName name="Earth" localSheetId="8">#REF!</definedName>
    <definedName name="Earth" localSheetId="9">#REF!</definedName>
    <definedName name="Earth" localSheetId="5">#REF!</definedName>
    <definedName name="Earth">#REF!</definedName>
    <definedName name="EARTH1" localSheetId="4">#REF!</definedName>
    <definedName name="EARTH1" localSheetId="10">#REF!</definedName>
    <definedName name="EARTH1" localSheetId="6">#REF!</definedName>
    <definedName name="EARTH1" localSheetId="8">#REF!</definedName>
    <definedName name="EARTH1" localSheetId="9">#REF!</definedName>
    <definedName name="EARTH1" localSheetId="5">#REF!</definedName>
    <definedName name="EARTH1">#REF!</definedName>
    <definedName name="ECLAY" localSheetId="4">#REF!</definedName>
    <definedName name="ECLAY" localSheetId="10">#REF!</definedName>
    <definedName name="ECLAY" localSheetId="6">#REF!</definedName>
    <definedName name="ECLAY" localSheetId="8">#REF!</definedName>
    <definedName name="ECLAY" localSheetId="9">#REF!</definedName>
    <definedName name="ECLAY" localSheetId="5">#REF!</definedName>
    <definedName name="ECLAY">#REF!</definedName>
    <definedName name="ECOARSE" localSheetId="4">#REF!</definedName>
    <definedName name="ECOARSE" localSheetId="10">#REF!</definedName>
    <definedName name="ECOARSE" localSheetId="6">#REF!</definedName>
    <definedName name="ECOARSE" localSheetId="8">#REF!</definedName>
    <definedName name="ECOARSE" localSheetId="9">#REF!</definedName>
    <definedName name="ECOARSE" localSheetId="5">#REF!</definedName>
    <definedName name="ECOARSE">#REF!</definedName>
    <definedName name="ECON" localSheetId="4">#REF!</definedName>
    <definedName name="ECON" localSheetId="10">#REF!</definedName>
    <definedName name="ECON" localSheetId="6">#REF!</definedName>
    <definedName name="ECON" localSheetId="8">#REF!</definedName>
    <definedName name="ECON" localSheetId="9">#REF!</definedName>
    <definedName name="ECON" localSheetId="5">#REF!</definedName>
    <definedName name="ECON">#REF!</definedName>
    <definedName name="ECSAND" localSheetId="4">#REF!</definedName>
    <definedName name="ECSAND" localSheetId="10">#REF!</definedName>
    <definedName name="ECSAND" localSheetId="6">#REF!</definedName>
    <definedName name="ECSAND" localSheetId="8">#REF!</definedName>
    <definedName name="ECSAND" localSheetId="9">#REF!</definedName>
    <definedName name="ECSAND" localSheetId="5">#REF!</definedName>
    <definedName name="ECSAND">#REF!</definedName>
    <definedName name="ED" localSheetId="4">#REF!</definedName>
    <definedName name="ED" localSheetId="10">#REF!</definedName>
    <definedName name="ED" localSheetId="6">#REF!</definedName>
    <definedName name="ED" localSheetId="8">#REF!</definedName>
    <definedName name="ED" localSheetId="9">#REF!</definedName>
    <definedName name="ED" localSheetId="5">#REF!</definedName>
    <definedName name="ED">#REF!</definedName>
    <definedName name="EEEE" localSheetId="7" hidden="1">{"form-D1",#N/A,FALSE,"FORM-D1";"form-D1_amt",#N/A,FALSE,"FORM-D1"}</definedName>
    <definedName name="EEEE" localSheetId="4" hidden="1">{"form-D1",#N/A,FALSE,"FORM-D1";"form-D1_amt",#N/A,FALSE,"FORM-D1"}</definedName>
    <definedName name="EEEE" localSheetId="10" hidden="1">{"form-D1",#N/A,FALSE,"FORM-D1";"form-D1_amt",#N/A,FALSE,"FORM-D1"}</definedName>
    <definedName name="EEEE" localSheetId="6" hidden="1">{"form-D1",#N/A,FALSE,"FORM-D1";"form-D1_amt",#N/A,FALSE,"FORM-D1"}</definedName>
    <definedName name="EEEE" localSheetId="8" hidden="1">{"form-D1",#N/A,FALSE,"FORM-D1";"form-D1_amt",#N/A,FALSE,"FORM-D1"}</definedName>
    <definedName name="EEEE" localSheetId="9" hidden="1">{"form-D1",#N/A,FALSE,"FORM-D1";"form-D1_amt",#N/A,FALSE,"FORM-D1"}</definedName>
    <definedName name="EEEE" localSheetId="5" hidden="1">{"form-D1",#N/A,FALSE,"FORM-D1";"form-D1_amt",#N/A,FALSE,"FORM-D1"}</definedName>
    <definedName name="EEEE" hidden="1">{"form-D1",#N/A,FALSE,"FORM-D1";"form-D1_amt",#N/A,FALSE,"FORM-D1"}</definedName>
    <definedName name="eehr" localSheetId="4">#REF!</definedName>
    <definedName name="eehr" localSheetId="10">#REF!</definedName>
    <definedName name="eehr" localSheetId="6">#REF!</definedName>
    <definedName name="eehr" localSheetId="8">#REF!</definedName>
    <definedName name="eehr" localSheetId="9">#REF!</definedName>
    <definedName name="eehr" localSheetId="5">#REF!</definedName>
    <definedName name="eehr">#REF!</definedName>
    <definedName name="eehrw" localSheetId="4">#REF!</definedName>
    <definedName name="eehrw" localSheetId="10">#REF!</definedName>
    <definedName name="eehrw" localSheetId="6">#REF!</definedName>
    <definedName name="eehrw" localSheetId="8">#REF!</definedName>
    <definedName name="eehrw" localSheetId="9">#REF!</definedName>
    <definedName name="eehrw" localSheetId="5">#REF!</definedName>
    <definedName name="eehrw">#REF!</definedName>
    <definedName name="effectivespan1" localSheetId="10">[84]FACE!#REF!</definedName>
    <definedName name="effectivespan1" localSheetId="8">[84]FACE!#REF!</definedName>
    <definedName name="effectivespan1" localSheetId="9">[84]FACE!#REF!</definedName>
    <definedName name="effectivespan1">[84]FACE!#REF!</definedName>
    <definedName name="EFINE">'[4]Cost of O &amp; O'!$F$7</definedName>
    <definedName name="eg" localSheetId="4">#REF!</definedName>
    <definedName name="eg" localSheetId="10">#REF!</definedName>
    <definedName name="eg" localSheetId="6">#REF!</definedName>
    <definedName name="eg" localSheetId="8">#REF!</definedName>
    <definedName name="eg" localSheetId="9">#REF!</definedName>
    <definedName name="eg" localSheetId="5">#REF!</definedName>
    <definedName name="eg">#REF!</definedName>
    <definedName name="egbe" localSheetId="4">#REF!</definedName>
    <definedName name="egbe" localSheetId="10">#REF!</definedName>
    <definedName name="egbe" localSheetId="6">#REF!</definedName>
    <definedName name="egbe" localSheetId="8">#REF!</definedName>
    <definedName name="egbe" localSheetId="9">#REF!</definedName>
    <definedName name="egbe" localSheetId="5">#REF!</definedName>
    <definedName name="egbe">#REF!</definedName>
    <definedName name="EGSB" localSheetId="4">#REF!</definedName>
    <definedName name="EGSB" localSheetId="10">#REF!</definedName>
    <definedName name="EGSB" localSheetId="6">#REF!</definedName>
    <definedName name="EGSB" localSheetId="8">#REF!</definedName>
    <definedName name="EGSB" localSheetId="9">#REF!</definedName>
    <definedName name="EGSB" localSheetId="5">#REF!</definedName>
    <definedName name="EGSB">#REF!</definedName>
    <definedName name="EHM" localSheetId="4">#REF!</definedName>
    <definedName name="EHM" localSheetId="10">#REF!</definedName>
    <definedName name="EHM" localSheetId="6">#REF!</definedName>
    <definedName name="EHM" localSheetId="8">#REF!</definedName>
    <definedName name="EHM" localSheetId="9">#REF!</definedName>
    <definedName name="EHM" localSheetId="5">#REF!</definedName>
    <definedName name="EHM">#REF!</definedName>
    <definedName name="EHROCK" localSheetId="4">#REF!</definedName>
    <definedName name="EHROCK" localSheetId="10">#REF!</definedName>
    <definedName name="EHROCK" localSheetId="6">#REF!</definedName>
    <definedName name="EHROCK" localSheetId="8">#REF!</definedName>
    <definedName name="EHROCK" localSheetId="9">#REF!</definedName>
    <definedName name="EHROCK" localSheetId="5">#REF!</definedName>
    <definedName name="EHROCK">#REF!</definedName>
    <definedName name="ELEC_AMT">[50]PIPING!$T$6:$T$105</definedName>
    <definedName name="ELEC_QTY">[50]PIPING!$R$6:$R$105</definedName>
    <definedName name="ELEC_RATE">[50]PIPING!$AU$7:$AV$39</definedName>
    <definedName name="ELEC_SPEC">[50]PIPING!$Q$6:$Q$105</definedName>
    <definedName name="ELEMENT_CODE" localSheetId="4">#REF!</definedName>
    <definedName name="ELEMENT_CODE" localSheetId="10">#REF!</definedName>
    <definedName name="ELEMENT_CODE" localSheetId="6">#REF!</definedName>
    <definedName name="ELEMENT_CODE" localSheetId="8">#REF!</definedName>
    <definedName name="ELEMENT_CODE" localSheetId="9">#REF!</definedName>
    <definedName name="ELEMENT_CODE" localSheetId="5">#REF!</definedName>
    <definedName name="ELEMENT_CODE">#REF!</definedName>
    <definedName name="Em" localSheetId="4">#REF!</definedName>
    <definedName name="Em" localSheetId="10">#REF!</definedName>
    <definedName name="Em" localSheetId="6">#REF!</definedName>
    <definedName name="Em" localSheetId="8">#REF!</definedName>
    <definedName name="Em" localSheetId="9">#REF!</definedName>
    <definedName name="Em" localSheetId="5">#REF!</definedName>
    <definedName name="Em">#REF!</definedName>
    <definedName name="Em___0" localSheetId="4">#REF!</definedName>
    <definedName name="Em___0" localSheetId="10">#REF!</definedName>
    <definedName name="Em___0" localSheetId="6">#REF!</definedName>
    <definedName name="Em___0" localSheetId="8">#REF!</definedName>
    <definedName name="Em___0" localSheetId="9">#REF!</definedName>
    <definedName name="Em___0" localSheetId="5">#REF!</definedName>
    <definedName name="Em___0">#REF!</definedName>
    <definedName name="Em___13" localSheetId="4">#REF!</definedName>
    <definedName name="Em___13" localSheetId="10">#REF!</definedName>
    <definedName name="Em___13" localSheetId="6">#REF!</definedName>
    <definedName name="Em___13" localSheetId="8">#REF!</definedName>
    <definedName name="Em___13" localSheetId="9">#REF!</definedName>
    <definedName name="Em___13" localSheetId="5">#REF!</definedName>
    <definedName name="Em___13">#REF!</definedName>
    <definedName name="EMB" localSheetId="4">#REF!</definedName>
    <definedName name="EMB" localSheetId="10">#REF!</definedName>
    <definedName name="EMB" localSheetId="6">#REF!</definedName>
    <definedName name="EMB" localSheetId="8">#REF!</definedName>
    <definedName name="EMB" localSheetId="9">#REF!</definedName>
    <definedName name="EMB" localSheetId="5">#REF!</definedName>
    <definedName name="EMB">#REF!</definedName>
    <definedName name="EMDIST" localSheetId="4">#REF!</definedName>
    <definedName name="EMDIST" localSheetId="10">#REF!</definedName>
    <definedName name="EMDIST" localSheetId="6">#REF!</definedName>
    <definedName name="EMDIST" localSheetId="8">#REF!</definedName>
    <definedName name="EMDIST" localSheetId="9">#REF!</definedName>
    <definedName name="EMDIST" localSheetId="5">#REF!</definedName>
    <definedName name="EMDIST">#REF!</definedName>
    <definedName name="EMOL" localSheetId="8">[105]Sheet1!$C$400:$F$409</definedName>
    <definedName name="EMOL">[106]Sheet1!$C$400:$F$409</definedName>
    <definedName name="EMUCK">'[4]Cost of O &amp; O'!$F$9</definedName>
    <definedName name="EMUL" localSheetId="4">#REF!</definedName>
    <definedName name="EMUL" localSheetId="10">#REF!</definedName>
    <definedName name="EMUL" localSheetId="6">#REF!</definedName>
    <definedName name="EMUL" localSheetId="8">#REF!</definedName>
    <definedName name="EMUL" localSheetId="9">#REF!</definedName>
    <definedName name="EMUL" localSheetId="5">#REF!</definedName>
    <definedName name="EMUL">#REF!</definedName>
    <definedName name="EMUR" localSheetId="4">#REF!</definedName>
    <definedName name="EMUR" localSheetId="10">#REF!</definedName>
    <definedName name="EMUR" localSheetId="6">#REF!</definedName>
    <definedName name="EMUR" localSheetId="8">#REF!</definedName>
    <definedName name="EMUR" localSheetId="9">#REF!</definedName>
    <definedName name="EMUR" localSheetId="5">#REF!</definedName>
    <definedName name="EMUR">#REF!</definedName>
    <definedName name="enter" localSheetId="4">#REF!</definedName>
    <definedName name="enter" localSheetId="10">#REF!</definedName>
    <definedName name="enter" localSheetId="6">#REF!</definedName>
    <definedName name="enter" localSheetId="8">#REF!</definedName>
    <definedName name="enter" localSheetId="9">#REF!</definedName>
    <definedName name="enter" localSheetId="5">#REF!</definedName>
    <definedName name="enter">#REF!</definedName>
    <definedName name="EOL" localSheetId="4">#REF!</definedName>
    <definedName name="EOL" localSheetId="10">#REF!</definedName>
    <definedName name="EOL" localSheetId="6">#REF!</definedName>
    <definedName name="EOL" localSheetId="8">#REF!</definedName>
    <definedName name="EOL" localSheetId="9">#REF!</definedName>
    <definedName name="EOL" localSheetId="5">#REF!</definedName>
    <definedName name="EOL">#REF!</definedName>
    <definedName name="eq." localSheetId="10">[107]A!#REF!</definedName>
    <definedName name="eq." localSheetId="8">[107]A!#REF!</definedName>
    <definedName name="eq." localSheetId="9">[107]A!#REF!</definedName>
    <definedName name="eq.">[107]A!#REF!</definedName>
    <definedName name="eq_index" localSheetId="4">#REF!</definedName>
    <definedName name="eq_index" localSheetId="10">#REF!</definedName>
    <definedName name="eq_index" localSheetId="6">#REF!</definedName>
    <definedName name="eq_index" localSheetId="8">#REF!</definedName>
    <definedName name="eq_index" localSheetId="9">#REF!</definedName>
    <definedName name="eq_index" localSheetId="5">#REF!</definedName>
    <definedName name="eq_index">#REF!</definedName>
    <definedName name="EQ_JTS">[50]PIPING!$AA$6:$AA$105</definedName>
    <definedName name="eq_name" localSheetId="8">[108]eq_data!$C$5:$C$54</definedName>
    <definedName name="eq_name">[109]eq_data!$C$5:$C$54</definedName>
    <definedName name="EQMOB" localSheetId="4">#REF!</definedName>
    <definedName name="EQMOB" localSheetId="10">#REF!</definedName>
    <definedName name="EQMOB" localSheetId="6">#REF!</definedName>
    <definedName name="EQMOB" localSheetId="8">#REF!</definedName>
    <definedName name="EQMOB" localSheetId="9">#REF!</definedName>
    <definedName name="EQMOB" localSheetId="5">#REF!</definedName>
    <definedName name="EQMOB">#REF!</definedName>
    <definedName name="equip" localSheetId="4">[103]Analysis!#REF!</definedName>
    <definedName name="equip" localSheetId="10">[103]Analysis!#REF!</definedName>
    <definedName name="equip" localSheetId="6">[103]Analysis!#REF!</definedName>
    <definedName name="equip" localSheetId="8">[103]Analysis!#REF!</definedName>
    <definedName name="equip" localSheetId="9">[103]Analysis!#REF!</definedName>
    <definedName name="equip" localSheetId="5">[103]Analysis!#REF!</definedName>
    <definedName name="equip">[103]Analysis!#REF!</definedName>
    <definedName name="equip." localSheetId="4">[107]A!#REF!</definedName>
    <definedName name="equip." localSheetId="10">[107]A!#REF!</definedName>
    <definedName name="equip." localSheetId="6">[107]A!#REF!</definedName>
    <definedName name="equip." localSheetId="8">[107]A!#REF!</definedName>
    <definedName name="equip." localSheetId="9">[107]A!#REF!</definedName>
    <definedName name="equip." localSheetId="5">[107]A!#REF!</definedName>
    <definedName name="equip.">[107]A!#REF!</definedName>
    <definedName name="EQUIPLIST" localSheetId="4">#REF!</definedName>
    <definedName name="EQUIPLIST" localSheetId="10">#REF!</definedName>
    <definedName name="EQUIPLIST" localSheetId="6">#REF!</definedName>
    <definedName name="EQUIPLIST" localSheetId="8">#REF!</definedName>
    <definedName name="EQUIPLIST" localSheetId="9">#REF!</definedName>
    <definedName name="EQUIPLIST" localSheetId="5">#REF!</definedName>
    <definedName name="EQUIPLIST">#REF!</definedName>
    <definedName name="ERECT" localSheetId="4">#REF!</definedName>
    <definedName name="ERECT" localSheetId="10">#REF!</definedName>
    <definedName name="ERECT" localSheetId="6">#REF!</definedName>
    <definedName name="ERECT" localSheetId="8">#REF!</definedName>
    <definedName name="ERECT" localSheetId="9">#REF!</definedName>
    <definedName name="ERECT" localSheetId="5">#REF!</definedName>
    <definedName name="ERECT">#REF!</definedName>
    <definedName name="ERIP">'[4]Cost of O &amp; O'!$F$10</definedName>
    <definedName name="EROCK" localSheetId="4">#REF!</definedName>
    <definedName name="EROCK" localSheetId="10">#REF!</definedName>
    <definedName name="EROCK" localSheetId="6">#REF!</definedName>
    <definedName name="EROCK" localSheetId="8">#REF!</definedName>
    <definedName name="EROCK" localSheetId="9">#REF!</definedName>
    <definedName name="EROCK" localSheetId="5">#REF!</definedName>
    <definedName name="EROCK">#REF!</definedName>
    <definedName name="ErrName162821590" hidden="1">[38]Cash2!$K$16:$K$36</definedName>
    <definedName name="ErrName410073220" localSheetId="4">#REF!</definedName>
    <definedName name="ErrName410073220" localSheetId="10">#REF!</definedName>
    <definedName name="ErrName410073220" localSheetId="6">#REF!</definedName>
    <definedName name="ErrName410073220" localSheetId="8">#REF!</definedName>
    <definedName name="ErrName410073220" localSheetId="9">#REF!</definedName>
    <definedName name="ErrName410073220" localSheetId="5">#REF!</definedName>
    <definedName name="ErrName410073220">#REF!</definedName>
    <definedName name="ErrName646587132">"SQRT"</definedName>
    <definedName name="ERUB" localSheetId="4">#REF!</definedName>
    <definedName name="ERUB" localSheetId="10">#REF!</definedName>
    <definedName name="ERUB" localSheetId="6">#REF!</definedName>
    <definedName name="ERUB" localSheetId="8">#REF!</definedName>
    <definedName name="ERUB" localSheetId="9">#REF!</definedName>
    <definedName name="ERUB" localSheetId="5">#REF!</definedName>
    <definedName name="ERUB">#REF!</definedName>
    <definedName name="es" localSheetId="7" hidden="1">{"'Sheet1'!$L$16"}</definedName>
    <definedName name="es" localSheetId="4" hidden="1">{"'Sheet1'!$L$16"}</definedName>
    <definedName name="es" localSheetId="10" hidden="1">{"'Sheet1'!$L$16"}</definedName>
    <definedName name="es" localSheetId="6" hidden="1">{"'Sheet1'!$L$16"}</definedName>
    <definedName name="es" localSheetId="8" hidden="1">{"'Sheet1'!$L$16"}</definedName>
    <definedName name="es" localSheetId="9" hidden="1">{"'Sheet1'!$L$16"}</definedName>
    <definedName name="es" localSheetId="5" hidden="1">{"'Sheet1'!$L$16"}</definedName>
    <definedName name="es" hidden="1">{"'Sheet1'!$L$16"}</definedName>
    <definedName name="Es___0" localSheetId="4">#REF!</definedName>
    <definedName name="Es___0" localSheetId="10">#REF!</definedName>
    <definedName name="Es___0" localSheetId="6">#REF!</definedName>
    <definedName name="Es___0" localSheetId="8">#REF!</definedName>
    <definedName name="Es___0" localSheetId="9">#REF!</definedName>
    <definedName name="Es___0" localSheetId="5">#REF!</definedName>
    <definedName name="Es___0">#REF!</definedName>
    <definedName name="Es___13" localSheetId="4">#REF!</definedName>
    <definedName name="Es___13" localSheetId="10">#REF!</definedName>
    <definedName name="Es___13" localSheetId="6">#REF!</definedName>
    <definedName name="Es___13" localSheetId="8">#REF!</definedName>
    <definedName name="Es___13" localSheetId="9">#REF!</definedName>
    <definedName name="Es___13" localSheetId="5">#REF!</definedName>
    <definedName name="Es___13">#REF!</definedName>
    <definedName name="ESAND" localSheetId="4">#REF!</definedName>
    <definedName name="ESAND" localSheetId="10">#REF!</definedName>
    <definedName name="ESAND" localSheetId="6">#REF!</definedName>
    <definedName name="ESAND" localSheetId="8">#REF!</definedName>
    <definedName name="ESAND" localSheetId="9">#REF!</definedName>
    <definedName name="ESAND" localSheetId="5">#REF!</definedName>
    <definedName name="ESAND">#REF!</definedName>
    <definedName name="ESC" localSheetId="4">#REF!</definedName>
    <definedName name="ESC" localSheetId="10">#REF!</definedName>
    <definedName name="ESC" localSheetId="6">#REF!</definedName>
    <definedName name="ESC" localSheetId="8">#REF!</definedName>
    <definedName name="ESC" localSheetId="9">#REF!</definedName>
    <definedName name="ESC" localSheetId="5">#REF!</definedName>
    <definedName name="ESC">#REF!</definedName>
    <definedName name="ESOIL" localSheetId="4">#REF!</definedName>
    <definedName name="ESOIL" localSheetId="10">#REF!</definedName>
    <definedName name="ESOIL" localSheetId="6">#REF!</definedName>
    <definedName name="ESOIL" localSheetId="8">#REF!</definedName>
    <definedName name="ESOIL" localSheetId="9">#REF!</definedName>
    <definedName name="ESOIL" localSheetId="5">#REF!</definedName>
    <definedName name="ESOIL">#REF!</definedName>
    <definedName name="ESROCK" localSheetId="4">#REF!</definedName>
    <definedName name="ESROCK" localSheetId="10">#REF!</definedName>
    <definedName name="ESROCK" localSheetId="6">#REF!</definedName>
    <definedName name="ESROCK" localSheetId="8">#REF!</definedName>
    <definedName name="ESROCK" localSheetId="9">#REF!</definedName>
    <definedName name="ESROCK" localSheetId="5">#REF!</definedName>
    <definedName name="ESROCK">#REF!</definedName>
    <definedName name="et" localSheetId="7" hidden="1">{"'Sheet1'!$L$16"}</definedName>
    <definedName name="et" localSheetId="4" hidden="1">{"'Sheet1'!$L$16"}</definedName>
    <definedName name="et" localSheetId="10" hidden="1">{"'Sheet1'!$L$16"}</definedName>
    <definedName name="et" localSheetId="6" hidden="1">{"'Sheet1'!$L$16"}</definedName>
    <definedName name="et" localSheetId="8" hidden="1">{"'Sheet1'!$L$16"}</definedName>
    <definedName name="et" localSheetId="9" hidden="1">{"'Sheet1'!$L$16"}</definedName>
    <definedName name="et" localSheetId="5" hidden="1">{"'Sheet1'!$L$16"}</definedName>
    <definedName name="et" hidden="1">{"'Sheet1'!$L$16"}</definedName>
    <definedName name="Et___0" localSheetId="4">#REF!</definedName>
    <definedName name="Et___0" localSheetId="10">#REF!</definedName>
    <definedName name="Et___0" localSheetId="6">#REF!</definedName>
    <definedName name="Et___0" localSheetId="8">#REF!</definedName>
    <definedName name="Et___0" localSheetId="9">#REF!</definedName>
    <definedName name="Et___0" localSheetId="5">#REF!</definedName>
    <definedName name="Et___0">#REF!</definedName>
    <definedName name="Et___13" localSheetId="4">#REF!</definedName>
    <definedName name="Et___13" localSheetId="10">#REF!</definedName>
    <definedName name="Et___13" localSheetId="6">#REF!</definedName>
    <definedName name="Et___13" localSheetId="8">#REF!</definedName>
    <definedName name="Et___13" localSheetId="9">#REF!</definedName>
    <definedName name="Et___13" localSheetId="5">#REF!</definedName>
    <definedName name="Et___13">#REF!</definedName>
    <definedName name="EVA" localSheetId="4">#REF!</definedName>
    <definedName name="EVA" localSheetId="10">#REF!</definedName>
    <definedName name="EVA" localSheetId="6">#REF!</definedName>
    <definedName name="EVA" localSheetId="8">#REF!</definedName>
    <definedName name="EVA" localSheetId="9">#REF!</definedName>
    <definedName name="EVA" localSheetId="5">#REF!</definedName>
    <definedName name="EVA">#REF!</definedName>
    <definedName name="ex_joint" localSheetId="4">#REF!</definedName>
    <definedName name="ex_joint" localSheetId="10">#REF!</definedName>
    <definedName name="ex_joint" localSheetId="6">#REF!</definedName>
    <definedName name="ex_joint" localSheetId="8">#REF!</definedName>
    <definedName name="ex_joint" localSheetId="9">#REF!</definedName>
    <definedName name="ex_joint" localSheetId="5">#REF!</definedName>
    <definedName name="ex_joint">#REF!</definedName>
    <definedName name="EXC" localSheetId="4">#REF!</definedName>
    <definedName name="EXC" localSheetId="10">#REF!</definedName>
    <definedName name="EXC" localSheetId="6">#REF!</definedName>
    <definedName name="EXC" localSheetId="8">#REF!</definedName>
    <definedName name="EXC" localSheetId="9">#REF!</definedName>
    <definedName name="EXC" localSheetId="5">#REF!</definedName>
    <definedName name="EXC">#REF!</definedName>
    <definedName name="EXC20B">'[47]RA Civil'!$E$51</definedName>
    <definedName name="EXC20BPOL">'[47]RA Civil'!$F$51</definedName>
    <definedName name="EXC20POL">'[47]RA Civil'!$F$50</definedName>
    <definedName name="EXCAVATION">[61]CABLERET!$I$3</definedName>
    <definedName name="excavcl" localSheetId="4">#REF!</definedName>
    <definedName name="excavcl" localSheetId="10">#REF!</definedName>
    <definedName name="excavcl" localSheetId="6">#REF!</definedName>
    <definedName name="excavcl" localSheetId="8">#REF!</definedName>
    <definedName name="excavcl" localSheetId="9">#REF!</definedName>
    <definedName name="excavcl" localSheetId="5">#REF!</definedName>
    <definedName name="excavcl">#REF!</definedName>
    <definedName name="EXICEAL">[61]CABLERET!$D$2</definedName>
    <definedName name="EXICECU">[61]CABLERET!$E$2</definedName>
    <definedName name="_xlnm.Extract" localSheetId="4">#REF!</definedName>
    <definedName name="_xlnm.Extract" localSheetId="10">#REF!</definedName>
    <definedName name="_xlnm.Extract" localSheetId="6">#REF!</definedName>
    <definedName name="_xlnm.Extract" localSheetId="8">#REF!</definedName>
    <definedName name="_xlnm.Extract" localSheetId="9">#REF!</definedName>
    <definedName name="_xlnm.Extract" localSheetId="5">#REF!</definedName>
    <definedName name="_xlnm.Extract">#REF!</definedName>
    <definedName name="Extract_MI" localSheetId="4">[91]estm_mech!#REF!</definedName>
    <definedName name="Extract_MI" localSheetId="10">[91]estm_mech!#REF!</definedName>
    <definedName name="Extract_MI" localSheetId="6">[91]estm_mech!#REF!</definedName>
    <definedName name="Extract_MI" localSheetId="8">[91]estm_mech!#REF!</definedName>
    <definedName name="Extract_MI" localSheetId="9">[91]estm_mech!#REF!</definedName>
    <definedName name="Extract_MI" localSheetId="5">[91]estm_mech!#REF!</definedName>
    <definedName name="Extract_MI">[91]estm_mech!#REF!</definedName>
    <definedName name="EXTRW">[82]R2!$C$20</definedName>
    <definedName name="EXW">[110]SUMMARY!$F$137:$F$140</definedName>
    <definedName name="F" localSheetId="4">#REF!</definedName>
    <definedName name="F" localSheetId="10">#REF!</definedName>
    <definedName name="F" localSheetId="6">#REF!</definedName>
    <definedName name="F" localSheetId="8">#REF!</definedName>
    <definedName name="F" localSheetId="9">#REF!</definedName>
    <definedName name="F" localSheetId="5">#REF!</definedName>
    <definedName name="F">#REF!</definedName>
    <definedName name="F_AREA" localSheetId="4">#REF!</definedName>
    <definedName name="F_AREA" localSheetId="10">#REF!</definedName>
    <definedName name="F_AREA" localSheetId="6">#REF!</definedName>
    <definedName name="F_AREA" localSheetId="8">#REF!</definedName>
    <definedName name="F_AREA" localSheetId="9">#REF!</definedName>
    <definedName name="F_AREA" localSheetId="5">#REF!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 localSheetId="4">#REF!</definedName>
    <definedName name="f_shape" localSheetId="10">#REF!</definedName>
    <definedName name="f_shape" localSheetId="6">#REF!</definedName>
    <definedName name="f_shape" localSheetId="8">#REF!</definedName>
    <definedName name="f_shape" localSheetId="9">#REF!</definedName>
    <definedName name="f_shape" localSheetId="5">#REF!</definedName>
    <definedName name="f_shape">#REF!</definedName>
    <definedName name="F_SIZE">#N/A</definedName>
    <definedName name="F_THICK" localSheetId="4">#REF!</definedName>
    <definedName name="F_THICK" localSheetId="10">#REF!</definedName>
    <definedName name="F_THICK" localSheetId="6">#REF!</definedName>
    <definedName name="F_THICK" localSheetId="8">#REF!</definedName>
    <definedName name="F_THICK" localSheetId="9">#REF!</definedName>
    <definedName name="F_THICK" localSheetId="5">#REF!</definedName>
    <definedName name="F_THICK">#REF!</definedName>
    <definedName name="F_UNIT">#N/A</definedName>
    <definedName name="fa">35.31*13</definedName>
    <definedName name="FabricatedTMT" localSheetId="4">#REF!</definedName>
    <definedName name="FabricatedTMT" localSheetId="10">#REF!</definedName>
    <definedName name="FabricatedTMT" localSheetId="6">#REF!</definedName>
    <definedName name="FabricatedTMT" localSheetId="8">#REF!</definedName>
    <definedName name="FabricatedTMT" localSheetId="9">#REF!</definedName>
    <definedName name="FabricatedTMT" localSheetId="5">#REF!</definedName>
    <definedName name="FabricatedTMT">#REF!</definedName>
    <definedName name="Fb" localSheetId="4">#REF!</definedName>
    <definedName name="Fb" localSheetId="10">#REF!</definedName>
    <definedName name="Fb" localSheetId="6">#REF!</definedName>
    <definedName name="Fb" localSheetId="8">#REF!</definedName>
    <definedName name="Fb" localSheetId="9">#REF!</definedName>
    <definedName name="Fb" localSheetId="5">#REF!</definedName>
    <definedName name="Fb">#REF!</definedName>
    <definedName name="FBLbearing14" localSheetId="4">#REF!</definedName>
    <definedName name="FBLbearing14" localSheetId="10">#REF!</definedName>
    <definedName name="FBLbearing14" localSheetId="6">#REF!</definedName>
    <definedName name="FBLbearing14" localSheetId="8">#REF!</definedName>
    <definedName name="FBLbearing14" localSheetId="9">#REF!</definedName>
    <definedName name="FBLbearing14" localSheetId="5">#REF!</definedName>
    <definedName name="FBLbearing14">#REF!</definedName>
    <definedName name="FBLclearspan" localSheetId="4">[84]FACE!#REF!</definedName>
    <definedName name="FBLclearspan" localSheetId="10">[84]FACE!#REF!</definedName>
    <definedName name="FBLclearspan" localSheetId="6">[84]FACE!#REF!</definedName>
    <definedName name="FBLclearspan" localSheetId="8">[84]FACE!#REF!</definedName>
    <definedName name="FBLclearspan" localSheetId="9">[84]FACE!#REF!</definedName>
    <definedName name="FBLclearspan" localSheetId="5">[84]FACE!#REF!</definedName>
    <definedName name="FBLclearspan">[84]FACE!#REF!</definedName>
    <definedName name="FBLclearspan11" localSheetId="4">#REF!</definedName>
    <definedName name="FBLclearspan11" localSheetId="10">#REF!</definedName>
    <definedName name="FBLclearspan11" localSheetId="6">#REF!</definedName>
    <definedName name="FBLclearspan11" localSheetId="8">#REF!</definedName>
    <definedName name="FBLclearspan11" localSheetId="9">#REF!</definedName>
    <definedName name="FBLclearspan11" localSheetId="5">#REF!</definedName>
    <definedName name="FBLclearspan11">#REF!</definedName>
    <definedName name="FBLeffectivespan" localSheetId="4">[84]FACE!#REF!</definedName>
    <definedName name="FBLeffectivespan" localSheetId="10">[84]FACE!#REF!</definedName>
    <definedName name="FBLeffectivespan" localSheetId="6">[84]FACE!#REF!</definedName>
    <definedName name="FBLeffectivespan" localSheetId="8">[84]FACE!#REF!</definedName>
    <definedName name="FBLeffectivespan" localSheetId="9">[84]FACE!#REF!</definedName>
    <definedName name="FBLeffectivespan" localSheetId="5">[84]FACE!#REF!</definedName>
    <definedName name="FBLeffectivespan">[84]FACE!#REF!</definedName>
    <definedName name="FBLeffectivespan12" localSheetId="4">#REF!</definedName>
    <definedName name="FBLeffectivespan12" localSheetId="10">#REF!</definedName>
    <definedName name="FBLeffectivespan12" localSheetId="6">#REF!</definedName>
    <definedName name="FBLeffectivespan12" localSheetId="8">#REF!</definedName>
    <definedName name="FBLeffectivespan12" localSheetId="9">#REF!</definedName>
    <definedName name="FBLeffectivespan12" localSheetId="5">#REF!</definedName>
    <definedName name="FBLeffectivespan12">#REF!</definedName>
    <definedName name="FBLoverallspan" localSheetId="4">[84]FACE!#REF!</definedName>
    <definedName name="FBLoverallspan" localSheetId="10">[84]FACE!#REF!</definedName>
    <definedName name="FBLoverallspan" localSheetId="6">[84]FACE!#REF!</definedName>
    <definedName name="FBLoverallspan" localSheetId="8">[84]FACE!#REF!</definedName>
    <definedName name="FBLoverallspan" localSheetId="9">[84]FACE!#REF!</definedName>
    <definedName name="FBLoverallspan" localSheetId="5">[84]FACE!#REF!</definedName>
    <definedName name="FBLoverallspan">[84]FACE!#REF!</definedName>
    <definedName name="FBLoverallspan13" localSheetId="4">#REF!</definedName>
    <definedName name="FBLoverallspan13" localSheetId="10">#REF!</definedName>
    <definedName name="FBLoverallspan13" localSheetId="6">#REF!</definedName>
    <definedName name="FBLoverallspan13" localSheetId="8">#REF!</definedName>
    <definedName name="FBLoverallspan13" localSheetId="9">#REF!</definedName>
    <definedName name="FBLoverallspan13" localSheetId="5">#REF!</definedName>
    <definedName name="FBLoverallspan13">#REF!</definedName>
    <definedName name="fc" localSheetId="4">#REF!</definedName>
    <definedName name="fc" localSheetId="10">#REF!</definedName>
    <definedName name="fc" localSheetId="6">#REF!</definedName>
    <definedName name="fc" localSheetId="8">#REF!</definedName>
    <definedName name="fc" localSheetId="9">#REF!</definedName>
    <definedName name="fc" localSheetId="5">#REF!</definedName>
    <definedName name="fc">#REF!</definedName>
    <definedName name="FCK">[111]Below_Earth!$H$12</definedName>
    <definedName name="FCON" localSheetId="4">#REF!</definedName>
    <definedName name="FCON" localSheetId="10">#REF!</definedName>
    <definedName name="FCON" localSheetId="6">#REF!</definedName>
    <definedName name="FCON" localSheetId="8">#REF!</definedName>
    <definedName name="FCON" localSheetId="9">#REF!</definedName>
    <definedName name="FCON" localSheetId="5">#REF!</definedName>
    <definedName name="FCON">#REF!</definedName>
    <definedName name="fd" localSheetId="7" hidden="1">{"'Sheet1'!$L$16"}</definedName>
    <definedName name="fd" localSheetId="4" hidden="1">{"'Sheet1'!$L$16"}</definedName>
    <definedName name="fd" localSheetId="10" hidden="1">{"'Sheet1'!$L$16"}</definedName>
    <definedName name="fd" localSheetId="6" hidden="1">{"'Sheet1'!$L$16"}</definedName>
    <definedName name="fd" localSheetId="8" hidden="1">{"'Sheet1'!$L$16"}</definedName>
    <definedName name="fd" localSheetId="9" hidden="1">{"'Sheet1'!$L$16"}</definedName>
    <definedName name="fd" localSheetId="5" hidden="1">{"'Sheet1'!$L$16"}</definedName>
    <definedName name="fd" hidden="1">{"'Sheet1'!$L$16"}</definedName>
    <definedName name="fdgk" localSheetId="7" hidden="1">{"'Sheet1'!$L$16"}</definedName>
    <definedName name="fdgk" localSheetId="4" hidden="1">{"'Sheet1'!$L$16"}</definedName>
    <definedName name="fdgk" localSheetId="10" hidden="1">{"'Sheet1'!$L$16"}</definedName>
    <definedName name="fdgk" localSheetId="6" hidden="1">{"'Sheet1'!$L$16"}</definedName>
    <definedName name="fdgk" localSheetId="8" hidden="1">{"'Sheet1'!$L$16"}</definedName>
    <definedName name="fdgk" localSheetId="9" hidden="1">{"'Sheet1'!$L$16"}</definedName>
    <definedName name="fdgk" localSheetId="5" hidden="1">{"'Sheet1'!$L$16"}</definedName>
    <definedName name="fdgk" hidden="1">{"'Sheet1'!$L$16"}</definedName>
    <definedName name="fdn_no" localSheetId="4">#REF!</definedName>
    <definedName name="fdn_no" localSheetId="10">#REF!</definedName>
    <definedName name="fdn_no" localSheetId="6">#REF!</definedName>
    <definedName name="fdn_no" localSheetId="8">#REF!</definedName>
    <definedName name="fdn_no" localSheetId="9">#REF!</definedName>
    <definedName name="fdn_no" localSheetId="5">#REF!</definedName>
    <definedName name="fdn_no">#REF!</definedName>
    <definedName name="FDNDATA" localSheetId="4">#REF!</definedName>
    <definedName name="FDNDATA" localSheetId="10">#REF!</definedName>
    <definedName name="FDNDATA" localSheetId="6">#REF!</definedName>
    <definedName name="FDNDATA" localSheetId="8">#REF!</definedName>
    <definedName name="FDNDATA" localSheetId="9">#REF!</definedName>
    <definedName name="FDNDATA" localSheetId="5">#REF!</definedName>
    <definedName name="FDNDATA">#REF!</definedName>
    <definedName name="FDNKe" localSheetId="4">#REF!</definedName>
    <definedName name="FDNKe" localSheetId="10">#REF!</definedName>
    <definedName name="FDNKe" localSheetId="6">#REF!</definedName>
    <definedName name="FDNKe" localSheetId="8">#REF!</definedName>
    <definedName name="FDNKe" localSheetId="9">#REF!</definedName>
    <definedName name="FDNKe" localSheetId="5">#REF!</definedName>
    <definedName name="FDNKe">#REF!</definedName>
    <definedName name="fe" localSheetId="7" hidden="1">{"'Sheet1'!$L$16"}</definedName>
    <definedName name="fe" localSheetId="4" hidden="1">{"'Sheet1'!$L$16"}</definedName>
    <definedName name="fe" localSheetId="10" hidden="1">{"'Sheet1'!$L$16"}</definedName>
    <definedName name="fe" localSheetId="6" hidden="1">{"'Sheet1'!$L$16"}</definedName>
    <definedName name="fe" localSheetId="8" hidden="1">{"'Sheet1'!$L$16"}</definedName>
    <definedName name="fe" localSheetId="9" hidden="1">{"'Sheet1'!$L$16"}</definedName>
    <definedName name="fe" localSheetId="5" hidden="1">{"'Sheet1'!$L$16"}</definedName>
    <definedName name="fe" hidden="1">{"'Sheet1'!$L$16"}</definedName>
    <definedName name="feb_qty_rev_3" localSheetId="4">#REF!</definedName>
    <definedName name="feb_qty_rev_3" localSheetId="10">#REF!</definedName>
    <definedName name="feb_qty_rev_3" localSheetId="6">#REF!</definedName>
    <definedName name="feb_qty_rev_3" localSheetId="8">#REF!</definedName>
    <definedName name="feb_qty_rev_3" localSheetId="9">#REF!</definedName>
    <definedName name="feb_qty_rev_3" localSheetId="5">#REF!</definedName>
    <definedName name="feb_qty_rev_3">#REF!</definedName>
    <definedName name="feb_rev4_qty" localSheetId="4">#REF!</definedName>
    <definedName name="feb_rev4_qty" localSheetId="10">#REF!</definedName>
    <definedName name="feb_rev4_qty" localSheetId="6">#REF!</definedName>
    <definedName name="feb_rev4_qty" localSheetId="8">#REF!</definedName>
    <definedName name="feb_rev4_qty" localSheetId="9">#REF!</definedName>
    <definedName name="feb_rev4_qty" localSheetId="5">#REF!</definedName>
    <definedName name="feb_rev4_qty">#REF!</definedName>
    <definedName name="FF" localSheetId="4">#REF!</definedName>
    <definedName name="FF" localSheetId="10">#REF!</definedName>
    <definedName name="FF" localSheetId="6">#REF!</definedName>
    <definedName name="FF" localSheetId="8">#REF!</definedName>
    <definedName name="FF" localSheetId="9">#REF!</definedName>
    <definedName name="FF" localSheetId="5">#REF!</definedName>
    <definedName name="FF">#REF!</definedName>
    <definedName name="fff" localSheetId="10">'[112]scour depth'!#REF!</definedName>
    <definedName name="fff" localSheetId="8">'[112]scour depth'!#REF!</definedName>
    <definedName name="fff" localSheetId="9">'[112]scour depth'!#REF!</definedName>
    <definedName name="fff">'[112]scour depth'!#REF!</definedName>
    <definedName name="fg" localSheetId="4">#REF!</definedName>
    <definedName name="fg" localSheetId="10">#REF!</definedName>
    <definedName name="fg" localSheetId="6">#REF!</definedName>
    <definedName name="fg" localSheetId="8">#REF!</definedName>
    <definedName name="fg" localSheetId="9">#REF!</definedName>
    <definedName name="fg" localSheetId="5">#REF!</definedName>
    <definedName name="fg">#REF!</definedName>
    <definedName name="Fh" localSheetId="4">#REF!</definedName>
    <definedName name="Fh" localSheetId="10">#REF!</definedName>
    <definedName name="Fh" localSheetId="6">#REF!</definedName>
    <definedName name="Fh" localSheetId="8">#REF!</definedName>
    <definedName name="Fh" localSheetId="9">#REF!</definedName>
    <definedName name="Fh" localSheetId="5">#REF!</definedName>
    <definedName name="Fh">#REF!</definedName>
    <definedName name="FHM" localSheetId="4">#REF!</definedName>
    <definedName name="FHM" localSheetId="10">#REF!</definedName>
    <definedName name="FHM" localSheetId="6">#REF!</definedName>
    <definedName name="FHM" localSheetId="8">#REF!</definedName>
    <definedName name="FHM" localSheetId="9">#REF!</definedName>
    <definedName name="FHM" localSheetId="5">#REF!</definedName>
    <definedName name="FHM">#REF!</definedName>
    <definedName name="Fhwl" localSheetId="4">#REF!</definedName>
    <definedName name="Fhwl" localSheetId="10">#REF!</definedName>
    <definedName name="Fhwl" localSheetId="6">#REF!</definedName>
    <definedName name="Fhwl" localSheetId="8">#REF!</definedName>
    <definedName name="Fhwl" localSheetId="9">#REF!</definedName>
    <definedName name="Fhwl" localSheetId="5">#REF!</definedName>
    <definedName name="Fhwl">#REF!</definedName>
    <definedName name="fi" localSheetId="4">#REF!</definedName>
    <definedName name="fi" localSheetId="10">#REF!</definedName>
    <definedName name="fi" localSheetId="6">#REF!</definedName>
    <definedName name="fi" localSheetId="8">#REF!</definedName>
    <definedName name="fi" localSheetId="9">#REF!</definedName>
    <definedName name="fi" localSheetId="5">#REF!</definedName>
    <definedName name="fi">#REF!</definedName>
    <definedName name="filename1" localSheetId="4">#REF!</definedName>
    <definedName name="filename1" localSheetId="10">#REF!</definedName>
    <definedName name="filename1" localSheetId="6">#REF!</definedName>
    <definedName name="filename1" localSheetId="8">#REF!</definedName>
    <definedName name="filename1" localSheetId="9">#REF!</definedName>
    <definedName name="filename1" localSheetId="5">#REF!</definedName>
    <definedName name="filename1">#REF!</definedName>
    <definedName name="FILM" localSheetId="4">#REF!</definedName>
    <definedName name="FILM" localSheetId="10">#REF!</definedName>
    <definedName name="FILM" localSheetId="6">#REF!</definedName>
    <definedName name="FILM" localSheetId="8">#REF!</definedName>
    <definedName name="FILM" localSheetId="9">#REF!</definedName>
    <definedName name="FILM" localSheetId="5">#REF!</definedName>
    <definedName name="FILM">#REF!</definedName>
    <definedName name="final_report" localSheetId="4">#REF!</definedName>
    <definedName name="final_report" localSheetId="10">#REF!</definedName>
    <definedName name="final_report" localSheetId="6">#REF!</definedName>
    <definedName name="final_report" localSheetId="8">#REF!</definedName>
    <definedName name="final_report" localSheetId="9">#REF!</definedName>
    <definedName name="final_report" localSheetId="5">#REF!</definedName>
    <definedName name="final_report">#REF!</definedName>
    <definedName name="final_report1" localSheetId="4">#REF!</definedName>
    <definedName name="final_report1" localSheetId="10">#REF!</definedName>
    <definedName name="final_report1" localSheetId="6">#REF!</definedName>
    <definedName name="final_report1" localSheetId="8">#REF!</definedName>
    <definedName name="final_report1" localSheetId="9">#REF!</definedName>
    <definedName name="final_report1" localSheetId="5">#REF!</definedName>
    <definedName name="final_report1">#REF!</definedName>
    <definedName name="FINE" localSheetId="4">#REF!</definedName>
    <definedName name="FINE" localSheetId="10">#REF!</definedName>
    <definedName name="FINE" localSheetId="6">#REF!</definedName>
    <definedName name="FINE" localSheetId="8">#REF!</definedName>
    <definedName name="FINE" localSheetId="9">#REF!</definedName>
    <definedName name="FINE" localSheetId="5">#REF!</definedName>
    <definedName name="FINE">#REF!</definedName>
    <definedName name="FIT" localSheetId="4">#REF!</definedName>
    <definedName name="FIT" localSheetId="10">#REF!</definedName>
    <definedName name="FIT" localSheetId="6">#REF!</definedName>
    <definedName name="FIT" localSheetId="8">#REF!</definedName>
    <definedName name="FIT" localSheetId="9">#REF!</definedName>
    <definedName name="FIT" localSheetId="5">#REF!</definedName>
    <definedName name="FIT">#REF!</definedName>
    <definedName name="FIT___0" localSheetId="4">#REF!</definedName>
    <definedName name="FIT___0" localSheetId="10">#REF!</definedName>
    <definedName name="FIT___0" localSheetId="6">#REF!</definedName>
    <definedName name="FIT___0" localSheetId="8">#REF!</definedName>
    <definedName name="FIT___0" localSheetId="9">#REF!</definedName>
    <definedName name="FIT___0" localSheetId="5">#REF!</definedName>
    <definedName name="FIT___0">#REF!</definedName>
    <definedName name="FIT___13" localSheetId="4">#REF!</definedName>
    <definedName name="FIT___13" localSheetId="10">#REF!</definedName>
    <definedName name="FIT___13" localSheetId="6">#REF!</definedName>
    <definedName name="FIT___13" localSheetId="8">#REF!</definedName>
    <definedName name="FIT___13" localSheetId="9">#REF!</definedName>
    <definedName name="FIT___13" localSheetId="5">#REF!</definedName>
    <definedName name="FIT___13">#REF!</definedName>
    <definedName name="FITH" localSheetId="4">#REF!</definedName>
    <definedName name="FITH" localSheetId="10">#REF!</definedName>
    <definedName name="FITH" localSheetId="6">#REF!</definedName>
    <definedName name="FITH" localSheetId="8">#REF!</definedName>
    <definedName name="FITH" localSheetId="9">#REF!</definedName>
    <definedName name="FITH" localSheetId="5">#REF!</definedName>
    <definedName name="FITH">#REF!</definedName>
    <definedName name="fjhgfd" localSheetId="7" hidden="1">{"'Sheet1'!$A$4386:$N$4591"}</definedName>
    <definedName name="fjhgfd" localSheetId="4" hidden="1">{"'Sheet1'!$A$4386:$N$4591"}</definedName>
    <definedName name="fjhgfd" localSheetId="10" hidden="1">{"'Sheet1'!$A$4386:$N$4591"}</definedName>
    <definedName name="fjhgfd" localSheetId="6" hidden="1">{"'Sheet1'!$A$4386:$N$4591"}</definedName>
    <definedName name="fjhgfd" localSheetId="8" hidden="1">{"'Sheet1'!$A$4386:$N$4591"}</definedName>
    <definedName name="fjhgfd" localSheetId="9" hidden="1">{"'Sheet1'!$A$4386:$N$4591"}</definedName>
    <definedName name="fjhgfd" localSheetId="5" hidden="1">{"'Sheet1'!$A$4386:$N$4591"}</definedName>
    <definedName name="fjhgfd" hidden="1">{"'Sheet1'!$A$4386:$N$4591"}</definedName>
    <definedName name="FLG" localSheetId="4">#REF!</definedName>
    <definedName name="FLG" localSheetId="10">#REF!</definedName>
    <definedName name="FLG" localSheetId="6">#REF!</definedName>
    <definedName name="FLG" localSheetId="8">#REF!</definedName>
    <definedName name="FLG" localSheetId="9">#REF!</definedName>
    <definedName name="FLG" localSheetId="5">#REF!</definedName>
    <definedName name="FLG">#REF!</definedName>
    <definedName name="FLG_Orifice" localSheetId="4">#REF!</definedName>
    <definedName name="FLG_Orifice" localSheetId="10">#REF!</definedName>
    <definedName name="FLG_Orifice" localSheetId="6">#REF!</definedName>
    <definedName name="FLG_Orifice" localSheetId="8">#REF!</definedName>
    <definedName name="FLG_Orifice" localSheetId="9">#REF!</definedName>
    <definedName name="FLG_Orifice" localSheetId="5">#REF!</definedName>
    <definedName name="FLG_Orifice">#REF!</definedName>
    <definedName name="FLK" localSheetId="4">#REF!</definedName>
    <definedName name="FLK" localSheetId="10">#REF!</definedName>
    <definedName name="FLK" localSheetId="6">#REF!</definedName>
    <definedName name="FLK" localSheetId="8">#REF!</definedName>
    <definedName name="FLK" localSheetId="9">#REF!</definedName>
    <definedName name="FLK" localSheetId="5">#REF!</definedName>
    <definedName name="FLK">#REF!</definedName>
    <definedName name="Floor" localSheetId="4">#REF!</definedName>
    <definedName name="Floor" localSheetId="10">#REF!</definedName>
    <definedName name="Floor" localSheetId="6">#REF!</definedName>
    <definedName name="Floor" localSheetId="8">#REF!</definedName>
    <definedName name="Floor" localSheetId="9">#REF!</definedName>
    <definedName name="Floor" localSheetId="5">#REF!</definedName>
    <definedName name="Floor">#REF!</definedName>
    <definedName name="FMAZ" localSheetId="4">#REF!</definedName>
    <definedName name="FMAZ" localSheetId="10">#REF!</definedName>
    <definedName name="FMAZ" localSheetId="6">#REF!</definedName>
    <definedName name="FMAZ" localSheetId="8">#REF!</definedName>
    <definedName name="FMAZ" localSheetId="9">#REF!</definedName>
    <definedName name="FMAZ" localSheetId="5">#REF!</definedName>
    <definedName name="FMAZ">#REF!</definedName>
    <definedName name="fme" localSheetId="4">#REF!</definedName>
    <definedName name="fme" localSheetId="10">#REF!</definedName>
    <definedName name="fme" localSheetId="6">#REF!</definedName>
    <definedName name="fme" localSheetId="8">#REF!</definedName>
    <definedName name="fme" localSheetId="9">#REF!</definedName>
    <definedName name="fme" localSheetId="5">#REF!</definedName>
    <definedName name="fme">#REF!</definedName>
    <definedName name="FML">'[47]RA Civil'!$E$9</definedName>
    <definedName name="fmw" localSheetId="4">#REF!</definedName>
    <definedName name="fmw" localSheetId="10">#REF!</definedName>
    <definedName name="fmw" localSheetId="6">#REF!</definedName>
    <definedName name="fmw" localSheetId="8">#REF!</definedName>
    <definedName name="fmw" localSheetId="9">#REF!</definedName>
    <definedName name="fmw" localSheetId="5">#REF!</definedName>
    <definedName name="fmw">#REF!</definedName>
    <definedName name="fo" localSheetId="4">#REF!</definedName>
    <definedName name="fo" localSheetId="10">#REF!</definedName>
    <definedName name="fo" localSheetId="6">#REF!</definedName>
    <definedName name="fo" localSheetId="8">#REF!</definedName>
    <definedName name="fo" localSheetId="9">#REF!</definedName>
    <definedName name="fo" localSheetId="5">#REF!</definedName>
    <definedName name="fo">#REF!</definedName>
    <definedName name="FOOTERLFT" localSheetId="4">#REF!</definedName>
    <definedName name="FOOTERLFT" localSheetId="10">#REF!</definedName>
    <definedName name="FOOTERLFT" localSheetId="6">#REF!</definedName>
    <definedName name="FOOTERLFT" localSheetId="8">#REF!</definedName>
    <definedName name="FOOTERLFT" localSheetId="9">#REF!</definedName>
    <definedName name="FOOTERLFT" localSheetId="5">#REF!</definedName>
    <definedName name="FOOTERLFT">#REF!</definedName>
    <definedName name="FOOTERLFT1" localSheetId="4">#REF!</definedName>
    <definedName name="FOOTERLFT1" localSheetId="10">#REF!</definedName>
    <definedName name="FOOTERLFT1" localSheetId="6">#REF!</definedName>
    <definedName name="FOOTERLFT1" localSheetId="8">#REF!</definedName>
    <definedName name="FOOTERLFT1" localSheetId="9">#REF!</definedName>
    <definedName name="FOOTERLFT1" localSheetId="5">#REF!</definedName>
    <definedName name="FOOTERLFT1">#REF!</definedName>
    <definedName name="FOOTERLFT2" localSheetId="4">#REF!</definedName>
    <definedName name="FOOTERLFT2" localSheetId="10">#REF!</definedName>
    <definedName name="FOOTERLFT2" localSheetId="6">#REF!</definedName>
    <definedName name="FOOTERLFT2" localSheetId="8">#REF!</definedName>
    <definedName name="FOOTERLFT2" localSheetId="9">#REF!</definedName>
    <definedName name="FOOTERLFT2" localSheetId="5">#REF!</definedName>
    <definedName name="FOOTERLFT2">#REF!</definedName>
    <definedName name="FOOTERLFT3" localSheetId="4">#REF!</definedName>
    <definedName name="FOOTERLFT3" localSheetId="10">#REF!</definedName>
    <definedName name="FOOTERLFT3" localSheetId="6">#REF!</definedName>
    <definedName name="FOOTERLFT3" localSheetId="8">#REF!</definedName>
    <definedName name="FOOTERLFT3" localSheetId="9">#REF!</definedName>
    <definedName name="FOOTERLFT3" localSheetId="5">#REF!</definedName>
    <definedName name="FOOTERLFT3">#REF!</definedName>
    <definedName name="FOOTERLFTM" localSheetId="4">#REF!</definedName>
    <definedName name="FOOTERLFTM" localSheetId="10">#REF!</definedName>
    <definedName name="FOOTERLFTM" localSheetId="6">#REF!</definedName>
    <definedName name="FOOTERLFTM" localSheetId="8">#REF!</definedName>
    <definedName name="FOOTERLFTM" localSheetId="9">#REF!</definedName>
    <definedName name="FOOTERLFTM" localSheetId="5">#REF!</definedName>
    <definedName name="FOOTERLFTM">#REF!</definedName>
    <definedName name="FOOTERRGHT" localSheetId="4">#REF!</definedName>
    <definedName name="FOOTERRGHT" localSheetId="10">#REF!</definedName>
    <definedName name="FOOTERRGHT" localSheetId="6">#REF!</definedName>
    <definedName name="FOOTERRGHT" localSheetId="8">#REF!</definedName>
    <definedName name="FOOTERRGHT" localSheetId="9">#REF!</definedName>
    <definedName name="FOOTERRGHT" localSheetId="5">#REF!</definedName>
    <definedName name="FOOTERRGHT">#REF!</definedName>
    <definedName name="FOOTERRGHT1" localSheetId="4">#REF!</definedName>
    <definedName name="FOOTERRGHT1" localSheetId="10">#REF!</definedName>
    <definedName name="FOOTERRGHT1" localSheetId="6">#REF!</definedName>
    <definedName name="FOOTERRGHT1" localSheetId="8">#REF!</definedName>
    <definedName name="FOOTERRGHT1" localSheetId="9">#REF!</definedName>
    <definedName name="FOOTERRGHT1" localSheetId="5">#REF!</definedName>
    <definedName name="FOOTERRGHT1">#REF!</definedName>
    <definedName name="FOOTERRGT" localSheetId="4">#REF!</definedName>
    <definedName name="FOOTERRGT" localSheetId="10">#REF!</definedName>
    <definedName name="FOOTERRGT" localSheetId="6">#REF!</definedName>
    <definedName name="FOOTERRGT" localSheetId="8">#REF!</definedName>
    <definedName name="FOOTERRGT" localSheetId="9">#REF!</definedName>
    <definedName name="FOOTERRGT" localSheetId="5">#REF!</definedName>
    <definedName name="FOOTERRGT">#REF!</definedName>
    <definedName name="FOREX">[110]SUMMARY!$F$73:$F$82</definedName>
    <definedName name="form" localSheetId="4">#REF!</definedName>
    <definedName name="form" localSheetId="10">#REF!</definedName>
    <definedName name="form" localSheetId="6">#REF!</definedName>
    <definedName name="form" localSheetId="8">#REF!</definedName>
    <definedName name="form" localSheetId="9">#REF!</definedName>
    <definedName name="form" localSheetId="5">#REF!</definedName>
    <definedName name="form">#REF!</definedName>
    <definedName name="formu" localSheetId="4">#REF!</definedName>
    <definedName name="formu" localSheetId="10">#REF!</definedName>
    <definedName name="formu" localSheetId="6">#REF!</definedName>
    <definedName name="formu" localSheetId="8">#REF!</definedName>
    <definedName name="formu" localSheetId="9">#REF!</definedName>
    <definedName name="formu" localSheetId="5">#REF!</definedName>
    <definedName name="formu">#REF!</definedName>
    <definedName name="formula" localSheetId="4">#REF!</definedName>
    <definedName name="formula" localSheetId="10">#REF!</definedName>
    <definedName name="formula" localSheetId="6">#REF!</definedName>
    <definedName name="formula" localSheetId="8">#REF!</definedName>
    <definedName name="formula" localSheetId="9">#REF!</definedName>
    <definedName name="formula" localSheetId="5">#REF!</definedName>
    <definedName name="formula">#REF!</definedName>
    <definedName name="FOS" localSheetId="4">#REF!</definedName>
    <definedName name="FOS" localSheetId="10">#REF!</definedName>
    <definedName name="FOS" localSheetId="6">#REF!</definedName>
    <definedName name="FOS" localSheetId="8">#REF!</definedName>
    <definedName name="FOS" localSheetId="9">#REF!</definedName>
    <definedName name="FOS" localSheetId="5">#REF!</definedName>
    <definedName name="FOS">#REF!</definedName>
    <definedName name="fp" localSheetId="10">'[113]Boiler&amp;TG'!#REF!</definedName>
    <definedName name="fp" localSheetId="8">'[113]Boiler&amp;TG'!#REF!</definedName>
    <definedName name="fp" localSheetId="9">'[113]Boiler&amp;TG'!#REF!</definedName>
    <definedName name="fp">'[113]Boiler&amp;TG'!#REF!</definedName>
    <definedName name="francis" localSheetId="4">#REF!</definedName>
    <definedName name="francis" localSheetId="10">#REF!</definedName>
    <definedName name="francis" localSheetId="6">#REF!</definedName>
    <definedName name="francis" localSheetId="8">#REF!</definedName>
    <definedName name="francis" localSheetId="9">#REF!</definedName>
    <definedName name="francis" localSheetId="5">#REF!</definedName>
    <definedName name="francis">#REF!</definedName>
    <definedName name="FROM__BUSAN_KOREA" localSheetId="4">#REF!</definedName>
    <definedName name="FROM__BUSAN_KOREA" localSheetId="10">#REF!</definedName>
    <definedName name="FROM__BUSAN_KOREA" localSheetId="6">#REF!</definedName>
    <definedName name="FROM__BUSAN_KOREA" localSheetId="8">#REF!</definedName>
    <definedName name="FROM__BUSAN_KOREA" localSheetId="9">#REF!</definedName>
    <definedName name="FROM__BUSAN_KOREA" localSheetId="5">#REF!</definedName>
    <definedName name="FROM__BUSAN_KOREA">#REF!</definedName>
    <definedName name="fs" localSheetId="7" hidden="1">{"'Sheet1'!$L$16"}</definedName>
    <definedName name="fs" localSheetId="4" hidden="1">{"'Sheet1'!$L$16"}</definedName>
    <definedName name="fs" localSheetId="10" hidden="1">{"'Sheet1'!$L$16"}</definedName>
    <definedName name="fs" localSheetId="6" hidden="1">{"'Sheet1'!$L$16"}</definedName>
    <definedName name="fs" localSheetId="8" hidden="1">{"'Sheet1'!$L$16"}</definedName>
    <definedName name="fs" localSheetId="9" hidden="1">{"'Sheet1'!$L$16"}</definedName>
    <definedName name="fs" localSheetId="5" hidden="1">{"'Sheet1'!$L$16"}</definedName>
    <definedName name="fs" hidden="1">{"'Sheet1'!$L$16"}</definedName>
    <definedName name="FSLbearing14" localSheetId="4">#REF!</definedName>
    <definedName name="FSLbearing14" localSheetId="10">#REF!</definedName>
    <definedName name="FSLbearing14" localSheetId="6">#REF!</definedName>
    <definedName name="FSLbearing14" localSheetId="8">#REF!</definedName>
    <definedName name="FSLbearing14" localSheetId="9">#REF!</definedName>
    <definedName name="FSLbearing14" localSheetId="5">#REF!</definedName>
    <definedName name="FSLbearing14">#REF!</definedName>
    <definedName name="FSLclearspan" localSheetId="10">[84]FACE!#REF!</definedName>
    <definedName name="FSLclearspan" localSheetId="8">[84]FACE!#REF!</definedName>
    <definedName name="FSLclearspan" localSheetId="9">[84]FACE!#REF!</definedName>
    <definedName name="FSLclearspan">[84]FACE!#REF!</definedName>
    <definedName name="FSLclearspan11" localSheetId="4">#REF!</definedName>
    <definedName name="FSLclearspan11" localSheetId="10">#REF!</definedName>
    <definedName name="FSLclearspan11" localSheetId="6">#REF!</definedName>
    <definedName name="FSLclearspan11" localSheetId="8">#REF!</definedName>
    <definedName name="FSLclearspan11" localSheetId="9">#REF!</definedName>
    <definedName name="FSLclearspan11" localSheetId="5">#REF!</definedName>
    <definedName name="FSLclearspan11">#REF!</definedName>
    <definedName name="FSLeffectivespan" localSheetId="4">[84]FACE!#REF!</definedName>
    <definedName name="FSLeffectivespan" localSheetId="10">[84]FACE!#REF!</definedName>
    <definedName name="FSLeffectivespan" localSheetId="6">[84]FACE!#REF!</definedName>
    <definedName name="FSLeffectivespan" localSheetId="8">[84]FACE!#REF!</definedName>
    <definedName name="FSLeffectivespan" localSheetId="9">[84]FACE!#REF!</definedName>
    <definedName name="FSLeffectivespan" localSheetId="5">[84]FACE!#REF!</definedName>
    <definedName name="FSLeffectivespan">[84]FACE!#REF!</definedName>
    <definedName name="FSLeffectivespan12" localSheetId="4">#REF!</definedName>
    <definedName name="FSLeffectivespan12" localSheetId="10">#REF!</definedName>
    <definedName name="FSLeffectivespan12" localSheetId="6">#REF!</definedName>
    <definedName name="FSLeffectivespan12" localSheetId="8">#REF!</definedName>
    <definedName name="FSLeffectivespan12" localSheetId="9">#REF!</definedName>
    <definedName name="FSLeffectivespan12" localSheetId="5">#REF!</definedName>
    <definedName name="FSLeffectivespan12">#REF!</definedName>
    <definedName name="FSLoverallspan" localSheetId="4">[84]FACE!#REF!</definedName>
    <definedName name="FSLoverallspan" localSheetId="10">[84]FACE!#REF!</definedName>
    <definedName name="FSLoverallspan" localSheetId="6">[84]FACE!#REF!</definedName>
    <definedName name="FSLoverallspan" localSheetId="8">[84]FACE!#REF!</definedName>
    <definedName name="FSLoverallspan" localSheetId="9">[84]FACE!#REF!</definedName>
    <definedName name="FSLoverallspan" localSheetId="5">[84]FACE!#REF!</definedName>
    <definedName name="FSLoverallspan">[84]FACE!#REF!</definedName>
    <definedName name="FSLoverallspan13" localSheetId="4">#REF!</definedName>
    <definedName name="FSLoverallspan13" localSheetId="10">#REF!</definedName>
    <definedName name="FSLoverallspan13" localSheetId="6">#REF!</definedName>
    <definedName name="FSLoverallspan13" localSheetId="8">#REF!</definedName>
    <definedName name="FSLoverallspan13" localSheetId="9">#REF!</definedName>
    <definedName name="FSLoverallspan13" localSheetId="5">#REF!</definedName>
    <definedName name="FSLoverallspan13">#REF!</definedName>
    <definedName name="FST." localSheetId="4">#REF!</definedName>
    <definedName name="FST." localSheetId="10">#REF!</definedName>
    <definedName name="FST." localSheetId="6">#REF!</definedName>
    <definedName name="FST." localSheetId="8">#REF!</definedName>
    <definedName name="FST." localSheetId="9">#REF!</definedName>
    <definedName name="FST." localSheetId="5">#REF!</definedName>
    <definedName name="FST.">#REF!</definedName>
    <definedName name="fullview" localSheetId="4">#REF!</definedName>
    <definedName name="fullview" localSheetId="10">#REF!</definedName>
    <definedName name="fullview" localSheetId="6">#REF!</definedName>
    <definedName name="fullview" localSheetId="8">#REF!</definedName>
    <definedName name="fullview" localSheetId="9">#REF!</definedName>
    <definedName name="fullview" localSheetId="5">#REF!</definedName>
    <definedName name="fullview">#REF!</definedName>
    <definedName name="funds" localSheetId="7" hidden="1">{"'Sheet1'!$A$4386:$N$4591"}</definedName>
    <definedName name="funds" localSheetId="4" hidden="1">{"'Sheet1'!$A$4386:$N$4591"}</definedName>
    <definedName name="funds" localSheetId="10" hidden="1">{"'Sheet1'!$A$4386:$N$4591"}</definedName>
    <definedName name="funds" localSheetId="6" hidden="1">{"'Sheet1'!$A$4386:$N$4591"}</definedName>
    <definedName name="funds" localSheetId="8" hidden="1">{"'Sheet1'!$A$4386:$N$4591"}</definedName>
    <definedName name="funds" localSheetId="9" hidden="1">{"'Sheet1'!$A$4386:$N$4591"}</definedName>
    <definedName name="funds" localSheetId="5" hidden="1">{"'Sheet1'!$A$4386:$N$4591"}</definedName>
    <definedName name="funds" hidden="1">{"'Sheet1'!$A$4386:$N$4591"}</definedName>
    <definedName name="fv" localSheetId="4">#REF!</definedName>
    <definedName name="fv" localSheetId="10">#REF!</definedName>
    <definedName name="fv" localSheetId="6">#REF!</definedName>
    <definedName name="fv" localSheetId="8">#REF!</definedName>
    <definedName name="fv" localSheetId="9">#REF!</definedName>
    <definedName name="fv" localSheetId="5">#REF!</definedName>
    <definedName name="fv">#REF!</definedName>
    <definedName name="FW_AMT">[50]PIPING!$P$6:$P$105</definedName>
    <definedName name="FW_QTY">[50]PIPING!$N$6:$N$105</definedName>
    <definedName name="FW_RATE">[50]PIPING!$AR$7:$AS$30</definedName>
    <definedName name="FW_SPEC">[50]PIPING!$M$6:$M$105</definedName>
    <definedName name="G" localSheetId="4">#REF!</definedName>
    <definedName name="G" localSheetId="10">#REF!</definedName>
    <definedName name="G" localSheetId="6">#REF!</definedName>
    <definedName name="G" localSheetId="8">#REF!</definedName>
    <definedName name="G" localSheetId="9">#REF!</definedName>
    <definedName name="G" localSheetId="5">#REF!</definedName>
    <definedName name="G">#REF!</definedName>
    <definedName name="gama" localSheetId="4">#REF!</definedName>
    <definedName name="gama" localSheetId="10">#REF!</definedName>
    <definedName name="gama" localSheetId="6">#REF!</definedName>
    <definedName name="gama" localSheetId="8">#REF!</definedName>
    <definedName name="gama" localSheetId="9">#REF!</definedName>
    <definedName name="gama" localSheetId="5">#REF!</definedName>
    <definedName name="gama">#REF!</definedName>
    <definedName name="gamah" localSheetId="4">#REF!</definedName>
    <definedName name="gamah" localSheetId="10">#REF!</definedName>
    <definedName name="gamah" localSheetId="6">#REF!</definedName>
    <definedName name="gamah" localSheetId="8">#REF!</definedName>
    <definedName name="gamah" localSheetId="9">#REF!</definedName>
    <definedName name="gamah" localSheetId="5">#REF!</definedName>
    <definedName name="gamah">#REF!</definedName>
    <definedName name="GANESH" localSheetId="4">#REF!</definedName>
    <definedName name="GANESH" localSheetId="10">#REF!</definedName>
    <definedName name="GANESH" localSheetId="6">#REF!</definedName>
    <definedName name="GANESH" localSheetId="8">#REF!</definedName>
    <definedName name="GANESH" localSheetId="9">#REF!</definedName>
    <definedName name="GANESH" localSheetId="5">#REF!</definedName>
    <definedName name="GANESH">#REF!</definedName>
    <definedName name="gate" localSheetId="4">#REF!</definedName>
    <definedName name="gate" localSheetId="10">#REF!</definedName>
    <definedName name="gate" localSheetId="6">#REF!</definedName>
    <definedName name="gate" localSheetId="8">#REF!</definedName>
    <definedName name="gate" localSheetId="9">#REF!</definedName>
    <definedName name="gate" localSheetId="5">#REF!</definedName>
    <definedName name="gate">#REF!</definedName>
    <definedName name="gbegb" localSheetId="4">#REF!</definedName>
    <definedName name="gbegb" localSheetId="10">#REF!</definedName>
    <definedName name="gbegb" localSheetId="6">#REF!</definedName>
    <definedName name="gbegb" localSheetId="8">#REF!</definedName>
    <definedName name="gbegb" localSheetId="9">#REF!</definedName>
    <definedName name="gbegb" localSheetId="5">#REF!</definedName>
    <definedName name="gbegb">#REF!</definedName>
    <definedName name="gbgb" localSheetId="4">#REF!</definedName>
    <definedName name="gbgb" localSheetId="10">#REF!</definedName>
    <definedName name="gbgb" localSheetId="6">#REF!</definedName>
    <definedName name="gbgb" localSheetId="8">#REF!</definedName>
    <definedName name="gbgb" localSheetId="9">#REF!</definedName>
    <definedName name="gbgb" localSheetId="5">#REF!</definedName>
    <definedName name="gbgb">#REF!</definedName>
    <definedName name="gbv" localSheetId="4">#REF!</definedName>
    <definedName name="gbv" localSheetId="10">#REF!</definedName>
    <definedName name="gbv" localSheetId="6">#REF!</definedName>
    <definedName name="gbv" localSheetId="8">#REF!</definedName>
    <definedName name="gbv" localSheetId="9">#REF!</definedName>
    <definedName name="gbv" localSheetId="5">#REF!</definedName>
    <definedName name="gbv">#REF!</definedName>
    <definedName name="GDFAC">[82]R2!$F$21:$F$32</definedName>
    <definedName name="gdfg" hidden="1">[38]Z!$T$180:$AH$180</definedName>
    <definedName name="GEN" localSheetId="4">#REF!</definedName>
    <definedName name="GEN" localSheetId="10">#REF!</definedName>
    <definedName name="GEN" localSheetId="6">#REF!</definedName>
    <definedName name="GEN" localSheetId="8">#REF!</definedName>
    <definedName name="GEN" localSheetId="9">#REF!</definedName>
    <definedName name="GEN" localSheetId="5">#REF!</definedName>
    <definedName name="GEN">#REF!</definedName>
    <definedName name="gg" localSheetId="4">#REF!</definedName>
    <definedName name="gg" localSheetId="10">#REF!</definedName>
    <definedName name="gg" localSheetId="6">#REF!</definedName>
    <definedName name="gg" localSheetId="8">#REF!</definedName>
    <definedName name="gg" localSheetId="9">#REF!</definedName>
    <definedName name="gg" localSheetId="5">#REF!</definedName>
    <definedName name="gg">#REF!</definedName>
    <definedName name="ggbeb" localSheetId="4">#REF!</definedName>
    <definedName name="ggbeb" localSheetId="10">#REF!</definedName>
    <definedName name="ggbeb" localSheetId="6">#REF!</definedName>
    <definedName name="ggbeb" localSheetId="8">#REF!</definedName>
    <definedName name="ggbeb" localSheetId="9">#REF!</definedName>
    <definedName name="ggbeb" localSheetId="5">#REF!</definedName>
    <definedName name="ggbeb">#REF!</definedName>
    <definedName name="GGG" localSheetId="4">#REF!</definedName>
    <definedName name="GGG" localSheetId="10">#REF!</definedName>
    <definedName name="GGG" localSheetId="6">#REF!</definedName>
    <definedName name="GGG" localSheetId="8">#REF!</definedName>
    <definedName name="GGG" localSheetId="9">#REF!</definedName>
    <definedName name="GGG" localSheetId="5">#REF!</definedName>
    <definedName name="GGG">#REF!</definedName>
    <definedName name="ghldg">#N/A</definedName>
    <definedName name="GI" localSheetId="4">#REF!</definedName>
    <definedName name="GI" localSheetId="10">#REF!</definedName>
    <definedName name="GI" localSheetId="6">#REF!</definedName>
    <definedName name="GI" localSheetId="8">#REF!</definedName>
    <definedName name="GI" localSheetId="9">#REF!</definedName>
    <definedName name="GI" localSheetId="5">#REF!</definedName>
    <definedName name="GI">#REF!</definedName>
    <definedName name="gid" localSheetId="7" hidden="1">{"'Sheet1'!$L$16"}</definedName>
    <definedName name="gid" localSheetId="4" hidden="1">{"'Sheet1'!$L$16"}</definedName>
    <definedName name="gid" localSheetId="10" hidden="1">{"'Sheet1'!$L$16"}</definedName>
    <definedName name="gid" localSheetId="6" hidden="1">{"'Sheet1'!$L$16"}</definedName>
    <definedName name="gid" localSheetId="8" hidden="1">{"'Sheet1'!$L$16"}</definedName>
    <definedName name="gid" localSheetId="9" hidden="1">{"'Sheet1'!$L$16"}</definedName>
    <definedName name="gid" localSheetId="5" hidden="1">{"'Sheet1'!$L$16"}</definedName>
    <definedName name="gid" hidden="1">{"'Sheet1'!$L$16"}</definedName>
    <definedName name="gj" localSheetId="7" hidden="1">{"'Sheet1'!$L$16"}</definedName>
    <definedName name="gj" localSheetId="4" hidden="1">{"'Sheet1'!$L$16"}</definedName>
    <definedName name="gj" localSheetId="10" hidden="1">{"'Sheet1'!$L$16"}</definedName>
    <definedName name="gj" localSheetId="6" hidden="1">{"'Sheet1'!$L$16"}</definedName>
    <definedName name="gj" localSheetId="8" hidden="1">{"'Sheet1'!$L$16"}</definedName>
    <definedName name="gj" localSheetId="9" hidden="1">{"'Sheet1'!$L$16"}</definedName>
    <definedName name="gj" localSheetId="5" hidden="1">{"'Sheet1'!$L$16"}</definedName>
    <definedName name="gj" hidden="1">{"'Sheet1'!$L$16"}</definedName>
    <definedName name="gkd" localSheetId="7" hidden="1">{"'Sheet1'!$L$16"}</definedName>
    <definedName name="gkd" localSheetId="4" hidden="1">{"'Sheet1'!$L$16"}</definedName>
    <definedName name="gkd" localSheetId="10" hidden="1">{"'Sheet1'!$L$16"}</definedName>
    <definedName name="gkd" localSheetId="6" hidden="1">{"'Sheet1'!$L$16"}</definedName>
    <definedName name="gkd" localSheetId="8" hidden="1">{"'Sheet1'!$L$16"}</definedName>
    <definedName name="gkd" localSheetId="9" hidden="1">{"'Sheet1'!$L$16"}</definedName>
    <definedName name="gkd" localSheetId="5" hidden="1">{"'Sheet1'!$L$16"}</definedName>
    <definedName name="gkd" hidden="1">{"'Sheet1'!$L$16"}</definedName>
    <definedName name="globe" localSheetId="4">#REF!</definedName>
    <definedName name="globe" localSheetId="10">#REF!</definedName>
    <definedName name="globe" localSheetId="6">#REF!</definedName>
    <definedName name="globe" localSheetId="8">#REF!</definedName>
    <definedName name="globe" localSheetId="9">#REF!</definedName>
    <definedName name="globe" localSheetId="5">#REF!</definedName>
    <definedName name="globe">#REF!</definedName>
    <definedName name="gov" localSheetId="4">#REF!</definedName>
    <definedName name="gov" localSheetId="10">#REF!</definedName>
    <definedName name="gov" localSheetId="6">#REF!</definedName>
    <definedName name="gov" localSheetId="8">#REF!</definedName>
    <definedName name="gov" localSheetId="9">#REF!</definedName>
    <definedName name="gov" localSheetId="5">#REF!</definedName>
    <definedName name="gov">#REF!</definedName>
    <definedName name="GRAD" localSheetId="4">#REF!</definedName>
    <definedName name="GRAD" localSheetId="10">#REF!</definedName>
    <definedName name="GRAD" localSheetId="6">#REF!</definedName>
    <definedName name="GRAD" localSheetId="8">#REF!</definedName>
    <definedName name="GRAD" localSheetId="9">#REF!</definedName>
    <definedName name="GRAD" localSheetId="5">#REF!</definedName>
    <definedName name="GRAD">#REF!</definedName>
    <definedName name="GRADE" localSheetId="4">#REF!</definedName>
    <definedName name="GRADE" localSheetId="10">#REF!</definedName>
    <definedName name="GRADE" localSheetId="6">#REF!</definedName>
    <definedName name="GRADE" localSheetId="8">#REF!</definedName>
    <definedName name="GRADE" localSheetId="9">#REF!</definedName>
    <definedName name="GRADE" localSheetId="5">#REF!</definedName>
    <definedName name="GRADE">#REF!</definedName>
    <definedName name="Gravel_incl_transport" localSheetId="4">#REF!</definedName>
    <definedName name="Gravel_incl_transport" localSheetId="10">#REF!</definedName>
    <definedName name="Gravel_incl_transport" localSheetId="6">#REF!</definedName>
    <definedName name="Gravel_incl_transport" localSheetId="8">#REF!</definedName>
    <definedName name="Gravel_incl_transport" localSheetId="9">#REF!</definedName>
    <definedName name="Gravel_incl_transport" localSheetId="5">#REF!</definedName>
    <definedName name="Gravel_incl_transport">#REF!</definedName>
    <definedName name="GRID" localSheetId="4">#REF!</definedName>
    <definedName name="GRID" localSheetId="10">#REF!</definedName>
    <definedName name="GRID" localSheetId="6">#REF!</definedName>
    <definedName name="GRID" localSheetId="8">#REF!</definedName>
    <definedName name="GRID" localSheetId="9">#REF!</definedName>
    <definedName name="GRID" localSheetId="5">#REF!</definedName>
    <definedName name="GRID">#REF!</definedName>
    <definedName name="grit" localSheetId="4">#REF!</definedName>
    <definedName name="grit" localSheetId="10">#REF!</definedName>
    <definedName name="grit" localSheetId="6">#REF!</definedName>
    <definedName name="grit" localSheetId="8">#REF!</definedName>
    <definedName name="grit" localSheetId="9">#REF!</definedName>
    <definedName name="grit" localSheetId="5">#REF!</definedName>
    <definedName name="grit">#REF!</definedName>
    <definedName name="GRLvl" localSheetId="4">#REF!</definedName>
    <definedName name="GRLvl" localSheetId="10">#REF!</definedName>
    <definedName name="GRLvl" localSheetId="6">#REF!</definedName>
    <definedName name="GRLvl" localSheetId="8">#REF!</definedName>
    <definedName name="GRLvl" localSheetId="9">#REF!</definedName>
    <definedName name="GRLvl" localSheetId="5">#REF!</definedName>
    <definedName name="GRLvl">#REF!</definedName>
    <definedName name="Group1" localSheetId="4">#REF!</definedName>
    <definedName name="Group1" localSheetId="10">#REF!</definedName>
    <definedName name="Group1" localSheetId="6">#REF!</definedName>
    <definedName name="Group1" localSheetId="8">#REF!</definedName>
    <definedName name="Group1" localSheetId="9">#REF!</definedName>
    <definedName name="Group1" localSheetId="5">#REF!</definedName>
    <definedName name="Group1">#REF!</definedName>
    <definedName name="Group2" localSheetId="4">#REF!</definedName>
    <definedName name="Group2" localSheetId="10">#REF!</definedName>
    <definedName name="Group2" localSheetId="6">#REF!</definedName>
    <definedName name="Group2" localSheetId="8">#REF!</definedName>
    <definedName name="Group2" localSheetId="9">#REF!</definedName>
    <definedName name="Group2" localSheetId="5">#REF!</definedName>
    <definedName name="Group2">#REF!</definedName>
    <definedName name="GROUT">'[4]Cost of O &amp; O'!$F$34</definedName>
    <definedName name="grout_type" localSheetId="4">#REF!</definedName>
    <definedName name="grout_type" localSheetId="10">#REF!</definedName>
    <definedName name="grout_type" localSheetId="6">#REF!</definedName>
    <definedName name="grout_type" localSheetId="8">#REF!</definedName>
    <definedName name="grout_type" localSheetId="9">#REF!</definedName>
    <definedName name="grout_type" localSheetId="5">#REF!</definedName>
    <definedName name="grout_type">#REF!</definedName>
    <definedName name="GrphActSales" localSheetId="4">#REF!</definedName>
    <definedName name="GrphActSales" localSheetId="10">#REF!</definedName>
    <definedName name="GrphActSales" localSheetId="6">#REF!</definedName>
    <definedName name="GrphActSales" localSheetId="8">#REF!</definedName>
    <definedName name="GrphActSales" localSheetId="9">#REF!</definedName>
    <definedName name="GrphActSales" localSheetId="5">#REF!</definedName>
    <definedName name="GrphActSales">#REF!</definedName>
    <definedName name="GrphActStk" localSheetId="4">#REF!</definedName>
    <definedName name="GrphActStk" localSheetId="10">#REF!</definedName>
    <definedName name="GrphActStk" localSheetId="6">#REF!</definedName>
    <definedName name="GrphActStk" localSheetId="8">#REF!</definedName>
    <definedName name="GrphActStk" localSheetId="9">#REF!</definedName>
    <definedName name="GrphActStk" localSheetId="5">#REF!</definedName>
    <definedName name="GrphActStk">#REF!</definedName>
    <definedName name="GrphPlanSales" localSheetId="4">#REF!</definedName>
    <definedName name="GrphPlanSales" localSheetId="10">#REF!</definedName>
    <definedName name="GrphPlanSales" localSheetId="6">#REF!</definedName>
    <definedName name="GrphPlanSales" localSheetId="8">#REF!</definedName>
    <definedName name="GrphPlanSales" localSheetId="9">#REF!</definedName>
    <definedName name="GrphPlanSales" localSheetId="5">#REF!</definedName>
    <definedName name="GrphPlanSales">#REF!</definedName>
    <definedName name="GrphTgtStk" localSheetId="4">#REF!</definedName>
    <definedName name="GrphTgtStk" localSheetId="10">#REF!</definedName>
    <definedName name="GrphTgtStk" localSheetId="6">#REF!</definedName>
    <definedName name="GrphTgtStk" localSheetId="8">#REF!</definedName>
    <definedName name="GrphTgtStk" localSheetId="9">#REF!</definedName>
    <definedName name="GrphTgtStk" localSheetId="5">#REF!</definedName>
    <definedName name="GrphTgtStk">#REF!</definedName>
    <definedName name="gs" localSheetId="4">#REF!</definedName>
    <definedName name="gs" localSheetId="10">#REF!</definedName>
    <definedName name="gs" localSheetId="6">#REF!</definedName>
    <definedName name="gs" localSheetId="8">#REF!</definedName>
    <definedName name="gs" localSheetId="9">#REF!</definedName>
    <definedName name="gs" localSheetId="5">#REF!</definedName>
    <definedName name="gs">#REF!</definedName>
    <definedName name="GSB" localSheetId="4">#REF!</definedName>
    <definedName name="GSB" localSheetId="10">#REF!</definedName>
    <definedName name="GSB" localSheetId="6">#REF!</definedName>
    <definedName name="GSB" localSheetId="8">#REF!</definedName>
    <definedName name="GSB" localSheetId="9">#REF!</definedName>
    <definedName name="GSB" localSheetId="5">#REF!</definedName>
    <definedName name="GSB">#REF!</definedName>
    <definedName name="GSBP" localSheetId="4">#REF!</definedName>
    <definedName name="GSBP" localSheetId="10">#REF!</definedName>
    <definedName name="GSBP" localSheetId="6">#REF!</definedName>
    <definedName name="GSBP" localSheetId="8">#REF!</definedName>
    <definedName name="GSBP" localSheetId="9">#REF!</definedName>
    <definedName name="GSBP" localSheetId="5">#REF!</definedName>
    <definedName name="GSBP">#REF!</definedName>
    <definedName name="gsg" localSheetId="4">#REF!</definedName>
    <definedName name="gsg" localSheetId="10">#REF!</definedName>
    <definedName name="gsg" localSheetId="6">#REF!</definedName>
    <definedName name="gsg" localSheetId="8">#REF!</definedName>
    <definedName name="gsg" localSheetId="9">#REF!</definedName>
    <definedName name="gsg" localSheetId="5">#REF!</definedName>
    <definedName name="gsg">#REF!</definedName>
    <definedName name="GTTA" localSheetId="4">#REF!</definedName>
    <definedName name="GTTA" localSheetId="10">#REF!</definedName>
    <definedName name="GTTA" localSheetId="6">#REF!</definedName>
    <definedName name="GTTA" localSheetId="8">#REF!</definedName>
    <definedName name="GTTA" localSheetId="9">#REF!</definedName>
    <definedName name="GTTA" localSheetId="5">#REF!</definedName>
    <definedName name="GTTA">#REF!</definedName>
    <definedName name="GTTB" localSheetId="4">#REF!</definedName>
    <definedName name="GTTB" localSheetId="10">#REF!</definedName>
    <definedName name="GTTB" localSheetId="6">#REF!</definedName>
    <definedName name="GTTB" localSheetId="8">#REF!</definedName>
    <definedName name="GTTB" localSheetId="9">#REF!</definedName>
    <definedName name="GTTB" localSheetId="5">#REF!</definedName>
    <definedName name="GTTB">#REF!</definedName>
    <definedName name="GV" localSheetId="7" hidden="1">{#N/A,#N/A,FALSE,"CCTV"}</definedName>
    <definedName name="GV" localSheetId="4" hidden="1">{#N/A,#N/A,FALSE,"CCTV"}</definedName>
    <definedName name="GV" localSheetId="10" hidden="1">{#N/A,#N/A,FALSE,"CCTV"}</definedName>
    <definedName name="GV" localSheetId="6" hidden="1">{#N/A,#N/A,FALSE,"CCTV"}</definedName>
    <definedName name="GV" localSheetId="8" hidden="1">{#N/A,#N/A,FALSE,"CCTV"}</definedName>
    <definedName name="GV" localSheetId="9" hidden="1">{#N/A,#N/A,FALSE,"CCTV"}</definedName>
    <definedName name="GV" localSheetId="5" hidden="1">{#N/A,#N/A,FALSE,"CCTV"}</definedName>
    <definedName name="GV" hidden="1">{#N/A,#N/A,FALSE,"CCTV"}</definedName>
    <definedName name="H" localSheetId="10">[114]TOEC!#REF!</definedName>
    <definedName name="H" localSheetId="8">[115]TOEC!#REF!</definedName>
    <definedName name="H" localSheetId="9">[114]TOEC!#REF!</definedName>
    <definedName name="H">[114]TOEC!#REF!</definedName>
    <definedName name="H___0" localSheetId="4">#REF!</definedName>
    <definedName name="H___0" localSheetId="10">#REF!</definedName>
    <definedName name="H___0" localSheetId="6">#REF!</definedName>
    <definedName name="H___0" localSheetId="8">#REF!</definedName>
    <definedName name="H___0" localSheetId="9">#REF!</definedName>
    <definedName name="H___0" localSheetId="5">#REF!</definedName>
    <definedName name="H___0">#REF!</definedName>
    <definedName name="H___13" localSheetId="4">#REF!</definedName>
    <definedName name="H___13" localSheetId="10">#REF!</definedName>
    <definedName name="H___13" localSheetId="6">#REF!</definedName>
    <definedName name="H___13" localSheetId="8">#REF!</definedName>
    <definedName name="H___13" localSheetId="9">#REF!</definedName>
    <definedName name="H___13" localSheetId="5">#REF!</definedName>
    <definedName name="H___13">#REF!</definedName>
    <definedName name="h_af" localSheetId="4">#REF!</definedName>
    <definedName name="h_af" localSheetId="10">#REF!</definedName>
    <definedName name="h_af" localSheetId="6">#REF!</definedName>
    <definedName name="h_af" localSheetId="8">#REF!</definedName>
    <definedName name="h_af" localSheetId="9">#REF!</definedName>
    <definedName name="h_af" localSheetId="5">#REF!</definedName>
    <definedName name="h_af">#REF!</definedName>
    <definedName name="h_bf" localSheetId="4">#REF!</definedName>
    <definedName name="h_bf" localSheetId="10">#REF!</definedName>
    <definedName name="h_bf" localSheetId="6">#REF!</definedName>
    <definedName name="h_bf" localSheetId="8">#REF!</definedName>
    <definedName name="h_bf" localSheetId="9">#REF!</definedName>
    <definedName name="h_bf" localSheetId="5">#REF!</definedName>
    <definedName name="h_bf">#REF!</definedName>
    <definedName name="H0" localSheetId="4">#REF!</definedName>
    <definedName name="H0" localSheetId="10">#REF!</definedName>
    <definedName name="H0" localSheetId="6">#REF!</definedName>
    <definedName name="H0" localSheetId="8">#REF!</definedName>
    <definedName name="H0" localSheetId="9">#REF!</definedName>
    <definedName name="H0" localSheetId="5">#REF!</definedName>
    <definedName name="H0">#REF!</definedName>
    <definedName name="H0___0" localSheetId="4">#REF!</definedName>
    <definedName name="H0___0" localSheetId="10">#REF!</definedName>
    <definedName name="H0___0" localSheetId="6">#REF!</definedName>
    <definedName name="H0___0" localSheetId="8">#REF!</definedName>
    <definedName name="H0___0" localSheetId="9">#REF!</definedName>
    <definedName name="H0___0" localSheetId="5">#REF!</definedName>
    <definedName name="H0___0">#REF!</definedName>
    <definedName name="H0___13" localSheetId="4">#REF!</definedName>
    <definedName name="H0___13" localSheetId="10">#REF!</definedName>
    <definedName name="H0___13" localSheetId="6">#REF!</definedName>
    <definedName name="H0___13" localSheetId="8">#REF!</definedName>
    <definedName name="H0___13" localSheetId="9">#REF!</definedName>
    <definedName name="H0___13" localSheetId="5">#REF!</definedName>
    <definedName name="H0___13">#REF!</definedName>
    <definedName name="HAMM" localSheetId="4">#REF!</definedName>
    <definedName name="HAMM" localSheetId="10">#REF!</definedName>
    <definedName name="HAMM" localSheetId="6">#REF!</definedName>
    <definedName name="HAMM" localSheetId="8">#REF!</definedName>
    <definedName name="HAMM" localSheetId="9">#REF!</definedName>
    <definedName name="HAMM" localSheetId="5">#REF!</definedName>
    <definedName name="HAMM">#REF!</definedName>
    <definedName name="HARI" localSheetId="4">#REF!</definedName>
    <definedName name="HARI" localSheetId="10">#REF!</definedName>
    <definedName name="HARI" localSheetId="6">#REF!</definedName>
    <definedName name="HARI" localSheetId="8">#REF!</definedName>
    <definedName name="HARI" localSheetId="9">#REF!</definedName>
    <definedName name="HARI" localSheetId="5">#REF!</definedName>
    <definedName name="HARI">#REF!</definedName>
    <definedName name="HBLACK" localSheetId="4">#REF!</definedName>
    <definedName name="HBLACK" localSheetId="10">#REF!</definedName>
    <definedName name="HBLACK" localSheetId="6">#REF!</definedName>
    <definedName name="HBLACK" localSheetId="8">#REF!</definedName>
    <definedName name="HBLACK" localSheetId="9">#REF!</definedName>
    <definedName name="HBLACK" localSheetId="5">#REF!</definedName>
    <definedName name="HBLACK">#REF!</definedName>
    <definedName name="HCAR" localSheetId="4">#REF!</definedName>
    <definedName name="HCAR" localSheetId="10">#REF!</definedName>
    <definedName name="HCAR" localSheetId="6">#REF!</definedName>
    <definedName name="HCAR" localSheetId="8">#REF!</definedName>
    <definedName name="HCAR" localSheetId="9">#REF!</definedName>
    <definedName name="HCAR" localSheetId="5">#REF!</definedName>
    <definedName name="HCAR">#REF!</definedName>
    <definedName name="Hcbdw" localSheetId="10">'[116]purpose&amp;input'!#REF!</definedName>
    <definedName name="Hcbdw" localSheetId="8">'[116]purpose&amp;input'!#REF!</definedName>
    <definedName name="Hcbdw" localSheetId="9">'[116]purpose&amp;input'!#REF!</definedName>
    <definedName name="Hcbdw">'[116]purpose&amp;input'!#REF!</definedName>
    <definedName name="Hcw" localSheetId="10">'[116]purpose&amp;input'!#REF!</definedName>
    <definedName name="Hcw" localSheetId="8">'[116]purpose&amp;input'!#REF!</definedName>
    <definedName name="Hcw" localSheetId="9">'[116]purpose&amp;input'!#REF!</definedName>
    <definedName name="Hcw">'[116]purpose&amp;input'!#REF!</definedName>
    <definedName name="HE" localSheetId="4">#REF!</definedName>
    <definedName name="HE" localSheetId="10">#REF!</definedName>
    <definedName name="HE" localSheetId="6">#REF!</definedName>
    <definedName name="HE" localSheetId="8">#REF!</definedName>
    <definedName name="HE" localSheetId="9">#REF!</definedName>
    <definedName name="HE" localSheetId="5">#REF!</definedName>
    <definedName name="HE">#REF!</definedName>
    <definedName name="header" localSheetId="4">#REF!</definedName>
    <definedName name="header" localSheetId="10">#REF!</definedName>
    <definedName name="header" localSheetId="6">#REF!</definedName>
    <definedName name="header" localSheetId="8">#REF!</definedName>
    <definedName name="header" localSheetId="9">#REF!</definedName>
    <definedName name="header" localSheetId="5">#REF!</definedName>
    <definedName name="header">#REF!</definedName>
    <definedName name="HEADERGHT" localSheetId="4">#REF!</definedName>
    <definedName name="HEADERGHT" localSheetId="10">#REF!</definedName>
    <definedName name="HEADERGHT" localSheetId="6">#REF!</definedName>
    <definedName name="HEADERGHT" localSheetId="8">#REF!</definedName>
    <definedName name="HEADERGHT" localSheetId="9">#REF!</definedName>
    <definedName name="HEADERGHT" localSheetId="5">#REF!</definedName>
    <definedName name="HEADERGHT">#REF!</definedName>
    <definedName name="HEADERGT" localSheetId="4">#REF!</definedName>
    <definedName name="HEADERGT" localSheetId="10">#REF!</definedName>
    <definedName name="HEADERGT" localSheetId="6">#REF!</definedName>
    <definedName name="HEADERGT" localSheetId="8">#REF!</definedName>
    <definedName name="HEADERGT" localSheetId="9">#REF!</definedName>
    <definedName name="HEADERGT" localSheetId="5">#REF!</definedName>
    <definedName name="HEADERGT">#REF!</definedName>
    <definedName name="HEADERLFT" localSheetId="4">#REF!</definedName>
    <definedName name="HEADERLFT" localSheetId="10">#REF!</definedName>
    <definedName name="HEADERLFT" localSheetId="6">#REF!</definedName>
    <definedName name="HEADERLFT" localSheetId="8">#REF!</definedName>
    <definedName name="HEADERLFT" localSheetId="9">#REF!</definedName>
    <definedName name="HEADERLFT" localSheetId="5">#REF!</definedName>
    <definedName name="HEADERLFT">#REF!</definedName>
    <definedName name="HEADERLFT2" localSheetId="4">#REF!</definedName>
    <definedName name="HEADERLFT2" localSheetId="10">#REF!</definedName>
    <definedName name="HEADERLFT2" localSheetId="6">#REF!</definedName>
    <definedName name="HEADERLFT2" localSheetId="8">#REF!</definedName>
    <definedName name="HEADERLFT2" localSheetId="9">#REF!</definedName>
    <definedName name="HEADERLFT2" localSheetId="5">#REF!</definedName>
    <definedName name="HEADERLFT2">#REF!</definedName>
    <definedName name="HEADERLFT3" localSheetId="4">#REF!</definedName>
    <definedName name="HEADERLFT3" localSheetId="10">#REF!</definedName>
    <definedName name="HEADERLFT3" localSheetId="6">#REF!</definedName>
    <definedName name="HEADERLFT3" localSheetId="8">#REF!</definedName>
    <definedName name="HEADERLFT3" localSheetId="9">#REF!</definedName>
    <definedName name="HEADERLFT3" localSheetId="5">#REF!</definedName>
    <definedName name="HEADERLFT3">#REF!</definedName>
    <definedName name="HEADERRGT" localSheetId="4">#REF!</definedName>
    <definedName name="HEADERRGT" localSheetId="10">#REF!</definedName>
    <definedName name="HEADERRGT" localSheetId="6">#REF!</definedName>
    <definedName name="HEADERRGT" localSheetId="8">#REF!</definedName>
    <definedName name="HEADERRGT" localSheetId="9">#REF!</definedName>
    <definedName name="HEADERRGT" localSheetId="5">#REF!</definedName>
    <definedName name="HEADERRGT">#REF!</definedName>
    <definedName name="HEADERRT2" localSheetId="4">#REF!</definedName>
    <definedName name="HEADERRT2" localSheetId="10">#REF!</definedName>
    <definedName name="HEADERRT2" localSheetId="6">#REF!</definedName>
    <definedName name="HEADERRT2" localSheetId="8">#REF!</definedName>
    <definedName name="HEADERRT2" localSheetId="9">#REF!</definedName>
    <definedName name="HEADERRT2" localSheetId="5">#REF!</definedName>
    <definedName name="HEADERRT2">#REF!</definedName>
    <definedName name="HEADERRT3">[117]ABSTRACT!$G$4</definedName>
    <definedName name="hf" localSheetId="4">#REF!</definedName>
    <definedName name="hf" localSheetId="10">#REF!</definedName>
    <definedName name="hf" localSheetId="6">#REF!</definedName>
    <definedName name="hf" localSheetId="8">#REF!</definedName>
    <definedName name="hf" localSheetId="9">#REF!</definedName>
    <definedName name="hf" localSheetId="5">#REF!</definedName>
    <definedName name="hf">#REF!</definedName>
    <definedName name="HFOHSD">'[35]Executive Summary -Thermal'!$A$4:$H$96</definedName>
    <definedName name="hh" localSheetId="4">#REF!</definedName>
    <definedName name="hh" localSheetId="10">#REF!</definedName>
    <definedName name="hh" localSheetId="6">#REF!</definedName>
    <definedName name="hh" localSheetId="8">#REF!</definedName>
    <definedName name="hh" localSheetId="9">#REF!</definedName>
    <definedName name="hh" localSheetId="5">#REF!</definedName>
    <definedName name="hh">#REF!</definedName>
    <definedName name="hh___0" localSheetId="4">#REF!</definedName>
    <definedName name="hh___0" localSheetId="10">#REF!</definedName>
    <definedName name="hh___0" localSheetId="6">#REF!</definedName>
    <definedName name="hh___0" localSheetId="8">#REF!</definedName>
    <definedName name="hh___0" localSheetId="9">#REF!</definedName>
    <definedName name="hh___0" localSheetId="5">#REF!</definedName>
    <definedName name="hh___0">#REF!</definedName>
    <definedName name="hh___13" localSheetId="4">#REF!</definedName>
    <definedName name="hh___13" localSheetId="10">#REF!</definedName>
    <definedName name="hh___13" localSheetId="6">#REF!</definedName>
    <definedName name="hh___13" localSheetId="8">#REF!</definedName>
    <definedName name="hh___13" localSheetId="9">#REF!</definedName>
    <definedName name="hh___13" localSheetId="5">#REF!</definedName>
    <definedName name="hh___13">#REF!</definedName>
    <definedName name="Hhpc" localSheetId="10">'[116]purpose&amp;input'!#REF!</definedName>
    <definedName name="Hhpc" localSheetId="8">'[116]purpose&amp;input'!#REF!</definedName>
    <definedName name="Hhpc" localSheetId="9">'[116]purpose&amp;input'!#REF!</definedName>
    <definedName name="Hhpc">'[116]purpose&amp;input'!#REF!</definedName>
    <definedName name="hhr" localSheetId="10">'[118]Pier Design(with offset)'!#REF!</definedName>
    <definedName name="hhr" localSheetId="8">'[118]Pier Design(with offset)'!#REF!</definedName>
    <definedName name="hhr" localSheetId="9">'[118]Pier Design(with offset)'!#REF!</definedName>
    <definedName name="hhr">'[118]Pier Design(with offset)'!#REF!</definedName>
    <definedName name="hi" localSheetId="4">#REF!</definedName>
    <definedName name="hi" localSheetId="10">#REF!</definedName>
    <definedName name="hi" localSheetId="6">#REF!</definedName>
    <definedName name="hi" localSheetId="8">#REF!</definedName>
    <definedName name="hi" localSheetId="9">#REF!</definedName>
    <definedName name="hi" localSheetId="5">#REF!</definedName>
    <definedName name="hi">#REF!</definedName>
    <definedName name="HINDHUSTAN" localSheetId="4">#REF!</definedName>
    <definedName name="HINDHUSTAN" localSheetId="10">#REF!</definedName>
    <definedName name="HINDHUSTAN" localSheetId="6">#REF!</definedName>
    <definedName name="HINDHUSTAN" localSheetId="8">#REF!</definedName>
    <definedName name="HINDHUSTAN" localSheetId="9">#REF!</definedName>
    <definedName name="HINDHUSTAN" localSheetId="5">#REF!</definedName>
    <definedName name="HINDHUSTAN">#REF!</definedName>
    <definedName name="HIns" localSheetId="4">#REF!</definedName>
    <definedName name="HIns" localSheetId="10">#REF!</definedName>
    <definedName name="HIns" localSheetId="6">#REF!</definedName>
    <definedName name="HIns" localSheetId="8">#REF!</definedName>
    <definedName name="HIns" localSheetId="9">#REF!</definedName>
    <definedName name="HIns" localSheetId="5">#REF!</definedName>
    <definedName name="HIns">#REF!</definedName>
    <definedName name="Hipc" localSheetId="10">'[116]purpose&amp;input'!#REF!</definedName>
    <definedName name="Hipc" localSheetId="8">'[116]purpose&amp;input'!#REF!</definedName>
    <definedName name="Hipc" localSheetId="9">'[116]purpose&amp;input'!#REF!</definedName>
    <definedName name="Hipc">'[116]purpose&amp;input'!#REF!</definedName>
    <definedName name="Hiway">[55]Voucher!$R$1</definedName>
    <definedName name="hj" localSheetId="7" hidden="1">{"'Sheet1'!$L$16"}</definedName>
    <definedName name="hj" localSheetId="4" hidden="1">{"'Sheet1'!$L$16"}</definedName>
    <definedName name="hj" localSheetId="10" hidden="1">{"'Sheet1'!$L$16"}</definedName>
    <definedName name="hj" localSheetId="6" hidden="1">{"'Sheet1'!$L$16"}</definedName>
    <definedName name="hj" localSheetId="8" hidden="1">{"'Sheet1'!$L$16"}</definedName>
    <definedName name="hj" localSheetId="9" hidden="1">{"'Sheet1'!$L$16"}</definedName>
    <definedName name="hj" localSheetId="5" hidden="1">{"'Sheet1'!$L$16"}</definedName>
    <definedName name="hj" hidden="1">{"'Sheet1'!$L$16"}</definedName>
    <definedName name="HJK">[119]DETAILED!$J$6</definedName>
    <definedName name="Hlp" localSheetId="4">'[116]purpose&amp;input'!#REF!</definedName>
    <definedName name="Hlp" localSheetId="10">'[116]purpose&amp;input'!#REF!</definedName>
    <definedName name="Hlp" localSheetId="6">'[116]purpose&amp;input'!#REF!</definedName>
    <definedName name="Hlp" localSheetId="8">'[116]purpose&amp;input'!#REF!</definedName>
    <definedName name="Hlp" localSheetId="9">'[116]purpose&amp;input'!#REF!</definedName>
    <definedName name="Hlp" localSheetId="5">'[116]purpose&amp;input'!#REF!</definedName>
    <definedName name="Hlp">'[116]purpose&amp;input'!#REF!</definedName>
    <definedName name="HM" localSheetId="4">#REF!</definedName>
    <definedName name="HM" localSheetId="10">#REF!</definedName>
    <definedName name="HM" localSheetId="6">#REF!</definedName>
    <definedName name="HM" localSheetId="8">#REF!</definedName>
    <definedName name="HM" localSheetId="9">#REF!</definedName>
    <definedName name="HM" localSheetId="5">#REF!</definedName>
    <definedName name="HM">#REF!</definedName>
    <definedName name="ＨＭ_ＨＥ_合__計" localSheetId="4">#REF!</definedName>
    <definedName name="ＨＭ_ＨＥ_合__計" localSheetId="10">#REF!</definedName>
    <definedName name="ＨＭ_ＨＥ_合__計" localSheetId="6">#REF!</definedName>
    <definedName name="ＨＭ_ＨＥ_合__計" localSheetId="8">#REF!</definedName>
    <definedName name="ＨＭ_ＨＥ_合__計" localSheetId="9">#REF!</definedName>
    <definedName name="ＨＭ_ＨＥ_合__計" localSheetId="5">#REF!</definedName>
    <definedName name="ＨＭ_ＨＥ_合__計">#REF!</definedName>
    <definedName name="HMAS" localSheetId="4">#REF!</definedName>
    <definedName name="HMAS" localSheetId="10">#REF!</definedName>
    <definedName name="HMAS" localSheetId="6">#REF!</definedName>
    <definedName name="HMAS" localSheetId="8">#REF!</definedName>
    <definedName name="HMAS" localSheetId="9">#REF!</definedName>
    <definedName name="HMAS" localSheetId="5">#REF!</definedName>
    <definedName name="HMAS">#REF!</definedName>
    <definedName name="HN" localSheetId="4">#REF!</definedName>
    <definedName name="HN" localSheetId="10">#REF!</definedName>
    <definedName name="HN" localSheetId="6">#REF!</definedName>
    <definedName name="HN" localSheetId="8">#REF!</definedName>
    <definedName name="HN" localSheetId="9">#REF!</definedName>
    <definedName name="HN" localSheetId="5">#REF!</definedName>
    <definedName name="HN">#REF!</definedName>
    <definedName name="ho" localSheetId="4">#REF!</definedName>
    <definedName name="ho" localSheetId="10">#REF!</definedName>
    <definedName name="ho" localSheetId="6">#REF!</definedName>
    <definedName name="ho" localSheetId="8">#REF!</definedName>
    <definedName name="ho" localSheetId="9">#REF!</definedName>
    <definedName name="ho" localSheetId="5">#REF!</definedName>
    <definedName name="ho">#REF!</definedName>
    <definedName name="ho___0" localSheetId="4">#REF!</definedName>
    <definedName name="ho___0" localSheetId="10">#REF!</definedName>
    <definedName name="ho___0" localSheetId="6">#REF!</definedName>
    <definedName name="ho___0" localSheetId="8">#REF!</definedName>
    <definedName name="ho___0" localSheetId="9">#REF!</definedName>
    <definedName name="ho___0" localSheetId="5">#REF!</definedName>
    <definedName name="ho___0">#REF!</definedName>
    <definedName name="ho___13" localSheetId="4">#REF!</definedName>
    <definedName name="ho___13" localSheetId="10">#REF!</definedName>
    <definedName name="ho___13" localSheetId="6">#REF!</definedName>
    <definedName name="ho___13" localSheetId="8">#REF!</definedName>
    <definedName name="ho___13" localSheetId="9">#REF!</definedName>
    <definedName name="ho___13" localSheetId="5">#REF!</definedName>
    <definedName name="ho___13">#REF!</definedName>
    <definedName name="hoi" localSheetId="4">#REF!</definedName>
    <definedName name="hoi" localSheetId="10">#REF!</definedName>
    <definedName name="hoi" localSheetId="6">#REF!</definedName>
    <definedName name="hoi" localSheetId="8">#REF!</definedName>
    <definedName name="hoi" localSheetId="9">#REF!</definedName>
    <definedName name="hoi" localSheetId="5">#REF!</definedName>
    <definedName name="hoi">#REF!</definedName>
    <definedName name="HPC" localSheetId="4">#REF!</definedName>
    <definedName name="HPC" localSheetId="10">#REF!</definedName>
    <definedName name="HPC" localSheetId="6">#REF!</definedName>
    <definedName name="HPC" localSheetId="8">#REF!</definedName>
    <definedName name="HPC" localSheetId="9">#REF!</definedName>
    <definedName name="HPC" localSheetId="5">#REF!</definedName>
    <definedName name="HPC">#REF!</definedName>
    <definedName name="hr" localSheetId="10">'[118]Pier Design(with offset)'!#REF!</definedName>
    <definedName name="hr" localSheetId="8">'[118]Pier Design(with offset)'!#REF!</definedName>
    <definedName name="hr" localSheetId="9">'[118]Pier Design(with offset)'!#REF!</definedName>
    <definedName name="hr">'[118]Pier Design(with offset)'!#REF!</definedName>
    <definedName name="Hs" localSheetId="4">#REF!</definedName>
    <definedName name="Hs" localSheetId="10">#REF!</definedName>
    <definedName name="Hs" localSheetId="6">#REF!</definedName>
    <definedName name="Hs" localSheetId="8">#REF!</definedName>
    <definedName name="Hs" localSheetId="9">#REF!</definedName>
    <definedName name="Hs" localSheetId="5">#REF!</definedName>
    <definedName name="Hs">#REF!</definedName>
    <definedName name="hS___0" localSheetId="4">#REF!</definedName>
    <definedName name="hS___0" localSheetId="10">#REF!</definedName>
    <definedName name="hS___0" localSheetId="6">#REF!</definedName>
    <definedName name="hS___0" localSheetId="8">#REF!</definedName>
    <definedName name="hS___0" localSheetId="9">#REF!</definedName>
    <definedName name="hS___0" localSheetId="5">#REF!</definedName>
    <definedName name="hS___0">#REF!</definedName>
    <definedName name="hS___13" localSheetId="4">#REF!</definedName>
    <definedName name="hS___13" localSheetId="10">#REF!</definedName>
    <definedName name="hS___13" localSheetId="6">#REF!</definedName>
    <definedName name="hS___13" localSheetId="8">#REF!</definedName>
    <definedName name="hS___13" localSheetId="9">#REF!</definedName>
    <definedName name="hS___13" localSheetId="5">#REF!</definedName>
    <definedName name="hS___13">#REF!</definedName>
    <definedName name="Hs_atm" localSheetId="10">'[120]purpose&amp;input'!#REF!</definedName>
    <definedName name="Hs_atm" localSheetId="8">'[120]purpose&amp;input'!#REF!</definedName>
    <definedName name="Hs_atm" localSheetId="9">'[120]purpose&amp;input'!#REF!</definedName>
    <definedName name="Hs_atm">'[120]purpose&amp;input'!#REF!</definedName>
    <definedName name="HSD">'[47]RA Civil'!$E$40</definedName>
    <definedName name="HSPF" localSheetId="4">#REF!</definedName>
    <definedName name="HSPF" localSheetId="10">#REF!</definedName>
    <definedName name="HSPF" localSheetId="6">#REF!</definedName>
    <definedName name="HSPF" localSheetId="8">#REF!</definedName>
    <definedName name="HSPF" localSheetId="9">#REF!</definedName>
    <definedName name="HSPF" localSheetId="5">#REF!</definedName>
    <definedName name="HSPF">#REF!</definedName>
    <definedName name="HT" localSheetId="4">#REF!</definedName>
    <definedName name="HT" localSheetId="10">#REF!</definedName>
    <definedName name="HT" localSheetId="6">#REF!</definedName>
    <definedName name="HT" localSheetId="8">#REF!</definedName>
    <definedName name="HT" localSheetId="9">#REF!</definedName>
    <definedName name="HT" localSheetId="5">#REF!</definedName>
    <definedName name="HT">#REF!</definedName>
    <definedName name="HTA" localSheetId="4">#REF!</definedName>
    <definedName name="HTA" localSheetId="10">#REF!</definedName>
    <definedName name="HTA" localSheetId="6">#REF!</definedName>
    <definedName name="HTA" localSheetId="8">#REF!</definedName>
    <definedName name="HTA" localSheetId="9">#REF!</definedName>
    <definedName name="HTA" localSheetId="5">#REF!</definedName>
    <definedName name="HTA">#REF!</definedName>
    <definedName name="HTML" localSheetId="7" hidden="1">{"'장비'!$A$3:$M$12"}</definedName>
    <definedName name="HTML" localSheetId="4" hidden="1">{"'장비'!$A$3:$M$12"}</definedName>
    <definedName name="HTML" localSheetId="10" hidden="1">{"'장비'!$A$3:$M$12"}</definedName>
    <definedName name="HTML" localSheetId="6" hidden="1">{"'장비'!$A$3:$M$12"}</definedName>
    <definedName name="HTML" localSheetId="8" hidden="1">{"'장비'!$A$3:$M$12"}</definedName>
    <definedName name="HTML" localSheetId="9" hidden="1">{"'장비'!$A$3:$M$12"}</definedName>
    <definedName name="HTML" localSheetId="5" hidden="1">{"'장비'!$A$3:$M$12"}</definedName>
    <definedName name="HTML" hidden="1">{"'장비'!$A$3:$M$12"}</definedName>
    <definedName name="HTML_CodePage" hidden="1">1252</definedName>
    <definedName name="HTML_Control" localSheetId="7" hidden="1">{"'Bill No. 7'!$A$1:$G$32"}</definedName>
    <definedName name="HTML_Control" localSheetId="4" hidden="1">{"'Bill No. 7'!$A$1:$G$32"}</definedName>
    <definedName name="HTML_Control" localSheetId="10" hidden="1">{"'Bill No. 7'!$A$1:$G$32"}</definedName>
    <definedName name="HTML_Control" localSheetId="6" hidden="1">{"'Bill No. 7'!$A$1:$G$32"}</definedName>
    <definedName name="HTML_Control" localSheetId="8" hidden="1">{"'Bill No. 7'!$A$1:$G$32"}</definedName>
    <definedName name="HTML_Control" localSheetId="9" hidden="1">{"'Bill No. 7'!$A$1:$G$32"}</definedName>
    <definedName name="HTML_Control" localSheetId="5" hidden="1">{"'Bill No. 7'!$A$1:$G$32"}</definedName>
    <definedName name="HTML_Control" hidden="1">{"'Bill No. 7'!$A$1:$G$32"}</definedName>
    <definedName name="HTML_control2" localSheetId="7" hidden="1">{"'Sheet1'!$A$4386:$N$4591"}</definedName>
    <definedName name="HTML_control2" localSheetId="4" hidden="1">{"'Sheet1'!$A$4386:$N$4591"}</definedName>
    <definedName name="HTML_control2" localSheetId="10" hidden="1">{"'Sheet1'!$A$4386:$N$4591"}</definedName>
    <definedName name="HTML_control2" localSheetId="6" hidden="1">{"'Sheet1'!$A$4386:$N$4591"}</definedName>
    <definedName name="HTML_control2" localSheetId="8" hidden="1">{"'Sheet1'!$A$4386:$N$4591"}</definedName>
    <definedName name="HTML_control2" localSheetId="9" hidden="1">{"'Sheet1'!$A$4386:$N$4591"}</definedName>
    <definedName name="HTML_control2" localSheetId="5" hidden="1">{"'Sheet1'!$A$4386:$N$4591"}</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 localSheetId="4">'[121]Pier Design(with offset)'!#REF!</definedName>
    <definedName name="htr" localSheetId="10">'[121]Pier Design(with offset)'!#REF!</definedName>
    <definedName name="htr" localSheetId="6">'[121]Pier Design(with offset)'!#REF!</definedName>
    <definedName name="htr" localSheetId="8">'[121]Pier Design(with offset)'!#REF!</definedName>
    <definedName name="htr" localSheetId="9">'[121]Pier Design(with offset)'!#REF!</definedName>
    <definedName name="htr" localSheetId="5">'[121]Pier Design(with offset)'!#REF!</definedName>
    <definedName name="htr">'[121]Pier Design(with offset)'!#REF!</definedName>
    <definedName name="HTS" localSheetId="4">#REF!</definedName>
    <definedName name="HTS" localSheetId="10">#REF!</definedName>
    <definedName name="HTS" localSheetId="6">#REF!</definedName>
    <definedName name="HTS" localSheetId="8">#REF!</definedName>
    <definedName name="HTS" localSheetId="9">#REF!</definedName>
    <definedName name="HTS" localSheetId="5">#REF!</definedName>
    <definedName name="HTS">#REF!</definedName>
    <definedName name="Hu" localSheetId="4">#REF!</definedName>
    <definedName name="Hu" localSheetId="10">#REF!</definedName>
    <definedName name="Hu" localSheetId="6">#REF!</definedName>
    <definedName name="Hu" localSheetId="8">#REF!</definedName>
    <definedName name="Hu" localSheetId="9">#REF!</definedName>
    <definedName name="Hu" localSheetId="5">#REF!</definedName>
    <definedName name="Hu">#REF!</definedName>
    <definedName name="Hu___0" localSheetId="4">#REF!</definedName>
    <definedName name="Hu___0" localSheetId="10">#REF!</definedName>
    <definedName name="Hu___0" localSheetId="6">#REF!</definedName>
    <definedName name="Hu___0" localSheetId="8">#REF!</definedName>
    <definedName name="Hu___0" localSheetId="9">#REF!</definedName>
    <definedName name="Hu___0" localSheetId="5">#REF!</definedName>
    <definedName name="Hu___0">#REF!</definedName>
    <definedName name="Hu___13" localSheetId="4">#REF!</definedName>
    <definedName name="Hu___13" localSheetId="10">#REF!</definedName>
    <definedName name="Hu___13" localSheetId="6">#REF!</definedName>
    <definedName name="Hu___13" localSheetId="8">#REF!</definedName>
    <definedName name="Hu___13" localSheetId="9">#REF!</definedName>
    <definedName name="Hu___13" localSheetId="5">#REF!</definedName>
    <definedName name="Hu___13">#REF!</definedName>
    <definedName name="HV" localSheetId="4">#REF!</definedName>
    <definedName name="HV" localSheetId="10">#REF!</definedName>
    <definedName name="HV" localSheetId="6">#REF!</definedName>
    <definedName name="HV" localSheetId="8">#REF!</definedName>
    <definedName name="HV" localSheetId="9">#REF!</definedName>
    <definedName name="HV" localSheetId="5">#REF!</definedName>
    <definedName name="HV">#REF!</definedName>
    <definedName name="hvacrates" localSheetId="4">#REF!</definedName>
    <definedName name="hvacrates" localSheetId="10">#REF!</definedName>
    <definedName name="hvacrates" localSheetId="6">#REF!</definedName>
    <definedName name="hvacrates" localSheetId="8">#REF!</definedName>
    <definedName name="hvacrates" localSheetId="9">#REF!</definedName>
    <definedName name="hvacrates" localSheetId="5">#REF!</definedName>
    <definedName name="hvacrates">#REF!</definedName>
    <definedName name="Hw" localSheetId="4">#REF!</definedName>
    <definedName name="Hw" localSheetId="10">#REF!</definedName>
    <definedName name="Hw" localSheetId="6">#REF!</definedName>
    <definedName name="Hw" localSheetId="8">#REF!</definedName>
    <definedName name="Hw" localSheetId="9">#REF!</definedName>
    <definedName name="Hw" localSheetId="5">#REF!</definedName>
    <definedName name="Hw">#REF!</definedName>
    <definedName name="Hw_atm" localSheetId="4">'[116]purpose&amp;input'!#REF!</definedName>
    <definedName name="Hw_atm" localSheetId="10">'[116]purpose&amp;input'!#REF!</definedName>
    <definedName name="Hw_atm" localSheetId="6">'[116]purpose&amp;input'!#REF!</definedName>
    <definedName name="Hw_atm" localSheetId="8">'[116]purpose&amp;input'!#REF!</definedName>
    <definedName name="Hw_atm" localSheetId="9">'[116]purpose&amp;input'!#REF!</definedName>
    <definedName name="Hw_atm" localSheetId="5">'[116]purpose&amp;input'!#REF!</definedName>
    <definedName name="Hw_atm">'[116]purpose&amp;input'!#REF!</definedName>
    <definedName name="hxb" localSheetId="4">#REF!</definedName>
    <definedName name="hxb" localSheetId="10">#REF!</definedName>
    <definedName name="hxb" localSheetId="6">#REF!</definedName>
    <definedName name="hxb" localSheetId="8">#REF!</definedName>
    <definedName name="hxb" localSheetId="9">#REF!</definedName>
    <definedName name="hxb" localSheetId="5">#REF!</definedName>
    <definedName name="hxb">#REF!</definedName>
    <definedName name="hxi" localSheetId="4">#REF!</definedName>
    <definedName name="hxi" localSheetId="10">#REF!</definedName>
    <definedName name="hxi" localSheetId="6">#REF!</definedName>
    <definedName name="hxi" localSheetId="8">#REF!</definedName>
    <definedName name="hxi" localSheetId="9">#REF!</definedName>
    <definedName name="hxi" localSheetId="5">#REF!</definedName>
    <definedName name="hxi">#REF!</definedName>
    <definedName name="HYSD">'[122]LOCAL RATES'!$H$14</definedName>
    <definedName name="I">#N/A</definedName>
    <definedName name="I___0" localSheetId="4">#REF!</definedName>
    <definedName name="I___0" localSheetId="10">#REF!</definedName>
    <definedName name="I___0" localSheetId="6">#REF!</definedName>
    <definedName name="I___0" localSheetId="8">#REF!</definedName>
    <definedName name="I___0" localSheetId="9">#REF!</definedName>
    <definedName name="I___0" localSheetId="5">#REF!</definedName>
    <definedName name="I___0">#REF!</definedName>
    <definedName name="I___13" localSheetId="4">#REF!</definedName>
    <definedName name="I___13" localSheetId="10">#REF!</definedName>
    <definedName name="I___13" localSheetId="6">#REF!</definedName>
    <definedName name="I___13" localSheetId="8">#REF!</definedName>
    <definedName name="I___13" localSheetId="9">#REF!</definedName>
    <definedName name="I___13" localSheetId="5">#REF!</definedName>
    <definedName name="I___13">#REF!</definedName>
    <definedName name="I_AREA" localSheetId="4">#REF!</definedName>
    <definedName name="I_AREA" localSheetId="10">#REF!</definedName>
    <definedName name="I_AREA" localSheetId="6">#REF!</definedName>
    <definedName name="I_AREA" localSheetId="8">#REF!</definedName>
    <definedName name="I_AREA" localSheetId="9">#REF!</definedName>
    <definedName name="I_AREA" localSheetId="5">#REF!</definedName>
    <definedName name="I_AREA">#REF!</definedName>
    <definedName name="I_MATERIAL" localSheetId="4">#REF!</definedName>
    <definedName name="I_MATERIAL" localSheetId="10">#REF!</definedName>
    <definedName name="I_MATERIAL" localSheetId="6">#REF!</definedName>
    <definedName name="I_MATERIAL" localSheetId="8">#REF!</definedName>
    <definedName name="I_MATERIAL" localSheetId="9">#REF!</definedName>
    <definedName name="I_MATERIAL" localSheetId="5">#REF!</definedName>
    <definedName name="I_MATERIAL">#REF!</definedName>
    <definedName name="I_THICK" localSheetId="4">#REF!</definedName>
    <definedName name="I_THICK" localSheetId="10">#REF!</definedName>
    <definedName name="I_THICK" localSheetId="6">#REF!</definedName>
    <definedName name="I_THICK" localSheetId="8">#REF!</definedName>
    <definedName name="I_THICK" localSheetId="9">#REF!</definedName>
    <definedName name="I_THICK" localSheetId="5">#REF!</definedName>
    <definedName name="I_THICK">#REF!</definedName>
    <definedName name="IAM" localSheetId="7" hidden="1">{"'Sheet1'!$A$4386:$N$4591"}</definedName>
    <definedName name="IAM" localSheetId="4" hidden="1">{"'Sheet1'!$A$4386:$N$4591"}</definedName>
    <definedName name="IAM" localSheetId="10" hidden="1">{"'Sheet1'!$A$4386:$N$4591"}</definedName>
    <definedName name="IAM" localSheetId="6" hidden="1">{"'Sheet1'!$A$4386:$N$4591"}</definedName>
    <definedName name="IAM" localSheetId="8" hidden="1">{"'Sheet1'!$A$4386:$N$4591"}</definedName>
    <definedName name="IAM" localSheetId="9" hidden="1">{"'Sheet1'!$A$4386:$N$4591"}</definedName>
    <definedName name="IAM" localSheetId="5" hidden="1">{"'Sheet1'!$A$4386:$N$4591"}</definedName>
    <definedName name="IAM" hidden="1">{"'Sheet1'!$A$4386:$N$4591"}</definedName>
    <definedName name="ic">5%</definedName>
    <definedName name="ie" localSheetId="7" hidden="1">{"'Sheet1'!$L$16"}</definedName>
    <definedName name="ie" localSheetId="4" hidden="1">{"'Sheet1'!$L$16"}</definedName>
    <definedName name="ie" localSheetId="10" hidden="1">{"'Sheet1'!$L$16"}</definedName>
    <definedName name="ie" localSheetId="6" hidden="1">{"'Sheet1'!$L$16"}</definedName>
    <definedName name="ie" localSheetId="8" hidden="1">{"'Sheet1'!$L$16"}</definedName>
    <definedName name="ie" localSheetId="9" hidden="1">{"'Sheet1'!$L$16"}</definedName>
    <definedName name="ie" localSheetId="5" hidden="1">{"'Sheet1'!$L$16"}</definedName>
    <definedName name="ie" hidden="1">{"'Sheet1'!$L$16"}</definedName>
    <definedName name="IELWSALES" localSheetId="4">#REF!</definedName>
    <definedName name="IELWSALES" localSheetId="10">#REF!</definedName>
    <definedName name="IELWSALES" localSheetId="6">#REF!</definedName>
    <definedName name="IELWSALES" localSheetId="8">#REF!</definedName>
    <definedName name="IELWSALES" localSheetId="9">#REF!</definedName>
    <definedName name="IELWSALES" localSheetId="5">#REF!</definedName>
    <definedName name="IELWSALES">#REF!</definedName>
    <definedName name="IELYSALES" localSheetId="4">#REF!</definedName>
    <definedName name="IELYSALES" localSheetId="10">#REF!</definedName>
    <definedName name="IELYSALES" localSheetId="6">#REF!</definedName>
    <definedName name="IELYSALES" localSheetId="8">#REF!</definedName>
    <definedName name="IELYSALES" localSheetId="9">#REF!</definedName>
    <definedName name="IELYSALES" localSheetId="5">#REF!</definedName>
    <definedName name="IELYSALES">#REF!</definedName>
    <definedName name="IEPLANSALES" localSheetId="4">#REF!</definedName>
    <definedName name="IEPLANSALES" localSheetId="10">#REF!</definedName>
    <definedName name="IEPLANSALES" localSheetId="6">#REF!</definedName>
    <definedName name="IEPLANSALES" localSheetId="8">#REF!</definedName>
    <definedName name="IEPLANSALES" localSheetId="9">#REF!</definedName>
    <definedName name="IEPLANSALES" localSheetId="5">#REF!</definedName>
    <definedName name="IEPLANSALES">#REF!</definedName>
    <definedName name="IESP" localSheetId="4">#REF!</definedName>
    <definedName name="IESP" localSheetId="10">#REF!</definedName>
    <definedName name="IESP" localSheetId="6">#REF!</definedName>
    <definedName name="IESP" localSheetId="8">#REF!</definedName>
    <definedName name="IESP" localSheetId="9">#REF!</definedName>
    <definedName name="IESP" localSheetId="5">#REF!</definedName>
    <definedName name="IESP">#REF!</definedName>
    <definedName name="if" localSheetId="4">#REF!</definedName>
    <definedName name="if" localSheetId="10">#REF!</definedName>
    <definedName name="if" localSheetId="6">#REF!</definedName>
    <definedName name="if" localSheetId="8">#REF!</definedName>
    <definedName name="if" localSheetId="9">#REF!</definedName>
    <definedName name="if" localSheetId="5">#REF!</definedName>
    <definedName name="if">#REF!</definedName>
    <definedName name="Ig" localSheetId="4">#REF!</definedName>
    <definedName name="Ig" localSheetId="10">#REF!</definedName>
    <definedName name="Ig" localSheetId="6">#REF!</definedName>
    <definedName name="Ig" localSheetId="8">#REF!</definedName>
    <definedName name="Ig" localSheetId="9">#REF!</definedName>
    <definedName name="Ig" localSheetId="5">#REF!</definedName>
    <definedName name="Ig">#REF!</definedName>
    <definedName name="Ig___0" localSheetId="4">#REF!</definedName>
    <definedName name="Ig___0" localSheetId="10">#REF!</definedName>
    <definedName name="Ig___0" localSheetId="6">#REF!</definedName>
    <definedName name="Ig___0" localSheetId="8">#REF!</definedName>
    <definedName name="Ig___0" localSheetId="9">#REF!</definedName>
    <definedName name="Ig___0" localSheetId="5">#REF!</definedName>
    <definedName name="Ig___0">#REF!</definedName>
    <definedName name="Ig___13" localSheetId="4">#REF!</definedName>
    <definedName name="Ig___13" localSheetId="10">#REF!</definedName>
    <definedName name="Ig___13" localSheetId="6">#REF!</definedName>
    <definedName name="Ig___13" localSheetId="8">#REF!</definedName>
    <definedName name="Ig___13" localSheetId="9">#REF!</definedName>
    <definedName name="Ig___13" localSheetId="5">#REF!</definedName>
    <definedName name="Ig___13">#REF!</definedName>
    <definedName name="ii" localSheetId="7" hidden="1">{#N/A,#N/A,FALSE,"CCTV"}</definedName>
    <definedName name="ii" localSheetId="4" hidden="1">{#N/A,#N/A,FALSE,"CCTV"}</definedName>
    <definedName name="ii" localSheetId="10" hidden="1">{#N/A,#N/A,FALSE,"CCTV"}</definedName>
    <definedName name="ii" localSheetId="6" hidden="1">{#N/A,#N/A,FALSE,"CCTV"}</definedName>
    <definedName name="ii" localSheetId="8" hidden="1">{#N/A,#N/A,FALSE,"CCTV"}</definedName>
    <definedName name="ii" localSheetId="9" hidden="1">{#N/A,#N/A,FALSE,"CCTV"}</definedName>
    <definedName name="ii" localSheetId="5" hidden="1">{#N/A,#N/A,FALSE,"CCTV"}</definedName>
    <definedName name="ii" hidden="1">{#N/A,#N/A,FALSE,"CCTV"}</definedName>
    <definedName name="INCH_DIA">[50]PIPING!$I$6:$I$105</definedName>
    <definedName name="Index">[123]FIRST!$H$1</definedName>
    <definedName name="INPUT_VALVE" localSheetId="4">#REF!</definedName>
    <definedName name="INPUT_VALVE" localSheetId="10">#REF!</definedName>
    <definedName name="INPUT_VALVE" localSheetId="6">#REF!</definedName>
    <definedName name="INPUT_VALVE" localSheetId="8">#REF!</definedName>
    <definedName name="INPUT_VALVE" localSheetId="9">#REF!</definedName>
    <definedName name="INPUT_VALVE" localSheetId="5">#REF!</definedName>
    <definedName name="INPUT_VALVE">#REF!</definedName>
    <definedName name="InputData">[124]Testing!$E$8:$E$12,[124]Testing!$E$15:$E$18,[124]Testing!$E$21:$E$23,[124]Testing!$E$26:$E$27,[124]Testing!$E$30:$E$33,[124]Testing!$E$35:$E$37,[124]Testing!$D$43:$F$47</definedName>
    <definedName name="insertplate_and_exp_joint" localSheetId="4">#REF!</definedName>
    <definedName name="insertplate_and_exp_joint" localSheetId="10">#REF!</definedName>
    <definedName name="insertplate_and_exp_joint" localSheetId="6">#REF!</definedName>
    <definedName name="insertplate_and_exp_joint" localSheetId="8">#REF!</definedName>
    <definedName name="insertplate_and_exp_joint" localSheetId="9">#REF!</definedName>
    <definedName name="insertplate_and_exp_joint" localSheetId="5">#REF!</definedName>
    <definedName name="insertplate_and_exp_joint">#REF!</definedName>
    <definedName name="inter" localSheetId="4">#REF!</definedName>
    <definedName name="inter" localSheetId="10">#REF!</definedName>
    <definedName name="inter" localSheetId="6">#REF!</definedName>
    <definedName name="inter" localSheetId="8">#REF!</definedName>
    <definedName name="inter" localSheetId="9">#REF!</definedName>
    <definedName name="inter" localSheetId="5">#REF!</definedName>
    <definedName name="inter">#REF!</definedName>
    <definedName name="IntFreeCred" localSheetId="4">#REF!</definedName>
    <definedName name="IntFreeCred" localSheetId="10">#REF!</definedName>
    <definedName name="IntFreeCred" localSheetId="6">#REF!</definedName>
    <definedName name="IntFreeCred" localSheetId="8">#REF!</definedName>
    <definedName name="IntFreeCred" localSheetId="9">#REF!</definedName>
    <definedName name="IntFreeCred" localSheetId="5">#REF!</definedName>
    <definedName name="IntFreeCred">#REF!</definedName>
    <definedName name="iop" localSheetId="7" hidden="1">{"'Sheet1'!$L$16"}</definedName>
    <definedName name="iop" localSheetId="4" hidden="1">{"'Sheet1'!$L$16"}</definedName>
    <definedName name="iop" localSheetId="10" hidden="1">{"'Sheet1'!$L$16"}</definedName>
    <definedName name="iop" localSheetId="6" hidden="1">{"'Sheet1'!$L$16"}</definedName>
    <definedName name="iop" localSheetId="8" hidden="1">{"'Sheet1'!$L$16"}</definedName>
    <definedName name="iop" localSheetId="9" hidden="1">{"'Sheet1'!$L$16"}</definedName>
    <definedName name="iop" localSheetId="5" hidden="1">{"'Sheet1'!$L$16"}</definedName>
    <definedName name="iop" hidden="1">{"'Sheet1'!$L$16"}</definedName>
    <definedName name="IPB" localSheetId="4">#REF!</definedName>
    <definedName name="IPB" localSheetId="10">#REF!</definedName>
    <definedName name="IPB" localSheetId="6">#REF!</definedName>
    <definedName name="IPB" localSheetId="8">#REF!</definedName>
    <definedName name="IPB" localSheetId="9">#REF!</definedName>
    <definedName name="IPB" localSheetId="5">#REF!</definedName>
    <definedName name="IPB">#REF!</definedName>
    <definedName name="ipc" localSheetId="4">#REF!</definedName>
    <definedName name="ipc" localSheetId="10">#REF!</definedName>
    <definedName name="ipc" localSheetId="6">#REF!</definedName>
    <definedName name="ipc" localSheetId="8">#REF!</definedName>
    <definedName name="ipc" localSheetId="9">#REF!</definedName>
    <definedName name="ipc" localSheetId="5">#REF!</definedName>
    <definedName name="ipc">#REF!</definedName>
    <definedName name="ipu" localSheetId="4">#REF!</definedName>
    <definedName name="ipu" localSheetId="10">#REF!</definedName>
    <definedName name="ipu" localSheetId="6">#REF!</definedName>
    <definedName name="ipu" localSheetId="8">#REF!</definedName>
    <definedName name="ipu" localSheetId="9">#REF!</definedName>
    <definedName name="ipu" localSheetId="5">#REF!</definedName>
    <definedName name="ipu">#REF!</definedName>
    <definedName name="ipu___0" localSheetId="4">#REF!</definedName>
    <definedName name="ipu___0" localSheetId="10">#REF!</definedName>
    <definedName name="ipu___0" localSheetId="6">#REF!</definedName>
    <definedName name="ipu___0" localSheetId="8">#REF!</definedName>
    <definedName name="ipu___0" localSheetId="9">#REF!</definedName>
    <definedName name="ipu___0" localSheetId="5">#REF!</definedName>
    <definedName name="ipu___0">#REF!</definedName>
    <definedName name="ipu___13" localSheetId="4">#REF!</definedName>
    <definedName name="ipu___13" localSheetId="10">#REF!</definedName>
    <definedName name="ipu___13" localSheetId="6">#REF!</definedName>
    <definedName name="ipu___13" localSheetId="8">#REF!</definedName>
    <definedName name="ipu___13" localSheetId="9">#REF!</definedName>
    <definedName name="ipu___13" localSheetId="5">#REF!</definedName>
    <definedName name="ipu___13">#REF!</definedName>
    <definedName name="is" localSheetId="7" hidden="1">{"'Sheet1'!$L$16"}</definedName>
    <definedName name="is" localSheetId="4" hidden="1">{"'Sheet1'!$L$16"}</definedName>
    <definedName name="is" localSheetId="10" hidden="1">{"'Sheet1'!$L$16"}</definedName>
    <definedName name="is" localSheetId="6" hidden="1">{"'Sheet1'!$L$16"}</definedName>
    <definedName name="is" localSheetId="8" hidden="1">{"'Sheet1'!$L$16"}</definedName>
    <definedName name="is" localSheetId="9" hidden="1">{"'Sheet1'!$L$16"}</definedName>
    <definedName name="is" localSheetId="5" hidden="1">{"'Sheet1'!$L$16"}</definedName>
    <definedName name="is" hidden="1">{"'Sheet1'!$L$16"}</definedName>
    <definedName name="issue_summ">'[125]water prop.'!$A$1</definedName>
    <definedName name="issue_summary1" localSheetId="10">'[126]purpose&amp;input'!#REF!</definedName>
    <definedName name="issue_summary1" localSheetId="8">'[126]purpose&amp;input'!#REF!</definedName>
    <definedName name="issue_summary1" localSheetId="9">'[126]purpose&amp;input'!#REF!</definedName>
    <definedName name="issue_summary1">'[126]purpose&amp;input'!#REF!</definedName>
    <definedName name="it" localSheetId="7" hidden="1">{"'Sheet1'!$L$16"}</definedName>
    <definedName name="it" localSheetId="4" hidden="1">{"'Sheet1'!$L$16"}</definedName>
    <definedName name="it" localSheetId="10" hidden="1">{"'Sheet1'!$L$16"}</definedName>
    <definedName name="it" localSheetId="6" hidden="1">{"'Sheet1'!$L$16"}</definedName>
    <definedName name="it" localSheetId="8" hidden="1">{"'Sheet1'!$L$16"}</definedName>
    <definedName name="it" localSheetId="9" hidden="1">{"'Sheet1'!$L$16"}</definedName>
    <definedName name="it" localSheetId="5" hidden="1">{"'Sheet1'!$L$16"}</definedName>
    <definedName name="it" hidden="1">{"'Sheet1'!$L$16"}</definedName>
    <definedName name="ITEM" localSheetId="4">#REF!</definedName>
    <definedName name="ITEM" localSheetId="10">#REF!</definedName>
    <definedName name="ITEM" localSheetId="6">#REF!</definedName>
    <definedName name="ITEM" localSheetId="8">#REF!</definedName>
    <definedName name="ITEM" localSheetId="9">#REF!</definedName>
    <definedName name="ITEM" localSheetId="5">#REF!</definedName>
    <definedName name="ITEM">#REF!</definedName>
    <definedName name="iteration">[127]!iteration</definedName>
    <definedName name="ITNUM">#N/A</definedName>
    <definedName name="ITRY" localSheetId="4">#REF!</definedName>
    <definedName name="ITRY" localSheetId="10">#REF!</definedName>
    <definedName name="ITRY" localSheetId="6">#REF!</definedName>
    <definedName name="ITRY" localSheetId="8">#REF!</definedName>
    <definedName name="ITRY" localSheetId="9">#REF!</definedName>
    <definedName name="ITRY" localSheetId="5">#REF!</definedName>
    <definedName name="ITRY">#REF!</definedName>
    <definedName name="ITRY1" localSheetId="4">#REF!</definedName>
    <definedName name="ITRY1" localSheetId="10">#REF!</definedName>
    <definedName name="ITRY1" localSheetId="6">#REF!</definedName>
    <definedName name="ITRY1" localSheetId="8">#REF!</definedName>
    <definedName name="ITRY1" localSheetId="9">#REF!</definedName>
    <definedName name="ITRY1" localSheetId="5">#REF!</definedName>
    <definedName name="ITRY1">#REF!</definedName>
    <definedName name="J" localSheetId="4">#REF!</definedName>
    <definedName name="J" localSheetId="10">#REF!</definedName>
    <definedName name="J" localSheetId="6">#REF!</definedName>
    <definedName name="J" localSheetId="8">#REF!</definedName>
    <definedName name="J" localSheetId="9">#REF!</definedName>
    <definedName name="J" localSheetId="5">#REF!</definedName>
    <definedName name="J">#REF!</definedName>
    <definedName name="j_filler" localSheetId="4">#REF!</definedName>
    <definedName name="j_filler" localSheetId="10">#REF!</definedName>
    <definedName name="j_filler" localSheetId="6">#REF!</definedName>
    <definedName name="j_filler" localSheetId="8">#REF!</definedName>
    <definedName name="j_filler" localSheetId="9">#REF!</definedName>
    <definedName name="j_filler" localSheetId="5">#REF!</definedName>
    <definedName name="j_filler">#REF!</definedName>
    <definedName name="JACK">'[4]Cost of O &amp; O'!$F$32</definedName>
    <definedName name="jartj" localSheetId="4">#REF!</definedName>
    <definedName name="jartj" localSheetId="10">#REF!</definedName>
    <definedName name="jartj" localSheetId="6">#REF!</definedName>
    <definedName name="jartj" localSheetId="8">#REF!</definedName>
    <definedName name="jartj" localSheetId="9">#REF!</definedName>
    <definedName name="jartj" localSheetId="5">#REF!</definedName>
    <definedName name="jartj">#REF!</definedName>
    <definedName name="JCB" localSheetId="4">#REF!</definedName>
    <definedName name="JCB" localSheetId="10">#REF!</definedName>
    <definedName name="JCB" localSheetId="6">#REF!</definedName>
    <definedName name="JCB" localSheetId="8">#REF!</definedName>
    <definedName name="JCB" localSheetId="9">#REF!</definedName>
    <definedName name="JCB" localSheetId="5">#REF!</definedName>
    <definedName name="JCB">#REF!</definedName>
    <definedName name="JCBPOL">'[47]RA Civil'!$F$48</definedName>
    <definedName name="jdrjd" localSheetId="4">#REF!</definedName>
    <definedName name="jdrjd" localSheetId="10">#REF!</definedName>
    <definedName name="jdrjd" localSheetId="6">#REF!</definedName>
    <definedName name="jdrjd" localSheetId="8">#REF!</definedName>
    <definedName name="jdrjd" localSheetId="9">#REF!</definedName>
    <definedName name="jdrjd" localSheetId="5">#REF!</definedName>
    <definedName name="jdrjd">#REF!</definedName>
    <definedName name="JDTRH">[128]DETAILED!$J$6</definedName>
    <definedName name="JEJS" localSheetId="4">#REF!</definedName>
    <definedName name="JEJS" localSheetId="10">#REF!</definedName>
    <definedName name="JEJS" localSheetId="6">#REF!</definedName>
    <definedName name="JEJS" localSheetId="8">#REF!</definedName>
    <definedName name="JEJS" localSheetId="9">#REF!</definedName>
    <definedName name="JEJS" localSheetId="5">#REF!</definedName>
    <definedName name="JEJS">#REF!</definedName>
    <definedName name="JEJS___0" localSheetId="4">#REF!</definedName>
    <definedName name="JEJS___0" localSheetId="10">#REF!</definedName>
    <definedName name="JEJS___0" localSheetId="6">#REF!</definedName>
    <definedName name="JEJS___0" localSheetId="8">#REF!</definedName>
    <definedName name="JEJS___0" localSheetId="9">#REF!</definedName>
    <definedName name="JEJS___0" localSheetId="5">#REF!</definedName>
    <definedName name="JEJS___0">#REF!</definedName>
    <definedName name="JEJS___11" localSheetId="4">#REF!</definedName>
    <definedName name="JEJS___11" localSheetId="10">#REF!</definedName>
    <definedName name="JEJS___11" localSheetId="6">#REF!</definedName>
    <definedName name="JEJS___11" localSheetId="8">#REF!</definedName>
    <definedName name="JEJS___11" localSheetId="9">#REF!</definedName>
    <definedName name="JEJS___11" localSheetId="5">#REF!</definedName>
    <definedName name="JEJS___11">#REF!</definedName>
    <definedName name="JEJS___12" localSheetId="4">#REF!</definedName>
    <definedName name="JEJS___12" localSheetId="10">#REF!</definedName>
    <definedName name="JEJS___12" localSheetId="6">#REF!</definedName>
    <definedName name="JEJS___12" localSheetId="8">#REF!</definedName>
    <definedName name="JEJS___12" localSheetId="9">#REF!</definedName>
    <definedName name="JEJS___12" localSheetId="5">#REF!</definedName>
    <definedName name="JEJS___12">#REF!</definedName>
    <definedName name="JEJS___13" localSheetId="4">#REF!</definedName>
    <definedName name="JEJS___13" localSheetId="10">#REF!</definedName>
    <definedName name="JEJS___13" localSheetId="6">#REF!</definedName>
    <definedName name="JEJS___13" localSheetId="8">#REF!</definedName>
    <definedName name="JEJS___13" localSheetId="9">#REF!</definedName>
    <definedName name="JEJS___13" localSheetId="5">#REF!</definedName>
    <definedName name="JEJS___13">#REF!</definedName>
    <definedName name="JEJS___4" localSheetId="4">#REF!</definedName>
    <definedName name="JEJS___4" localSheetId="10">#REF!</definedName>
    <definedName name="JEJS___4" localSheetId="6">#REF!</definedName>
    <definedName name="JEJS___4" localSheetId="8">#REF!</definedName>
    <definedName name="JEJS___4" localSheetId="9">#REF!</definedName>
    <definedName name="JEJS___4" localSheetId="5">#REF!</definedName>
    <definedName name="JEJS___4">#REF!</definedName>
    <definedName name="jey" localSheetId="4">#REF!</definedName>
    <definedName name="jey" localSheetId="10">#REF!</definedName>
    <definedName name="jey" localSheetId="6">#REF!</definedName>
    <definedName name="jey" localSheetId="8">#REF!</definedName>
    <definedName name="jey" localSheetId="9">#REF!</definedName>
    <definedName name="jey" localSheetId="5">#REF!</definedName>
    <definedName name="jey">#REF!</definedName>
    <definedName name="JK" localSheetId="4">#REF!</definedName>
    <definedName name="JK" localSheetId="10">#REF!</definedName>
    <definedName name="JK" localSheetId="6">#REF!</definedName>
    <definedName name="JK" localSheetId="8">#REF!</definedName>
    <definedName name="JK" localSheetId="9">#REF!</definedName>
    <definedName name="JK" localSheetId="5">#REF!</definedName>
    <definedName name="JK">#REF!</definedName>
    <definedName name="jldl" localSheetId="4">#REF!</definedName>
    <definedName name="jldl" localSheetId="10">#REF!</definedName>
    <definedName name="jldl" localSheetId="6">#REF!</definedName>
    <definedName name="jldl" localSheetId="8">#REF!</definedName>
    <definedName name="jldl" localSheetId="9">#REF!</definedName>
    <definedName name="jldl" localSheetId="5">#REF!</definedName>
    <definedName name="jldl">#REF!</definedName>
    <definedName name="job" localSheetId="4">#REF!</definedName>
    <definedName name="job" localSheetId="10">#REF!</definedName>
    <definedName name="job" localSheetId="6">#REF!</definedName>
    <definedName name="job" localSheetId="8">#REF!</definedName>
    <definedName name="job" localSheetId="9">#REF!</definedName>
    <definedName name="job" localSheetId="5">#REF!</definedName>
    <definedName name="job">#REF!</definedName>
    <definedName name="job___0" localSheetId="4">#REF!</definedName>
    <definedName name="job___0" localSheetId="10">#REF!</definedName>
    <definedName name="job___0" localSheetId="6">#REF!</definedName>
    <definedName name="job___0" localSheetId="8">#REF!</definedName>
    <definedName name="job___0" localSheetId="9">#REF!</definedName>
    <definedName name="job___0" localSheetId="5">#REF!</definedName>
    <definedName name="job___0">#REF!</definedName>
    <definedName name="job___11" localSheetId="4">#REF!</definedName>
    <definedName name="job___11" localSheetId="10">#REF!</definedName>
    <definedName name="job___11" localSheetId="6">#REF!</definedName>
    <definedName name="job___11" localSheetId="8">#REF!</definedName>
    <definedName name="job___11" localSheetId="9">#REF!</definedName>
    <definedName name="job___11" localSheetId="5">#REF!</definedName>
    <definedName name="job___11">#REF!</definedName>
    <definedName name="job___12" localSheetId="4">#REF!</definedName>
    <definedName name="job___12" localSheetId="10">#REF!</definedName>
    <definedName name="job___12" localSheetId="6">#REF!</definedName>
    <definedName name="job___12" localSheetId="8">#REF!</definedName>
    <definedName name="job___12" localSheetId="9">#REF!</definedName>
    <definedName name="job___12" localSheetId="5">#REF!</definedName>
    <definedName name="job___12">#REF!</definedName>
    <definedName name="JobID" localSheetId="4">#REF!</definedName>
    <definedName name="JobID" localSheetId="10">#REF!</definedName>
    <definedName name="JobID" localSheetId="6">#REF!</definedName>
    <definedName name="JobID" localSheetId="8">#REF!</definedName>
    <definedName name="JobID" localSheetId="9">#REF!</definedName>
    <definedName name="JobID" localSheetId="5">#REF!</definedName>
    <definedName name="JobID">#REF!</definedName>
    <definedName name="Jobtypes" localSheetId="8">[129]FORM7!$R$3:$S$7</definedName>
    <definedName name="Jobtypes">[130]FORM7!$R$3:$S$7</definedName>
    <definedName name="JOI_RATE" localSheetId="4">#REF!</definedName>
    <definedName name="JOI_RATE" localSheetId="10">#REF!</definedName>
    <definedName name="JOI_RATE" localSheetId="6">#REF!</definedName>
    <definedName name="JOI_RATE" localSheetId="8">#REF!</definedName>
    <definedName name="JOI_RATE" localSheetId="9">#REF!</definedName>
    <definedName name="JOI_RATE" localSheetId="5">#REF!</definedName>
    <definedName name="JOI_RATE">#REF!</definedName>
    <definedName name="js" localSheetId="4">#REF!</definedName>
    <definedName name="js" localSheetId="10">#REF!</definedName>
    <definedName name="js" localSheetId="6">#REF!</definedName>
    <definedName name="js" localSheetId="8">#REF!</definedName>
    <definedName name="js" localSheetId="9">#REF!</definedName>
    <definedName name="js" localSheetId="5">#REF!</definedName>
    <definedName name="js">#REF!</definedName>
    <definedName name="JUMBO">'[4]Cost of O &amp; O'!$F$39</definedName>
    <definedName name="k" localSheetId="7" hidden="1">{"form-D1",#N/A,FALSE,"FORM-D1";"form-D1_amt",#N/A,FALSE,"FORM-D1"}</definedName>
    <definedName name="k" localSheetId="4" hidden="1">{"form-D1",#N/A,FALSE,"FORM-D1";"form-D1_amt",#N/A,FALSE,"FORM-D1"}</definedName>
    <definedName name="k" localSheetId="10" hidden="1">{"form-D1",#N/A,FALSE,"FORM-D1";"form-D1_amt",#N/A,FALSE,"FORM-D1"}</definedName>
    <definedName name="k" localSheetId="6" hidden="1">{"form-D1",#N/A,FALSE,"FORM-D1";"form-D1_amt",#N/A,FALSE,"FORM-D1"}</definedName>
    <definedName name="k" localSheetId="8" hidden="1">{"form-D1",#N/A,FALSE,"FORM-D1";"form-D1_amt",#N/A,FALSE,"FORM-D1"}</definedName>
    <definedName name="k" localSheetId="9" hidden="1">{"form-D1",#N/A,FALSE,"FORM-D1";"form-D1_amt",#N/A,FALSE,"FORM-D1"}</definedName>
    <definedName name="k" localSheetId="5" hidden="1">{"form-D1",#N/A,FALSE,"FORM-D1";"form-D1_amt",#N/A,FALSE,"FORM-D1"}</definedName>
    <definedName name="k" hidden="1">{"form-D1",#N/A,FALSE,"FORM-D1";"form-D1_amt",#N/A,FALSE,"FORM-D1"}</definedName>
    <definedName name="K___0" localSheetId="4">#REF!</definedName>
    <definedName name="K___0" localSheetId="10">#REF!</definedName>
    <definedName name="K___0" localSheetId="6">#REF!</definedName>
    <definedName name="K___0" localSheetId="8">#REF!</definedName>
    <definedName name="K___0" localSheetId="9">#REF!</definedName>
    <definedName name="K___0" localSheetId="5">#REF!</definedName>
    <definedName name="K___0">#REF!</definedName>
    <definedName name="K___13" localSheetId="4">#REF!</definedName>
    <definedName name="K___13" localSheetId="10">#REF!</definedName>
    <definedName name="K___13" localSheetId="6">#REF!</definedName>
    <definedName name="K___13" localSheetId="8">#REF!</definedName>
    <definedName name="K___13" localSheetId="9">#REF!</definedName>
    <definedName name="K___13" localSheetId="5">#REF!</definedName>
    <definedName name="K___13">#REF!</definedName>
    <definedName name="Ka" localSheetId="4">#REF!</definedName>
    <definedName name="Ka" localSheetId="10">#REF!</definedName>
    <definedName name="Ka" localSheetId="6">#REF!</definedName>
    <definedName name="Ka" localSheetId="8">#REF!</definedName>
    <definedName name="Ka" localSheetId="9">#REF!</definedName>
    <definedName name="Ka" localSheetId="5">#REF!</definedName>
    <definedName name="Ka">#REF!</definedName>
    <definedName name="KARNA" localSheetId="4">#REF!</definedName>
    <definedName name="KARNA" localSheetId="10">#REF!</definedName>
    <definedName name="KARNA" localSheetId="6">#REF!</definedName>
    <definedName name="KARNA" localSheetId="8">#REF!</definedName>
    <definedName name="KARNA" localSheetId="9">#REF!</definedName>
    <definedName name="KARNA" localSheetId="5">#REF!</definedName>
    <definedName name="KARNA">#REF!</definedName>
    <definedName name="kb" localSheetId="4">#REF!</definedName>
    <definedName name="kb" localSheetId="10">#REF!</definedName>
    <definedName name="kb" localSheetId="6">#REF!</definedName>
    <definedName name="kb" localSheetId="8">#REF!</definedName>
    <definedName name="kb" localSheetId="9">#REF!</definedName>
    <definedName name="kb" localSheetId="5">#REF!</definedName>
    <definedName name="kb">#REF!</definedName>
    <definedName name="kc" localSheetId="4">#REF!</definedName>
    <definedName name="kc" localSheetId="10">#REF!</definedName>
    <definedName name="kc" localSheetId="6">#REF!</definedName>
    <definedName name="kc" localSheetId="8">#REF!</definedName>
    <definedName name="kc" localSheetId="9">#REF!</definedName>
    <definedName name="kc" localSheetId="5">#REF!</definedName>
    <definedName name="kc">#REF!</definedName>
    <definedName name="KE" localSheetId="4">#REF!</definedName>
    <definedName name="KE" localSheetId="10">#REF!</definedName>
    <definedName name="KE" localSheetId="6">#REF!</definedName>
    <definedName name="KE" localSheetId="8">#REF!</definedName>
    <definedName name="KE" localSheetId="9">#REF!</definedName>
    <definedName name="KE" localSheetId="5">#REF!</definedName>
    <definedName name="KE">#REF!</definedName>
    <definedName name="KEII">'[35]Executive Summary -Thermal'!$H$4:$I$31</definedName>
    <definedName name="KEIIU">'[35]Executive Summary -Thermal'!$A$4:$F$31</definedName>
    <definedName name="KERB" localSheetId="4">#REF!</definedName>
    <definedName name="KERB" localSheetId="10">#REF!</definedName>
    <definedName name="KERB" localSheetId="6">#REF!</definedName>
    <definedName name="KERB" localSheetId="8">#REF!</definedName>
    <definedName name="KERB" localSheetId="9">#REF!</definedName>
    <definedName name="KERB" localSheetId="5">#REF!</definedName>
    <definedName name="KERB">#REF!</definedName>
    <definedName name="KH" localSheetId="4">#REF!</definedName>
    <definedName name="KH" localSheetId="10">#REF!</definedName>
    <definedName name="KH" localSheetId="6">#REF!</definedName>
    <definedName name="KH" localSheetId="8">#REF!</definedName>
    <definedName name="KH" localSheetId="9">#REF!</definedName>
    <definedName name="KH" localSheetId="5">#REF!</definedName>
    <definedName name="KH">#REF!</definedName>
    <definedName name="Kh___0" localSheetId="4">#REF!</definedName>
    <definedName name="Kh___0" localSheetId="10">#REF!</definedName>
    <definedName name="Kh___0" localSheetId="6">#REF!</definedName>
    <definedName name="Kh___0" localSheetId="8">#REF!</definedName>
    <definedName name="Kh___0" localSheetId="9">#REF!</definedName>
    <definedName name="Kh___0" localSheetId="5">#REF!</definedName>
    <definedName name="Kh___0">#REF!</definedName>
    <definedName name="Kh___13" localSheetId="4">#REF!</definedName>
    <definedName name="Kh___13" localSheetId="10">#REF!</definedName>
    <definedName name="Kh___13" localSheetId="6">#REF!</definedName>
    <definedName name="Kh___13" localSheetId="8">#REF!</definedName>
    <definedName name="Kh___13" localSheetId="9">#REF!</definedName>
    <definedName name="Kh___13" localSheetId="5">#REF!</definedName>
    <definedName name="Kh___13">#REF!</definedName>
    <definedName name="KHAL" localSheetId="4">#REF!</definedName>
    <definedName name="KHAL" localSheetId="10">#REF!</definedName>
    <definedName name="KHAL" localSheetId="6">#REF!</definedName>
    <definedName name="KHAL" localSheetId="8">#REF!</definedName>
    <definedName name="KHAL" localSheetId="9">#REF!</definedName>
    <definedName name="KHAL" localSheetId="5">#REF!</definedName>
    <definedName name="KHAL">#REF!</definedName>
    <definedName name="Ki" localSheetId="4">#REF!</definedName>
    <definedName name="Ki" localSheetId="10">#REF!</definedName>
    <definedName name="Ki" localSheetId="6">#REF!</definedName>
    <definedName name="Ki" localSheetId="8">#REF!</definedName>
    <definedName name="Ki" localSheetId="9">#REF!</definedName>
    <definedName name="Ki" localSheetId="5">#REF!</definedName>
    <definedName name="Ki">#REF!</definedName>
    <definedName name="Ki___0" localSheetId="4">#REF!</definedName>
    <definedName name="Ki___0" localSheetId="10">#REF!</definedName>
    <definedName name="Ki___0" localSheetId="6">#REF!</definedName>
    <definedName name="Ki___0" localSheetId="8">#REF!</definedName>
    <definedName name="Ki___0" localSheetId="9">#REF!</definedName>
    <definedName name="Ki___0" localSheetId="5">#REF!</definedName>
    <definedName name="Ki___0">#REF!</definedName>
    <definedName name="Ki___13" localSheetId="4">#REF!</definedName>
    <definedName name="Ki___13" localSheetId="10">#REF!</definedName>
    <definedName name="Ki___13" localSheetId="6">#REF!</definedName>
    <definedName name="Ki___13" localSheetId="8">#REF!</definedName>
    <definedName name="Ki___13" localSheetId="9">#REF!</definedName>
    <definedName name="Ki___13" localSheetId="5">#REF!</definedName>
    <definedName name="Ki___13">#REF!</definedName>
    <definedName name="Ki1___0" localSheetId="4">#REF!</definedName>
    <definedName name="Ki1___0" localSheetId="10">#REF!</definedName>
    <definedName name="Ki1___0" localSheetId="6">#REF!</definedName>
    <definedName name="Ki1___0" localSheetId="8">#REF!</definedName>
    <definedName name="Ki1___0" localSheetId="9">#REF!</definedName>
    <definedName name="Ki1___0" localSheetId="5">#REF!</definedName>
    <definedName name="Ki1___0">#REF!</definedName>
    <definedName name="Ki1___13" localSheetId="4">#REF!</definedName>
    <definedName name="Ki1___13" localSheetId="10">#REF!</definedName>
    <definedName name="Ki1___13" localSheetId="6">#REF!</definedName>
    <definedName name="Ki1___13" localSheetId="8">#REF!</definedName>
    <definedName name="Ki1___13" localSheetId="9">#REF!</definedName>
    <definedName name="Ki1___13" localSheetId="5">#REF!</definedName>
    <definedName name="Ki1___13">#REF!</definedName>
    <definedName name="Ki2___0" localSheetId="4">#REF!</definedName>
    <definedName name="Ki2___0" localSheetId="10">#REF!</definedName>
    <definedName name="Ki2___0" localSheetId="6">#REF!</definedName>
    <definedName name="Ki2___0" localSheetId="8">#REF!</definedName>
    <definedName name="Ki2___0" localSheetId="9">#REF!</definedName>
    <definedName name="Ki2___0" localSheetId="5">#REF!</definedName>
    <definedName name="Ki2___0">#REF!</definedName>
    <definedName name="Ki2___13" localSheetId="4">#REF!</definedName>
    <definedName name="Ki2___13" localSheetId="10">#REF!</definedName>
    <definedName name="Ki2___13" localSheetId="6">#REF!</definedName>
    <definedName name="Ki2___13" localSheetId="8">#REF!</definedName>
    <definedName name="Ki2___13" localSheetId="9">#REF!</definedName>
    <definedName name="Ki2___13" localSheetId="5">#REF!</definedName>
    <definedName name="Ki2___13">#REF!</definedName>
    <definedName name="Kii" localSheetId="4">#REF!</definedName>
    <definedName name="Kii" localSheetId="10">#REF!</definedName>
    <definedName name="Kii" localSheetId="6">#REF!</definedName>
    <definedName name="Kii" localSheetId="8">#REF!</definedName>
    <definedName name="Kii" localSheetId="9">#REF!</definedName>
    <definedName name="Kii" localSheetId="5">#REF!</definedName>
    <definedName name="Kii">#REF!</definedName>
    <definedName name="Kii___0" localSheetId="4">#REF!</definedName>
    <definedName name="Kii___0" localSheetId="10">#REF!</definedName>
    <definedName name="Kii___0" localSheetId="6">#REF!</definedName>
    <definedName name="Kii___0" localSheetId="8">#REF!</definedName>
    <definedName name="Kii___0" localSheetId="9">#REF!</definedName>
    <definedName name="Kii___0" localSheetId="5">#REF!</definedName>
    <definedName name="Kii___0">#REF!</definedName>
    <definedName name="Kii___13" localSheetId="4">#REF!</definedName>
    <definedName name="Kii___13" localSheetId="10">#REF!</definedName>
    <definedName name="Kii___13" localSheetId="6">#REF!</definedName>
    <definedName name="Kii___13" localSheetId="8">#REF!</definedName>
    <definedName name="Kii___13" localSheetId="9">#REF!</definedName>
    <definedName name="Kii___13" localSheetId="5">#REF!</definedName>
    <definedName name="Kii___13">#REF!</definedName>
    <definedName name="kk" localSheetId="4">#REF!</definedName>
    <definedName name="kk" localSheetId="10">#REF!</definedName>
    <definedName name="kk" localSheetId="6">#REF!</definedName>
    <definedName name="kk" localSheetId="8">#REF!</definedName>
    <definedName name="kk" localSheetId="9">#REF!</definedName>
    <definedName name="kk" localSheetId="5">#REF!</definedName>
    <definedName name="kk">#REF!</definedName>
    <definedName name="Km" localSheetId="4">#REF!</definedName>
    <definedName name="Km" localSheetId="10">#REF!</definedName>
    <definedName name="Km" localSheetId="6">#REF!</definedName>
    <definedName name="Km" localSheetId="8">#REF!</definedName>
    <definedName name="Km" localSheetId="9">#REF!</definedName>
    <definedName name="Km" localSheetId="5">#REF!</definedName>
    <definedName name="Km">#REF!</definedName>
    <definedName name="Km___0" localSheetId="4">#REF!</definedName>
    <definedName name="Km___0" localSheetId="10">#REF!</definedName>
    <definedName name="Km___0" localSheetId="6">#REF!</definedName>
    <definedName name="Km___0" localSheetId="8">#REF!</definedName>
    <definedName name="Km___0" localSheetId="9">#REF!</definedName>
    <definedName name="Km___0" localSheetId="5">#REF!</definedName>
    <definedName name="Km___0">#REF!</definedName>
    <definedName name="Km___13" localSheetId="4">#REF!</definedName>
    <definedName name="Km___13" localSheetId="10">#REF!</definedName>
    <definedName name="Km___13" localSheetId="6">#REF!</definedName>
    <definedName name="Km___13" localSheetId="8">#REF!</definedName>
    <definedName name="Km___13" localSheetId="9">#REF!</definedName>
    <definedName name="Km___13" localSheetId="5">#REF!</definedName>
    <definedName name="Km___13">#REF!</definedName>
    <definedName name="KOTASTN">'[47]RA Civil'!$E$43</definedName>
    <definedName name="Kp" localSheetId="4">#REF!</definedName>
    <definedName name="Kp" localSheetId="10">#REF!</definedName>
    <definedName name="Kp" localSheetId="6">#REF!</definedName>
    <definedName name="Kp" localSheetId="8">#REF!</definedName>
    <definedName name="Kp" localSheetId="9">#REF!</definedName>
    <definedName name="Kp" localSheetId="5">#REF!</definedName>
    <definedName name="Kp">#REF!</definedName>
    <definedName name="Ks" localSheetId="4">#REF!</definedName>
    <definedName name="Ks" localSheetId="10">#REF!</definedName>
    <definedName name="Ks" localSheetId="6">#REF!</definedName>
    <definedName name="Ks" localSheetId="8">#REF!</definedName>
    <definedName name="Ks" localSheetId="9">#REF!</definedName>
    <definedName name="Ks" localSheetId="5">#REF!</definedName>
    <definedName name="Ks">#REF!</definedName>
    <definedName name="Ks___0" localSheetId="4">#REF!</definedName>
    <definedName name="Ks___0" localSheetId="10">#REF!</definedName>
    <definedName name="Ks___0" localSheetId="6">#REF!</definedName>
    <definedName name="Ks___0" localSheetId="8">#REF!</definedName>
    <definedName name="Ks___0" localSheetId="9">#REF!</definedName>
    <definedName name="Ks___0" localSheetId="5">#REF!</definedName>
    <definedName name="Ks___0">#REF!</definedName>
    <definedName name="Ks___13" localSheetId="4">#REF!</definedName>
    <definedName name="Ks___13" localSheetId="10">#REF!</definedName>
    <definedName name="Ks___13" localSheetId="6">#REF!</definedName>
    <definedName name="Ks___13" localSheetId="8">#REF!</definedName>
    <definedName name="Ks___13" localSheetId="9">#REF!</definedName>
    <definedName name="Ks___13" localSheetId="5">#REF!</definedName>
    <definedName name="Ks___13">#REF!</definedName>
    <definedName name="KTA" localSheetId="4">#REF!</definedName>
    <definedName name="KTA" localSheetId="10">#REF!</definedName>
    <definedName name="KTA" localSheetId="6">#REF!</definedName>
    <definedName name="KTA" localSheetId="8">#REF!</definedName>
    <definedName name="KTA" localSheetId="9">#REF!</definedName>
    <definedName name="KTA" localSheetId="5">#REF!</definedName>
    <definedName name="KTA">#REF!</definedName>
    <definedName name="KTB" localSheetId="4">#REF!</definedName>
    <definedName name="KTB" localSheetId="10">#REF!</definedName>
    <definedName name="KTB" localSheetId="6">#REF!</definedName>
    <definedName name="KTB" localSheetId="8">#REF!</definedName>
    <definedName name="KTB" localSheetId="9">#REF!</definedName>
    <definedName name="KTB" localSheetId="5">#REF!</definedName>
    <definedName name="KTB">#REF!</definedName>
    <definedName name="KTX" localSheetId="4">#REF!</definedName>
    <definedName name="KTX" localSheetId="10">#REF!</definedName>
    <definedName name="KTX" localSheetId="6">#REF!</definedName>
    <definedName name="KTX" localSheetId="8">#REF!</definedName>
    <definedName name="KTX" localSheetId="9">#REF!</definedName>
    <definedName name="KTX" localSheetId="5">#REF!</definedName>
    <definedName name="KTX">#REF!</definedName>
    <definedName name="KU" localSheetId="4">#REF!</definedName>
    <definedName name="KU" localSheetId="10">#REF!</definedName>
    <definedName name="KU" localSheetId="6">#REF!</definedName>
    <definedName name="KU" localSheetId="8">#REF!</definedName>
    <definedName name="KU" localSheetId="9">#REF!</definedName>
    <definedName name="KU" localSheetId="5">#REF!</definedName>
    <definedName name="KU">#REF!</definedName>
    <definedName name="L" localSheetId="4">#REF!</definedName>
    <definedName name="L" localSheetId="10">#REF!</definedName>
    <definedName name="L" localSheetId="6">#REF!</definedName>
    <definedName name="L" localSheetId="8">#REF!</definedName>
    <definedName name="L" localSheetId="9">#REF!</definedName>
    <definedName name="L" localSheetId="5">#REF!</definedName>
    <definedName name="L">#REF!</definedName>
    <definedName name="L___0" localSheetId="4">#REF!</definedName>
    <definedName name="L___0" localSheetId="10">#REF!</definedName>
    <definedName name="L___0" localSheetId="6">#REF!</definedName>
    <definedName name="L___0" localSheetId="8">#REF!</definedName>
    <definedName name="L___0" localSheetId="9">#REF!</definedName>
    <definedName name="L___0" localSheetId="5">#REF!</definedName>
    <definedName name="L___0">#REF!</definedName>
    <definedName name="L___13" localSheetId="4">#REF!</definedName>
    <definedName name="L___13" localSheetId="10">#REF!</definedName>
    <definedName name="L___13" localSheetId="6">#REF!</definedName>
    <definedName name="L___13" localSheetId="8">#REF!</definedName>
    <definedName name="L___13" localSheetId="9">#REF!</definedName>
    <definedName name="L___13" localSheetId="5">#REF!</definedName>
    <definedName name="L___13">#REF!</definedName>
    <definedName name="LAB_RATE" localSheetId="4">#REF!</definedName>
    <definedName name="LAB_RATE" localSheetId="10">#REF!</definedName>
    <definedName name="LAB_RATE" localSheetId="6">#REF!</definedName>
    <definedName name="LAB_RATE" localSheetId="8">#REF!</definedName>
    <definedName name="LAB_RATE" localSheetId="9">#REF!</definedName>
    <definedName name="LAB_RATE" localSheetId="5">#REF!</definedName>
    <definedName name="LAB_RATE">#REF!</definedName>
    <definedName name="LABM1" localSheetId="4">#REF!</definedName>
    <definedName name="LABM1" localSheetId="10">#REF!</definedName>
    <definedName name="LABM1" localSheetId="6">#REF!</definedName>
    <definedName name="LABM1" localSheetId="8">#REF!</definedName>
    <definedName name="LABM1" localSheetId="9">#REF!</definedName>
    <definedName name="LABM1" localSheetId="5">#REF!</definedName>
    <definedName name="LABM1">#REF!</definedName>
    <definedName name="LABM2" localSheetId="4">#REF!</definedName>
    <definedName name="LABM2" localSheetId="10">#REF!</definedName>
    <definedName name="LABM2" localSheetId="6">#REF!</definedName>
    <definedName name="LABM2" localSheetId="8">#REF!</definedName>
    <definedName name="LABM2" localSheetId="9">#REF!</definedName>
    <definedName name="LABM2" localSheetId="5">#REF!</definedName>
    <definedName name="LABM2">#REF!</definedName>
    <definedName name="LABM3" localSheetId="4">#REF!</definedName>
    <definedName name="LABM3" localSheetId="10">#REF!</definedName>
    <definedName name="LABM3" localSheetId="6">#REF!</definedName>
    <definedName name="LABM3" localSheetId="8">#REF!</definedName>
    <definedName name="LABM3" localSheetId="9">#REF!</definedName>
    <definedName name="LABM3" localSheetId="5">#REF!</definedName>
    <definedName name="LABM3">#REF!</definedName>
    <definedName name="LABM4" localSheetId="4">#REF!</definedName>
    <definedName name="LABM4" localSheetId="10">#REF!</definedName>
    <definedName name="LABM4" localSheetId="6">#REF!</definedName>
    <definedName name="LABM4" localSheetId="8">#REF!</definedName>
    <definedName name="LABM4" localSheetId="9">#REF!</definedName>
    <definedName name="LABM4" localSheetId="5">#REF!</definedName>
    <definedName name="LABM4">#REF!</definedName>
    <definedName name="LABM5" localSheetId="4">#REF!</definedName>
    <definedName name="LABM5" localSheetId="10">#REF!</definedName>
    <definedName name="LABM5" localSheetId="6">#REF!</definedName>
    <definedName name="LABM5" localSheetId="8">#REF!</definedName>
    <definedName name="LABM5" localSheetId="9">#REF!</definedName>
    <definedName name="LABM5" localSheetId="5">#REF!</definedName>
    <definedName name="LABM5">#REF!</definedName>
    <definedName name="LABM6" localSheetId="4">#REF!</definedName>
    <definedName name="LABM6" localSheetId="10">#REF!</definedName>
    <definedName name="LABM6" localSheetId="6">#REF!</definedName>
    <definedName name="LABM6" localSheetId="8">#REF!</definedName>
    <definedName name="LABM6" localSheetId="9">#REF!</definedName>
    <definedName name="LABM6" localSheetId="5">#REF!</definedName>
    <definedName name="LABM6">#REF!</definedName>
    <definedName name="LAC">[131]S2groupcode!$G$2</definedName>
    <definedName name="LACB1" localSheetId="4">#REF!</definedName>
    <definedName name="LACB1" localSheetId="10">#REF!</definedName>
    <definedName name="LACB1" localSheetId="6">#REF!</definedName>
    <definedName name="LACB1" localSheetId="8">#REF!</definedName>
    <definedName name="LACB1" localSheetId="9">#REF!</definedName>
    <definedName name="LACB1" localSheetId="5">#REF!</definedName>
    <definedName name="LACB1">#REF!</definedName>
    <definedName name="LACB2" localSheetId="4">#REF!</definedName>
    <definedName name="LACB2" localSheetId="10">#REF!</definedName>
    <definedName name="LACB2" localSheetId="6">#REF!</definedName>
    <definedName name="LACB2" localSheetId="8">#REF!</definedName>
    <definedName name="LACB2" localSheetId="9">#REF!</definedName>
    <definedName name="LACB2" localSheetId="5">#REF!</definedName>
    <definedName name="LACB2">#REF!</definedName>
    <definedName name="LACB3" localSheetId="4">#REF!</definedName>
    <definedName name="LACB3" localSheetId="10">#REF!</definedName>
    <definedName name="LACB3" localSheetId="6">#REF!</definedName>
    <definedName name="LACB3" localSheetId="8">#REF!</definedName>
    <definedName name="LACB3" localSheetId="9">#REF!</definedName>
    <definedName name="LACB3" localSheetId="5">#REF!</definedName>
    <definedName name="LACB3">#REF!</definedName>
    <definedName name="LACB4" localSheetId="4">#REF!</definedName>
    <definedName name="LACB4" localSheetId="10">#REF!</definedName>
    <definedName name="LACB4" localSheetId="6">#REF!</definedName>
    <definedName name="LACB4" localSheetId="8">#REF!</definedName>
    <definedName name="LACB4" localSheetId="9">#REF!</definedName>
    <definedName name="LACB4" localSheetId="5">#REF!</definedName>
    <definedName name="LACB4">#REF!</definedName>
    <definedName name="LACB5" localSheetId="4">#REF!</definedName>
    <definedName name="LACB5" localSheetId="10">#REF!</definedName>
    <definedName name="LACB5" localSheetId="6">#REF!</definedName>
    <definedName name="LACB5" localSheetId="8">#REF!</definedName>
    <definedName name="LACB5" localSheetId="9">#REF!</definedName>
    <definedName name="LACB5" localSheetId="5">#REF!</definedName>
    <definedName name="LACB5">#REF!</definedName>
    <definedName name="LACB6" localSheetId="4">#REF!</definedName>
    <definedName name="LACB6" localSheetId="10">#REF!</definedName>
    <definedName name="LACB6" localSheetId="6">#REF!</definedName>
    <definedName name="LACB6" localSheetId="8">#REF!</definedName>
    <definedName name="LACB6" localSheetId="9">#REF!</definedName>
    <definedName name="LACB6" localSheetId="5">#REF!</definedName>
    <definedName name="LACB6">#REF!</definedName>
    <definedName name="LACR1" localSheetId="4">#REF!</definedName>
    <definedName name="LACR1" localSheetId="10">#REF!</definedName>
    <definedName name="LACR1" localSheetId="6">#REF!</definedName>
    <definedName name="LACR1" localSheetId="8">#REF!</definedName>
    <definedName name="LACR1" localSheetId="9">#REF!</definedName>
    <definedName name="LACR1" localSheetId="5">#REF!</definedName>
    <definedName name="LACR1">#REF!</definedName>
    <definedName name="LACR2" localSheetId="4">#REF!</definedName>
    <definedName name="LACR2" localSheetId="10">#REF!</definedName>
    <definedName name="LACR2" localSheetId="6">#REF!</definedName>
    <definedName name="LACR2" localSheetId="8">#REF!</definedName>
    <definedName name="LACR2" localSheetId="9">#REF!</definedName>
    <definedName name="LACR2" localSheetId="5">#REF!</definedName>
    <definedName name="LACR2">#REF!</definedName>
    <definedName name="LACR3" localSheetId="4">#REF!</definedName>
    <definedName name="LACR3" localSheetId="10">#REF!</definedName>
    <definedName name="LACR3" localSheetId="6">#REF!</definedName>
    <definedName name="LACR3" localSheetId="8">#REF!</definedName>
    <definedName name="LACR3" localSheetId="9">#REF!</definedName>
    <definedName name="LACR3" localSheetId="5">#REF!</definedName>
    <definedName name="LACR3">#REF!</definedName>
    <definedName name="LACR4" localSheetId="4">#REF!</definedName>
    <definedName name="LACR4" localSheetId="10">#REF!</definedName>
    <definedName name="LACR4" localSheetId="6">#REF!</definedName>
    <definedName name="LACR4" localSheetId="8">#REF!</definedName>
    <definedName name="LACR4" localSheetId="9">#REF!</definedName>
    <definedName name="LACR4" localSheetId="5">#REF!</definedName>
    <definedName name="LACR4">#REF!</definedName>
    <definedName name="LACR5" localSheetId="4">#REF!</definedName>
    <definedName name="LACR5" localSheetId="10">#REF!</definedName>
    <definedName name="LACR5" localSheetId="6">#REF!</definedName>
    <definedName name="LACR5" localSheetId="8">#REF!</definedName>
    <definedName name="LACR5" localSheetId="9">#REF!</definedName>
    <definedName name="LACR5" localSheetId="5">#REF!</definedName>
    <definedName name="LACR5">#REF!</definedName>
    <definedName name="LACR6" localSheetId="4">#REF!</definedName>
    <definedName name="LACR6" localSheetId="10">#REF!</definedName>
    <definedName name="LACR6" localSheetId="6">#REF!</definedName>
    <definedName name="LACR6" localSheetId="8">#REF!</definedName>
    <definedName name="LACR6" localSheetId="9">#REF!</definedName>
    <definedName name="LACR6" localSheetId="5">#REF!</definedName>
    <definedName name="LACR6">#REF!</definedName>
    <definedName name="LACS">[132]PLAN_FEB97!$A$2</definedName>
    <definedName name="LAGG1" localSheetId="4">#REF!</definedName>
    <definedName name="LAGG1" localSheetId="10">#REF!</definedName>
    <definedName name="LAGG1" localSheetId="6">#REF!</definedName>
    <definedName name="LAGG1" localSheetId="8">#REF!</definedName>
    <definedName name="LAGG1" localSheetId="9">#REF!</definedName>
    <definedName name="LAGG1" localSheetId="5">#REF!</definedName>
    <definedName name="LAGG1">#REF!</definedName>
    <definedName name="LAGG2" localSheetId="4">#REF!</definedName>
    <definedName name="LAGG2" localSheetId="10">#REF!</definedName>
    <definedName name="LAGG2" localSheetId="6">#REF!</definedName>
    <definedName name="LAGG2" localSheetId="8">#REF!</definedName>
    <definedName name="LAGG2" localSheetId="9">#REF!</definedName>
    <definedName name="LAGG2" localSheetId="5">#REF!</definedName>
    <definedName name="LAGG2">#REF!</definedName>
    <definedName name="LAGG3" localSheetId="4">#REF!</definedName>
    <definedName name="LAGG3" localSheetId="10">#REF!</definedName>
    <definedName name="LAGG3" localSheetId="6">#REF!</definedName>
    <definedName name="LAGG3" localSheetId="8">#REF!</definedName>
    <definedName name="LAGG3" localSheetId="9">#REF!</definedName>
    <definedName name="LAGG3" localSheetId="5">#REF!</definedName>
    <definedName name="LAGG3">#REF!</definedName>
    <definedName name="LAGG6" localSheetId="4">#REF!</definedName>
    <definedName name="LAGG6" localSheetId="10">#REF!</definedName>
    <definedName name="LAGG6" localSheetId="6">#REF!</definedName>
    <definedName name="LAGG6" localSheetId="8">#REF!</definedName>
    <definedName name="LAGG6" localSheetId="9">#REF!</definedName>
    <definedName name="LAGG6" localSheetId="5">#REF!</definedName>
    <definedName name="LAGG6">#REF!</definedName>
    <definedName name="LAMP" localSheetId="4">#REF!</definedName>
    <definedName name="LAMP" localSheetId="10">#REF!</definedName>
    <definedName name="LAMP" localSheetId="6">#REF!</definedName>
    <definedName name="LAMP" localSheetId="8">#REF!</definedName>
    <definedName name="LAMP" localSheetId="9">#REF!</definedName>
    <definedName name="LAMP" localSheetId="5">#REF!</definedName>
    <definedName name="LAMP">#REF!</definedName>
    <definedName name="LAMP___0" localSheetId="4">#REF!</definedName>
    <definedName name="LAMP___0" localSheetId="10">#REF!</definedName>
    <definedName name="LAMP___0" localSheetId="6">#REF!</definedName>
    <definedName name="LAMP___0" localSheetId="8">#REF!</definedName>
    <definedName name="LAMP___0" localSheetId="9">#REF!</definedName>
    <definedName name="LAMP___0" localSheetId="5">#REF!</definedName>
    <definedName name="LAMP___0">#REF!</definedName>
    <definedName name="LAMP___13" localSheetId="4">#REF!</definedName>
    <definedName name="LAMP___13" localSheetId="10">#REF!</definedName>
    <definedName name="LAMP___13" localSheetId="6">#REF!</definedName>
    <definedName name="LAMP___13" localSheetId="8">#REF!</definedName>
    <definedName name="LAMP___13" localSheetId="9">#REF!</definedName>
    <definedName name="LAMP___13" localSheetId="5">#REF!</definedName>
    <definedName name="LAMP___13">#REF!</definedName>
    <definedName name="latent">'[133]steam table'!$N$5:$Q$102</definedName>
    <definedName name="LATH" localSheetId="4">#REF!</definedName>
    <definedName name="LATH" localSheetId="10">#REF!</definedName>
    <definedName name="LATH" localSheetId="6">#REF!</definedName>
    <definedName name="LATH" localSheetId="8">#REF!</definedName>
    <definedName name="LATH" localSheetId="9">#REF!</definedName>
    <definedName name="LATH" localSheetId="5">#REF!</definedName>
    <definedName name="LATH">#REF!</definedName>
    <definedName name="LAWM1" localSheetId="4">#REF!</definedName>
    <definedName name="LAWM1" localSheetId="10">#REF!</definedName>
    <definedName name="LAWM1" localSheetId="6">#REF!</definedName>
    <definedName name="LAWM1" localSheetId="8">#REF!</definedName>
    <definedName name="LAWM1" localSheetId="9">#REF!</definedName>
    <definedName name="LAWM1" localSheetId="5">#REF!</definedName>
    <definedName name="LAWM1">#REF!</definedName>
    <definedName name="LAWM2" localSheetId="4">#REF!</definedName>
    <definedName name="LAWM2" localSheetId="10">#REF!</definedName>
    <definedName name="LAWM2" localSheetId="6">#REF!</definedName>
    <definedName name="LAWM2" localSheetId="8">#REF!</definedName>
    <definedName name="LAWM2" localSheetId="9">#REF!</definedName>
    <definedName name="LAWM2" localSheetId="5">#REF!</definedName>
    <definedName name="LAWM2">#REF!</definedName>
    <definedName name="LAWM3" localSheetId="4">#REF!</definedName>
    <definedName name="LAWM3" localSheetId="10">#REF!</definedName>
    <definedName name="LAWM3" localSheetId="6">#REF!</definedName>
    <definedName name="LAWM3" localSheetId="8">#REF!</definedName>
    <definedName name="LAWM3" localSheetId="9">#REF!</definedName>
    <definedName name="LAWM3" localSheetId="5">#REF!</definedName>
    <definedName name="LAWM3">#REF!</definedName>
    <definedName name="LAWM4" localSheetId="4">#REF!</definedName>
    <definedName name="LAWM4" localSheetId="10">#REF!</definedName>
    <definedName name="LAWM4" localSheetId="6">#REF!</definedName>
    <definedName name="LAWM4" localSheetId="8">#REF!</definedName>
    <definedName name="LAWM4" localSheetId="9">#REF!</definedName>
    <definedName name="LAWM4" localSheetId="5">#REF!</definedName>
    <definedName name="LAWM4">#REF!</definedName>
    <definedName name="LAWM5" localSheetId="4">#REF!</definedName>
    <definedName name="LAWM5" localSheetId="10">#REF!</definedName>
    <definedName name="LAWM5" localSheetId="6">#REF!</definedName>
    <definedName name="LAWM5" localSheetId="8">#REF!</definedName>
    <definedName name="LAWM5" localSheetId="9">#REF!</definedName>
    <definedName name="LAWM5" localSheetId="5">#REF!</definedName>
    <definedName name="LAWM5">#REF!</definedName>
    <definedName name="LAWM6" localSheetId="4">#REF!</definedName>
    <definedName name="LAWM6" localSheetId="10">#REF!</definedName>
    <definedName name="LAWM6" localSheetId="6">#REF!</definedName>
    <definedName name="LAWM6" localSheetId="8">#REF!</definedName>
    <definedName name="LAWM6" localSheetId="9">#REF!</definedName>
    <definedName name="LAWM6" localSheetId="5">#REF!</definedName>
    <definedName name="LAWM6">#REF!</definedName>
    <definedName name="LBM" localSheetId="4">#REF!</definedName>
    <definedName name="LBM" localSheetId="10">#REF!</definedName>
    <definedName name="LBM" localSheetId="6">#REF!</definedName>
    <definedName name="LBM" localSheetId="8">#REF!</definedName>
    <definedName name="LBM" localSheetId="9">#REF!</definedName>
    <definedName name="LBM" localSheetId="5">#REF!</definedName>
    <definedName name="LBM">#REF!</definedName>
    <definedName name="LBMod" localSheetId="4">#REF!</definedName>
    <definedName name="LBMod" localSheetId="10">#REF!</definedName>
    <definedName name="LBMod" localSheetId="6">#REF!</definedName>
    <definedName name="LBMod" localSheetId="8">#REF!</definedName>
    <definedName name="LBMod" localSheetId="9">#REF!</definedName>
    <definedName name="LBMod" localSheetId="5">#REF!</definedName>
    <definedName name="LBMod">#REF!</definedName>
    <definedName name="LBOULD" localSheetId="4">#REF!</definedName>
    <definedName name="LBOULD" localSheetId="10">#REF!</definedName>
    <definedName name="LBOULD" localSheetId="6">#REF!</definedName>
    <definedName name="LBOULD" localSheetId="8">#REF!</definedName>
    <definedName name="LBOULD" localSheetId="9">#REF!</definedName>
    <definedName name="LBOULD" localSheetId="5">#REF!</definedName>
    <definedName name="LBOULD">#REF!</definedName>
    <definedName name="LC" localSheetId="4">#REF!</definedName>
    <definedName name="LC" localSheetId="10">#REF!</definedName>
    <definedName name="LC" localSheetId="6">#REF!</definedName>
    <definedName name="LC" localSheetId="8">#REF!</definedName>
    <definedName name="LC" localSheetId="9">#REF!</definedName>
    <definedName name="LC" localSheetId="5">#REF!</definedName>
    <definedName name="LC">#REF!</definedName>
    <definedName name="Lc___0" localSheetId="4">#REF!</definedName>
    <definedName name="Lc___0" localSheetId="10">#REF!</definedName>
    <definedName name="Lc___0" localSheetId="6">#REF!</definedName>
    <definedName name="Lc___0" localSheetId="8">#REF!</definedName>
    <definedName name="Lc___0" localSheetId="9">#REF!</definedName>
    <definedName name="Lc___0" localSheetId="5">#REF!</definedName>
    <definedName name="Lc___0">#REF!</definedName>
    <definedName name="Lc___13" localSheetId="4">#REF!</definedName>
    <definedName name="Lc___13" localSheetId="10">#REF!</definedName>
    <definedName name="Lc___13" localSheetId="6">#REF!</definedName>
    <definedName name="Lc___13" localSheetId="8">#REF!</definedName>
    <definedName name="Lc___13" localSheetId="9">#REF!</definedName>
    <definedName name="Lc___13" localSheetId="5">#REF!</definedName>
    <definedName name="Lc___13">#REF!</definedName>
    <definedName name="LCON" localSheetId="4">#REF!</definedName>
    <definedName name="LCON" localSheetId="10">#REF!</definedName>
    <definedName name="LCON" localSheetId="6">#REF!</definedName>
    <definedName name="LCON" localSheetId="8">#REF!</definedName>
    <definedName name="LCON" localSheetId="9">#REF!</definedName>
    <definedName name="LCON" localSheetId="5">#REF!</definedName>
    <definedName name="LCON">#REF!</definedName>
    <definedName name="LCSAND1" localSheetId="4">#REF!</definedName>
    <definedName name="LCSAND1" localSheetId="10">#REF!</definedName>
    <definedName name="LCSAND1" localSheetId="6">#REF!</definedName>
    <definedName name="LCSAND1" localSheetId="8">#REF!</definedName>
    <definedName name="LCSAND1" localSheetId="9">#REF!</definedName>
    <definedName name="LCSAND1" localSheetId="5">#REF!</definedName>
    <definedName name="LCSAND1">#REF!</definedName>
    <definedName name="LCSAND2" localSheetId="4">#REF!</definedName>
    <definedName name="LCSAND2" localSheetId="10">#REF!</definedName>
    <definedName name="LCSAND2" localSheetId="6">#REF!</definedName>
    <definedName name="LCSAND2" localSheetId="8">#REF!</definedName>
    <definedName name="LCSAND2" localSheetId="9">#REF!</definedName>
    <definedName name="LCSAND2" localSheetId="5">#REF!</definedName>
    <definedName name="LCSAND2">#REF!</definedName>
    <definedName name="LCSAND3" localSheetId="4">#REF!</definedName>
    <definedName name="LCSAND3" localSheetId="10">#REF!</definedName>
    <definedName name="LCSAND3" localSheetId="6">#REF!</definedName>
    <definedName name="LCSAND3" localSheetId="8">#REF!</definedName>
    <definedName name="LCSAND3" localSheetId="9">#REF!</definedName>
    <definedName name="LCSAND3" localSheetId="5">#REF!</definedName>
    <definedName name="LCSAND3">#REF!</definedName>
    <definedName name="LCSAND6" localSheetId="4">#REF!</definedName>
    <definedName name="LCSAND6" localSheetId="10">#REF!</definedName>
    <definedName name="LCSAND6" localSheetId="6">#REF!</definedName>
    <definedName name="LCSAND6" localSheetId="8">#REF!</definedName>
    <definedName name="LCSAND6" localSheetId="9">#REF!</definedName>
    <definedName name="LCSAND6" localSheetId="5">#REF!</definedName>
    <definedName name="LCSAND6">#REF!</definedName>
    <definedName name="lean" localSheetId="4">#REF!</definedName>
    <definedName name="lean" localSheetId="10">#REF!</definedName>
    <definedName name="lean" localSheetId="6">#REF!</definedName>
    <definedName name="lean" localSheetId="8">#REF!</definedName>
    <definedName name="lean" localSheetId="9">#REF!</definedName>
    <definedName name="lean" localSheetId="5">#REF!</definedName>
    <definedName name="lean">#REF!</definedName>
    <definedName name="lef" localSheetId="4">#REF!</definedName>
    <definedName name="lef" localSheetId="10">#REF!</definedName>
    <definedName name="lef" localSheetId="6">#REF!</definedName>
    <definedName name="lef" localSheetId="8">#REF!</definedName>
    <definedName name="lef" localSheetId="9">#REF!</definedName>
    <definedName name="lef" localSheetId="5">#REF!</definedName>
    <definedName name="lef">#REF!</definedName>
    <definedName name="Leff">[67]basdat!$D$4</definedName>
    <definedName name="lel" localSheetId="4">#REF!</definedName>
    <definedName name="lel" localSheetId="10">#REF!</definedName>
    <definedName name="lel" localSheetId="6">#REF!</definedName>
    <definedName name="lel" localSheetId="8">#REF!</definedName>
    <definedName name="lel" localSheetId="9">#REF!</definedName>
    <definedName name="lel" localSheetId="5">#REF!</definedName>
    <definedName name="lel">#REF!</definedName>
    <definedName name="len" localSheetId="4">#REF!</definedName>
    <definedName name="len" localSheetId="10">#REF!</definedName>
    <definedName name="len" localSheetId="6">#REF!</definedName>
    <definedName name="len" localSheetId="8">#REF!</definedName>
    <definedName name="len" localSheetId="9">#REF!</definedName>
    <definedName name="len" localSheetId="5">#REF!</definedName>
    <definedName name="len">#REF!</definedName>
    <definedName name="LGSB1" localSheetId="4">#REF!</definedName>
    <definedName name="LGSB1" localSheetId="10">#REF!</definedName>
    <definedName name="LGSB1" localSheetId="6">#REF!</definedName>
    <definedName name="LGSB1" localSheetId="8">#REF!</definedName>
    <definedName name="LGSB1" localSheetId="9">#REF!</definedName>
    <definedName name="LGSB1" localSheetId="5">#REF!</definedName>
    <definedName name="LGSB1">#REF!</definedName>
    <definedName name="LGSB2" localSheetId="4">#REF!</definedName>
    <definedName name="LGSB2" localSheetId="10">#REF!</definedName>
    <definedName name="LGSB2" localSheetId="6">#REF!</definedName>
    <definedName name="LGSB2" localSheetId="8">#REF!</definedName>
    <definedName name="LGSB2" localSheetId="9">#REF!</definedName>
    <definedName name="LGSB2" localSheetId="5">#REF!</definedName>
    <definedName name="LGSB2">#REF!</definedName>
    <definedName name="LGSB3" localSheetId="4">#REF!</definedName>
    <definedName name="LGSB3" localSheetId="10">#REF!</definedName>
    <definedName name="LGSB3" localSheetId="6">#REF!</definedName>
    <definedName name="LGSB3" localSheetId="8">#REF!</definedName>
    <definedName name="LGSB3" localSheetId="9">#REF!</definedName>
    <definedName name="LGSB3" localSheetId="5">#REF!</definedName>
    <definedName name="LGSB3">#REF!</definedName>
    <definedName name="LGSB4" localSheetId="4">#REF!</definedName>
    <definedName name="LGSB4" localSheetId="10">#REF!</definedName>
    <definedName name="LGSB4" localSheetId="6">#REF!</definedName>
    <definedName name="LGSB4" localSheetId="8">#REF!</definedName>
    <definedName name="LGSB4" localSheetId="9">#REF!</definedName>
    <definedName name="LGSB4" localSheetId="5">#REF!</definedName>
    <definedName name="LGSB4">#REF!</definedName>
    <definedName name="LGSB5" localSheetId="4">#REF!</definedName>
    <definedName name="LGSB5" localSheetId="10">#REF!</definedName>
    <definedName name="LGSB5" localSheetId="6">#REF!</definedName>
    <definedName name="LGSB5" localSheetId="8">#REF!</definedName>
    <definedName name="LGSB5" localSheetId="9">#REF!</definedName>
    <definedName name="LGSB5" localSheetId="5">#REF!</definedName>
    <definedName name="LGSB5">#REF!</definedName>
    <definedName name="LGSB6" localSheetId="4">#REF!</definedName>
    <definedName name="LGSB6" localSheetId="10">#REF!</definedName>
    <definedName name="LGSB6" localSheetId="6">#REF!</definedName>
    <definedName name="LGSB6" localSheetId="8">#REF!</definedName>
    <definedName name="LGSB6" localSheetId="9">#REF!</definedName>
    <definedName name="LGSB6" localSheetId="5">#REF!</definedName>
    <definedName name="LGSB6">#REF!</definedName>
    <definedName name="limcount" hidden="1">1</definedName>
    <definedName name="LINE1" localSheetId="4">#REF!</definedName>
    <definedName name="LINE1" localSheetId="10">#REF!</definedName>
    <definedName name="LINE1" localSheetId="6">#REF!</definedName>
    <definedName name="LINE1" localSheetId="8">#REF!</definedName>
    <definedName name="LINE1" localSheetId="9">#REF!</definedName>
    <definedName name="LINE1" localSheetId="5">#REF!</definedName>
    <definedName name="LINE1">#REF!</definedName>
    <definedName name="lk" localSheetId="7" hidden="1">{#N/A,#N/A,FALSE,"CCTV"}</definedName>
    <definedName name="lk" localSheetId="4" hidden="1">{#N/A,#N/A,FALSE,"CCTV"}</definedName>
    <definedName name="lk" localSheetId="10" hidden="1">{#N/A,#N/A,FALSE,"CCTV"}</definedName>
    <definedName name="lk" localSheetId="6" hidden="1">{#N/A,#N/A,FALSE,"CCTV"}</definedName>
    <definedName name="lk" localSheetId="8" hidden="1">{#N/A,#N/A,FALSE,"CCTV"}</definedName>
    <definedName name="lk" localSheetId="9" hidden="1">{#N/A,#N/A,FALSE,"CCTV"}</definedName>
    <definedName name="lk" localSheetId="5" hidden="1">{#N/A,#N/A,FALSE,"CCTV"}</definedName>
    <definedName name="lk" hidden="1">{#N/A,#N/A,FALSE,"CCTV"}</definedName>
    <definedName name="LL" localSheetId="4">#REF!</definedName>
    <definedName name="LL" localSheetId="10">#REF!</definedName>
    <definedName name="LL" localSheetId="6">#REF!</definedName>
    <definedName name="LL" localSheetId="8">#REF!</definedName>
    <definedName name="LL" localSheetId="9">#REF!</definedName>
    <definedName name="LL" localSheetId="5">#REF!</definedName>
    <definedName name="LL">#REF!</definedName>
    <definedName name="llllllllllllllllllll" localSheetId="4">#REF!</definedName>
    <definedName name="llllllllllllllllllll" localSheetId="10">#REF!</definedName>
    <definedName name="llllllllllllllllllll" localSheetId="6">#REF!</definedName>
    <definedName name="llllllllllllllllllll" localSheetId="8">#REF!</definedName>
    <definedName name="llllllllllllllllllll" localSheetId="9">#REF!</definedName>
    <definedName name="llllllllllllllllllll" localSheetId="5">#REF!</definedName>
    <definedName name="llllllllllllllllllll">#REF!</definedName>
    <definedName name="LMPAMT">[82]R2!$G$39:$G$86</definedName>
    <definedName name="LMPO1">[82]R2!$C$10</definedName>
    <definedName name="LMPRT">[82]R2!$F$39:$F$86</definedName>
    <definedName name="LMPSUM">[82]R2!$G$87</definedName>
    <definedName name="LMPTOT">[82]R2!$C$5</definedName>
    <definedName name="LMUR1" localSheetId="4">#REF!</definedName>
    <definedName name="LMUR1" localSheetId="10">#REF!</definedName>
    <definedName name="LMUR1" localSheetId="6">#REF!</definedName>
    <definedName name="LMUR1" localSheetId="8">#REF!</definedName>
    <definedName name="LMUR1" localSheetId="9">#REF!</definedName>
    <definedName name="LMUR1" localSheetId="5">#REF!</definedName>
    <definedName name="LMUR1">#REF!</definedName>
    <definedName name="LMUR2" localSheetId="4">#REF!</definedName>
    <definedName name="LMUR2" localSheetId="10">#REF!</definedName>
    <definedName name="LMUR2" localSheetId="6">#REF!</definedName>
    <definedName name="LMUR2" localSheetId="8">#REF!</definedName>
    <definedName name="LMUR2" localSheetId="9">#REF!</definedName>
    <definedName name="LMUR2" localSheetId="5">#REF!</definedName>
    <definedName name="LMUR2">#REF!</definedName>
    <definedName name="LMUR3" localSheetId="4">#REF!</definedName>
    <definedName name="LMUR3" localSheetId="10">#REF!</definedName>
    <definedName name="LMUR3" localSheetId="6">#REF!</definedName>
    <definedName name="LMUR3" localSheetId="8">#REF!</definedName>
    <definedName name="LMUR3" localSheetId="9">#REF!</definedName>
    <definedName name="LMUR3" localSheetId="5">#REF!</definedName>
    <definedName name="LMUR3">#REF!</definedName>
    <definedName name="LMUR4" localSheetId="4">#REF!</definedName>
    <definedName name="LMUR4" localSheetId="10">#REF!</definedName>
    <definedName name="LMUR4" localSheetId="6">#REF!</definedName>
    <definedName name="LMUR4" localSheetId="8">#REF!</definedName>
    <definedName name="LMUR4" localSheetId="9">#REF!</definedName>
    <definedName name="LMUR4" localSheetId="5">#REF!</definedName>
    <definedName name="LMUR4">#REF!</definedName>
    <definedName name="LMUR5" localSheetId="4">#REF!</definedName>
    <definedName name="LMUR5" localSheetId="10">#REF!</definedName>
    <definedName name="LMUR5" localSheetId="6">#REF!</definedName>
    <definedName name="LMUR5" localSheetId="8">#REF!</definedName>
    <definedName name="LMUR5" localSheetId="9">#REF!</definedName>
    <definedName name="LMUR5" localSheetId="5">#REF!</definedName>
    <definedName name="LMUR5">#REF!</definedName>
    <definedName name="LMUR6" localSheetId="4">#REF!</definedName>
    <definedName name="LMUR6" localSheetId="10">#REF!</definedName>
    <definedName name="LMUR6" localSheetId="6">#REF!</definedName>
    <definedName name="LMUR6" localSheetId="8">#REF!</definedName>
    <definedName name="LMUR6" localSheetId="9">#REF!</definedName>
    <definedName name="LMUR6" localSheetId="5">#REF!</definedName>
    <definedName name="LMUR6">#REF!</definedName>
    <definedName name="LOAD" localSheetId="4">#REF!</definedName>
    <definedName name="LOAD" localSheetId="10">#REF!</definedName>
    <definedName name="LOAD" localSheetId="6">#REF!</definedName>
    <definedName name="LOAD" localSheetId="8">#REF!</definedName>
    <definedName name="LOAD" localSheetId="9">#REF!</definedName>
    <definedName name="LOAD" localSheetId="5">#REF!</definedName>
    <definedName name="LOAD">#REF!</definedName>
    <definedName name="LOCO">'[4]Cost of O &amp; O'!$F$40</definedName>
    <definedName name="Lr" localSheetId="4">#REF!</definedName>
    <definedName name="Lr" localSheetId="10">#REF!</definedName>
    <definedName name="Lr" localSheetId="6">#REF!</definedName>
    <definedName name="Lr" localSheetId="8">#REF!</definedName>
    <definedName name="Lr" localSheetId="9">#REF!</definedName>
    <definedName name="Lr" localSheetId="5">#REF!</definedName>
    <definedName name="Lr">#REF!</definedName>
    <definedName name="Lr___0" localSheetId="4">#REF!</definedName>
    <definedName name="Lr___0" localSheetId="10">#REF!</definedName>
    <definedName name="Lr___0" localSheetId="6">#REF!</definedName>
    <definedName name="Lr___0" localSheetId="8">#REF!</definedName>
    <definedName name="Lr___0" localSheetId="9">#REF!</definedName>
    <definedName name="Lr___0" localSheetId="5">#REF!</definedName>
    <definedName name="Lr___0">#REF!</definedName>
    <definedName name="Lr___13" localSheetId="4">#REF!</definedName>
    <definedName name="Lr___13" localSheetId="10">#REF!</definedName>
    <definedName name="Lr___13" localSheetId="6">#REF!</definedName>
    <definedName name="Lr___13" localSheetId="8">#REF!</definedName>
    <definedName name="Lr___13" localSheetId="9">#REF!</definedName>
    <definedName name="Lr___13" localSheetId="5">#REF!</definedName>
    <definedName name="Lr___13">#REF!</definedName>
    <definedName name="LRUB1" localSheetId="4">#REF!</definedName>
    <definedName name="LRUB1" localSheetId="10">#REF!</definedName>
    <definedName name="LRUB1" localSheetId="6">#REF!</definedName>
    <definedName name="LRUB1" localSheetId="8">#REF!</definedName>
    <definedName name="LRUB1" localSheetId="9">#REF!</definedName>
    <definedName name="LRUB1" localSheetId="5">#REF!</definedName>
    <definedName name="LRUB1">#REF!</definedName>
    <definedName name="LRUB2" localSheetId="4">#REF!</definedName>
    <definedName name="LRUB2" localSheetId="10">#REF!</definedName>
    <definedName name="LRUB2" localSheetId="6">#REF!</definedName>
    <definedName name="LRUB2" localSheetId="8">#REF!</definedName>
    <definedName name="LRUB2" localSheetId="9">#REF!</definedName>
    <definedName name="LRUB2" localSheetId="5">#REF!</definedName>
    <definedName name="LRUB2">#REF!</definedName>
    <definedName name="LRUB3" localSheetId="4">#REF!</definedName>
    <definedName name="LRUB3" localSheetId="10">#REF!</definedName>
    <definedName name="LRUB3" localSheetId="6">#REF!</definedName>
    <definedName name="LRUB3" localSheetId="8">#REF!</definedName>
    <definedName name="LRUB3" localSheetId="9">#REF!</definedName>
    <definedName name="LRUB3" localSheetId="5">#REF!</definedName>
    <definedName name="LRUB3">#REF!</definedName>
    <definedName name="LRUB4" localSheetId="4">#REF!</definedName>
    <definedName name="LRUB4" localSheetId="10">#REF!</definedName>
    <definedName name="LRUB4" localSheetId="6">#REF!</definedName>
    <definedName name="LRUB4" localSheetId="8">#REF!</definedName>
    <definedName name="LRUB4" localSheetId="9">#REF!</definedName>
    <definedName name="LRUB4" localSheetId="5">#REF!</definedName>
    <definedName name="LRUB4">#REF!</definedName>
    <definedName name="LRUB5" localSheetId="4">#REF!</definedName>
    <definedName name="LRUB5" localSheetId="10">#REF!</definedName>
    <definedName name="LRUB5" localSheetId="6">#REF!</definedName>
    <definedName name="LRUB5" localSheetId="8">#REF!</definedName>
    <definedName name="LRUB5" localSheetId="9">#REF!</definedName>
    <definedName name="LRUB5" localSheetId="5">#REF!</definedName>
    <definedName name="LRUB5">#REF!</definedName>
    <definedName name="LRUB6" localSheetId="4">#REF!</definedName>
    <definedName name="LRUB6" localSheetId="10">#REF!</definedName>
    <definedName name="LRUB6" localSheetId="6">#REF!</definedName>
    <definedName name="LRUB6" localSheetId="8">#REF!</definedName>
    <definedName name="LRUB6" localSheetId="9">#REF!</definedName>
    <definedName name="LRUB6" localSheetId="5">#REF!</definedName>
    <definedName name="LRUB6">#REF!</definedName>
    <definedName name="LSAND1" localSheetId="4">#REF!</definedName>
    <definedName name="LSAND1" localSheetId="10">#REF!</definedName>
    <definedName name="LSAND1" localSheetId="6">#REF!</definedName>
    <definedName name="LSAND1" localSheetId="8">#REF!</definedName>
    <definedName name="LSAND1" localSheetId="9">#REF!</definedName>
    <definedName name="LSAND1" localSheetId="5">#REF!</definedName>
    <definedName name="LSAND1">#REF!</definedName>
    <definedName name="LSAND2" localSheetId="4">#REF!</definedName>
    <definedName name="LSAND2" localSheetId="10">#REF!</definedName>
    <definedName name="LSAND2" localSheetId="6">#REF!</definedName>
    <definedName name="LSAND2" localSheetId="8">#REF!</definedName>
    <definedName name="LSAND2" localSheetId="9">#REF!</definedName>
    <definedName name="LSAND2" localSheetId="5">#REF!</definedName>
    <definedName name="LSAND2">#REF!</definedName>
    <definedName name="LSAND3" localSheetId="4">#REF!</definedName>
    <definedName name="LSAND3" localSheetId="10">#REF!</definedName>
    <definedName name="LSAND3" localSheetId="6">#REF!</definedName>
    <definedName name="LSAND3" localSheetId="8">#REF!</definedName>
    <definedName name="LSAND3" localSheetId="9">#REF!</definedName>
    <definedName name="LSAND3" localSheetId="5">#REF!</definedName>
    <definedName name="LSAND3">#REF!</definedName>
    <definedName name="LSAND6" localSheetId="4">#REF!</definedName>
    <definedName name="LSAND6" localSheetId="10">#REF!</definedName>
    <definedName name="LSAND6" localSheetId="6">#REF!</definedName>
    <definedName name="LSAND6" localSheetId="8">#REF!</definedName>
    <definedName name="LSAND6" localSheetId="9">#REF!</definedName>
    <definedName name="LSAND6" localSheetId="5">#REF!</definedName>
    <definedName name="LSAND6">#REF!</definedName>
    <definedName name="LSANDB1" localSheetId="4">#REF!</definedName>
    <definedName name="LSANDB1" localSheetId="10">#REF!</definedName>
    <definedName name="LSANDB1" localSheetId="6">#REF!</definedName>
    <definedName name="LSANDB1" localSheetId="8">#REF!</definedName>
    <definedName name="LSANDB1" localSheetId="9">#REF!</definedName>
    <definedName name="LSANDB1" localSheetId="5">#REF!</definedName>
    <definedName name="LSANDB1">#REF!</definedName>
    <definedName name="LSANDB2" localSheetId="4">#REF!</definedName>
    <definedName name="LSANDB2" localSheetId="10">#REF!</definedName>
    <definedName name="LSANDB2" localSheetId="6">#REF!</definedName>
    <definedName name="LSANDB2" localSheetId="8">#REF!</definedName>
    <definedName name="LSANDB2" localSheetId="9">#REF!</definedName>
    <definedName name="LSANDB2" localSheetId="5">#REF!</definedName>
    <definedName name="LSANDB2">#REF!</definedName>
    <definedName name="LSANDB3" localSheetId="4">#REF!</definedName>
    <definedName name="LSANDB3" localSheetId="10">#REF!</definedName>
    <definedName name="LSANDB3" localSheetId="6">#REF!</definedName>
    <definedName name="LSANDB3" localSheetId="8">#REF!</definedName>
    <definedName name="LSANDB3" localSheetId="9">#REF!</definedName>
    <definedName name="LSANDB3" localSheetId="5">#REF!</definedName>
    <definedName name="LSANDB3">#REF!</definedName>
    <definedName name="LSANDB4" localSheetId="4">#REF!</definedName>
    <definedName name="LSANDB4" localSheetId="10">#REF!</definedName>
    <definedName name="LSANDB4" localSheetId="6">#REF!</definedName>
    <definedName name="LSANDB4" localSheetId="8">#REF!</definedName>
    <definedName name="LSANDB4" localSheetId="9">#REF!</definedName>
    <definedName name="LSANDB4" localSheetId="5">#REF!</definedName>
    <definedName name="LSANDB4">#REF!</definedName>
    <definedName name="LSANDB5" localSheetId="4">#REF!</definedName>
    <definedName name="LSANDB5" localSheetId="10">#REF!</definedName>
    <definedName name="LSANDB5" localSheetId="6">#REF!</definedName>
    <definedName name="LSANDB5" localSheetId="8">#REF!</definedName>
    <definedName name="LSANDB5" localSheetId="9">#REF!</definedName>
    <definedName name="LSANDB5" localSheetId="5">#REF!</definedName>
    <definedName name="LSANDB5">#REF!</definedName>
    <definedName name="LSANDB6" localSheetId="4">#REF!</definedName>
    <definedName name="LSANDB6" localSheetId="10">#REF!</definedName>
    <definedName name="LSANDB6" localSheetId="6">#REF!</definedName>
    <definedName name="LSANDB6" localSheetId="8">#REF!</definedName>
    <definedName name="LSANDB6" localSheetId="9">#REF!</definedName>
    <definedName name="LSANDB6" localSheetId="5">#REF!</definedName>
    <definedName name="LSANDB6">#REF!</definedName>
    <definedName name="LSANDR1" localSheetId="4">#REF!</definedName>
    <definedName name="LSANDR1" localSheetId="10">#REF!</definedName>
    <definedName name="LSANDR1" localSheetId="6">#REF!</definedName>
    <definedName name="LSANDR1" localSheetId="8">#REF!</definedName>
    <definedName name="LSANDR1" localSheetId="9">#REF!</definedName>
    <definedName name="LSANDR1" localSheetId="5">#REF!</definedName>
    <definedName name="LSANDR1">#REF!</definedName>
    <definedName name="LSANDR2" localSheetId="4">#REF!</definedName>
    <definedName name="LSANDR2" localSheetId="10">#REF!</definedName>
    <definedName name="LSANDR2" localSheetId="6">#REF!</definedName>
    <definedName name="LSANDR2" localSheetId="8">#REF!</definedName>
    <definedName name="LSANDR2" localSheetId="9">#REF!</definedName>
    <definedName name="LSANDR2" localSheetId="5">#REF!</definedName>
    <definedName name="LSANDR2">#REF!</definedName>
    <definedName name="LSANDR3" localSheetId="4">#REF!</definedName>
    <definedName name="LSANDR3" localSheetId="10">#REF!</definedName>
    <definedName name="LSANDR3" localSheetId="6">#REF!</definedName>
    <definedName name="LSANDR3" localSheetId="8">#REF!</definedName>
    <definedName name="LSANDR3" localSheetId="9">#REF!</definedName>
    <definedName name="LSANDR3" localSheetId="5">#REF!</definedName>
    <definedName name="LSANDR3">#REF!</definedName>
    <definedName name="LSANDR4" localSheetId="4">#REF!</definedName>
    <definedName name="LSANDR4" localSheetId="10">#REF!</definedName>
    <definedName name="LSANDR4" localSheetId="6">#REF!</definedName>
    <definedName name="LSANDR4" localSheetId="8">#REF!</definedName>
    <definedName name="LSANDR4" localSheetId="9">#REF!</definedName>
    <definedName name="LSANDR4" localSheetId="5">#REF!</definedName>
    <definedName name="LSANDR4">#REF!</definedName>
    <definedName name="LSANDR5" localSheetId="4">#REF!</definedName>
    <definedName name="LSANDR5" localSheetId="10">#REF!</definedName>
    <definedName name="LSANDR5" localSheetId="6">#REF!</definedName>
    <definedName name="LSANDR5" localSheetId="8">#REF!</definedName>
    <definedName name="LSANDR5" localSheetId="9">#REF!</definedName>
    <definedName name="LSANDR5" localSheetId="5">#REF!</definedName>
    <definedName name="LSANDR5">#REF!</definedName>
    <definedName name="LSANDR6" localSheetId="4">#REF!</definedName>
    <definedName name="LSANDR6" localSheetId="10">#REF!</definedName>
    <definedName name="LSANDR6" localSheetId="6">#REF!</definedName>
    <definedName name="LSANDR6" localSheetId="8">#REF!</definedName>
    <definedName name="LSANDR6" localSheetId="9">#REF!</definedName>
    <definedName name="LSANDR6" localSheetId="5">#REF!</definedName>
    <definedName name="LSANDR6">#REF!</definedName>
    <definedName name="lt" localSheetId="10">'[118]Pier Design(with offset)'!#REF!</definedName>
    <definedName name="lt" localSheetId="8">'[118]Pier Design(with offset)'!#REF!</definedName>
    <definedName name="lt" localSheetId="9">'[118]Pier Design(with offset)'!#REF!</definedName>
    <definedName name="lt">'[118]Pier Design(with offset)'!#REF!</definedName>
    <definedName name="ltr" localSheetId="10">'[121]Pier Design(with offset)'!#REF!</definedName>
    <definedName name="ltr" localSheetId="8">'[121]Pier Design(with offset)'!#REF!</definedName>
    <definedName name="ltr" localSheetId="9">'[121]Pier Design(with offset)'!#REF!</definedName>
    <definedName name="ltr">'[121]Pier Design(with offset)'!#REF!</definedName>
    <definedName name="LUMEN" localSheetId="4">#REF!</definedName>
    <definedName name="LUMEN" localSheetId="10">#REF!</definedName>
    <definedName name="LUMEN" localSheetId="6">#REF!</definedName>
    <definedName name="LUMEN" localSheetId="8">#REF!</definedName>
    <definedName name="LUMEN" localSheetId="9">#REF!</definedName>
    <definedName name="LUMEN" localSheetId="5">#REF!</definedName>
    <definedName name="LUMEN">#REF!</definedName>
    <definedName name="LUMEN___0" localSheetId="4">#REF!</definedName>
    <definedName name="LUMEN___0" localSheetId="10">#REF!</definedName>
    <definedName name="LUMEN___0" localSheetId="6">#REF!</definedName>
    <definedName name="LUMEN___0" localSheetId="8">#REF!</definedName>
    <definedName name="LUMEN___0" localSheetId="9">#REF!</definedName>
    <definedName name="LUMEN___0" localSheetId="5">#REF!</definedName>
    <definedName name="LUMEN___0">#REF!</definedName>
    <definedName name="LUMEN___13" localSheetId="4">#REF!</definedName>
    <definedName name="LUMEN___13" localSheetId="10">#REF!</definedName>
    <definedName name="LUMEN___13" localSheetId="6">#REF!</definedName>
    <definedName name="LUMEN___13" localSheetId="8">#REF!</definedName>
    <definedName name="LUMEN___13" localSheetId="9">#REF!</definedName>
    <definedName name="LUMEN___13" localSheetId="5">#REF!</definedName>
    <definedName name="LUMEN___13">#REF!</definedName>
    <definedName name="LUX" localSheetId="4">#REF!</definedName>
    <definedName name="LUX" localSheetId="10">#REF!</definedName>
    <definedName name="LUX" localSheetId="6">#REF!</definedName>
    <definedName name="LUX" localSheetId="8">#REF!</definedName>
    <definedName name="LUX" localSheetId="9">#REF!</definedName>
    <definedName name="LUX" localSheetId="5">#REF!</definedName>
    <definedName name="LUX">#REF!</definedName>
    <definedName name="LUX___0" localSheetId="4">#REF!</definedName>
    <definedName name="LUX___0" localSheetId="10">#REF!</definedName>
    <definedName name="LUX___0" localSheetId="6">#REF!</definedName>
    <definedName name="LUX___0" localSheetId="8">#REF!</definedName>
    <definedName name="LUX___0" localSheetId="9">#REF!</definedName>
    <definedName name="LUX___0" localSheetId="5">#REF!</definedName>
    <definedName name="LUX___0">#REF!</definedName>
    <definedName name="LUX___13" localSheetId="4">#REF!</definedName>
    <definedName name="LUX___13" localSheetId="10">#REF!</definedName>
    <definedName name="LUX___13" localSheetId="6">#REF!</definedName>
    <definedName name="LUX___13" localSheetId="8">#REF!</definedName>
    <definedName name="LUX___13" localSheetId="9">#REF!</definedName>
    <definedName name="LUX___13" localSheetId="5">#REF!</definedName>
    <definedName name="LUX___13">#REF!</definedName>
    <definedName name="LV" localSheetId="4">#REF!</definedName>
    <definedName name="LV" localSheetId="10">#REF!</definedName>
    <definedName name="LV" localSheetId="6">#REF!</definedName>
    <definedName name="LV" localSheetId="8">#REF!</definedName>
    <definedName name="LV" localSheetId="9">#REF!</definedName>
    <definedName name="LV" localSheetId="5">#REF!</definedName>
    <definedName name="LV">#REF!</definedName>
    <definedName name="LWHの送信">[134]!LWHの送信</definedName>
    <definedName name="LWMM" localSheetId="4">#REF!</definedName>
    <definedName name="LWMM" localSheetId="10">#REF!</definedName>
    <definedName name="LWMM" localSheetId="6">#REF!</definedName>
    <definedName name="LWMM" localSheetId="8">#REF!</definedName>
    <definedName name="LWMM" localSheetId="9">#REF!</definedName>
    <definedName name="LWMM" localSheetId="5">#REF!</definedName>
    <definedName name="LWMM">#REF!</definedName>
    <definedName name="LWSALES" localSheetId="4">#REF!</definedName>
    <definedName name="LWSALES" localSheetId="10">#REF!</definedName>
    <definedName name="LWSALES" localSheetId="6">#REF!</definedName>
    <definedName name="LWSALES" localSheetId="8">#REF!</definedName>
    <definedName name="LWSALES" localSheetId="9">#REF!</definedName>
    <definedName name="LWSALES" localSheetId="5">#REF!</definedName>
    <definedName name="LWSALES">#REF!</definedName>
    <definedName name="lx" localSheetId="4">#REF!</definedName>
    <definedName name="lx" localSheetId="10">#REF!</definedName>
    <definedName name="lx" localSheetId="6">#REF!</definedName>
    <definedName name="lx" localSheetId="8">#REF!</definedName>
    <definedName name="lx" localSheetId="9">#REF!</definedName>
    <definedName name="lx" localSheetId="5">#REF!</definedName>
    <definedName name="lx">#REF!</definedName>
    <definedName name="Lx___0" localSheetId="4">#REF!</definedName>
    <definedName name="Lx___0" localSheetId="10">#REF!</definedName>
    <definedName name="Lx___0" localSheetId="6">#REF!</definedName>
    <definedName name="Lx___0" localSheetId="8">#REF!</definedName>
    <definedName name="Lx___0" localSheetId="9">#REF!</definedName>
    <definedName name="Lx___0" localSheetId="5">#REF!</definedName>
    <definedName name="Lx___0">#REF!</definedName>
    <definedName name="Lx___13" localSheetId="4">#REF!</definedName>
    <definedName name="Lx___13" localSheetId="10">#REF!</definedName>
    <definedName name="Lx___13" localSheetId="6">#REF!</definedName>
    <definedName name="Lx___13" localSheetId="8">#REF!</definedName>
    <definedName name="Lx___13" localSheetId="9">#REF!</definedName>
    <definedName name="Lx___13" localSheetId="5">#REF!</definedName>
    <definedName name="Lx___13">#REF!</definedName>
    <definedName name="ly" localSheetId="4">#REF!</definedName>
    <definedName name="ly" localSheetId="10">#REF!</definedName>
    <definedName name="ly" localSheetId="6">#REF!</definedName>
    <definedName name="ly" localSheetId="8">#REF!</definedName>
    <definedName name="ly" localSheetId="9">#REF!</definedName>
    <definedName name="ly" localSheetId="5">#REF!</definedName>
    <definedName name="ly">#REF!</definedName>
    <definedName name="LYBin" localSheetId="4">#REF!</definedName>
    <definedName name="LYBin" localSheetId="10">#REF!</definedName>
    <definedName name="LYBin" localSheetId="6">#REF!</definedName>
    <definedName name="LYBin" localSheetId="8">#REF!</definedName>
    <definedName name="LYBin" localSheetId="9">#REF!</definedName>
    <definedName name="LYBin" localSheetId="5">#REF!</definedName>
    <definedName name="LYBin">#REF!</definedName>
    <definedName name="LYHolds" localSheetId="4">#REF!</definedName>
    <definedName name="LYHolds" localSheetId="10">#REF!</definedName>
    <definedName name="LYHolds" localSheetId="6">#REF!</definedName>
    <definedName name="LYHolds" localSheetId="8">#REF!</definedName>
    <definedName name="LYHolds" localSheetId="9">#REF!</definedName>
    <definedName name="LYHolds" localSheetId="5">#REF!</definedName>
    <definedName name="LYHolds">#REF!</definedName>
    <definedName name="LYNet" localSheetId="4">#REF!</definedName>
    <definedName name="LYNet" localSheetId="10">#REF!</definedName>
    <definedName name="LYNet" localSheetId="6">#REF!</definedName>
    <definedName name="LYNet" localSheetId="8">#REF!</definedName>
    <definedName name="LYNet" localSheetId="9">#REF!</definedName>
    <definedName name="LYNet" localSheetId="5">#REF!</definedName>
    <definedName name="LYNet">#REF!</definedName>
    <definedName name="LYoos" localSheetId="4">#REF!</definedName>
    <definedName name="LYoos" localSheetId="10">#REF!</definedName>
    <definedName name="LYoos" localSheetId="6">#REF!</definedName>
    <definedName name="LYoos" localSheetId="8">#REF!</definedName>
    <definedName name="LYoos" localSheetId="9">#REF!</definedName>
    <definedName name="LYoos" localSheetId="5">#REF!</definedName>
    <definedName name="LYoos">#REF!</definedName>
    <definedName name="LYReselects" localSheetId="4">#REF!</definedName>
    <definedName name="LYReselects" localSheetId="10">#REF!</definedName>
    <definedName name="LYReselects" localSheetId="6">#REF!</definedName>
    <definedName name="LYReselects" localSheetId="8">#REF!</definedName>
    <definedName name="LYReselects" localSheetId="9">#REF!</definedName>
    <definedName name="LYReselects" localSheetId="5">#REF!</definedName>
    <definedName name="LYReselects">#REF!</definedName>
    <definedName name="LYReturns" localSheetId="4">#REF!</definedName>
    <definedName name="LYReturns" localSheetId="10">#REF!</definedName>
    <definedName name="LYReturns" localSheetId="6">#REF!</definedName>
    <definedName name="LYReturns" localSheetId="8">#REF!</definedName>
    <definedName name="LYReturns" localSheetId="9">#REF!</definedName>
    <definedName name="LYReturns" localSheetId="5">#REF!</definedName>
    <definedName name="LYReturns">#REF!</definedName>
    <definedName name="LYSales" localSheetId="4">#REF!</definedName>
    <definedName name="LYSales" localSheetId="10">#REF!</definedName>
    <definedName name="LYSales" localSheetId="6">#REF!</definedName>
    <definedName name="LYSales" localSheetId="8">#REF!</definedName>
    <definedName name="LYSales" localSheetId="9">#REF!</definedName>
    <definedName name="LYSales" localSheetId="5">#REF!</definedName>
    <definedName name="LYSales">#REF!</definedName>
    <definedName name="LYTotal" localSheetId="4">#REF!</definedName>
    <definedName name="LYTotal" localSheetId="10">#REF!</definedName>
    <definedName name="LYTotal" localSheetId="6">#REF!</definedName>
    <definedName name="LYTotal" localSheetId="8">#REF!</definedName>
    <definedName name="LYTotal" localSheetId="9">#REF!</definedName>
    <definedName name="LYTotal" localSheetId="5">#REF!</definedName>
    <definedName name="LYTotal">#REF!</definedName>
    <definedName name="m" localSheetId="4">#REF!</definedName>
    <definedName name="m" localSheetId="10">#REF!</definedName>
    <definedName name="m" localSheetId="6">#REF!</definedName>
    <definedName name="m" localSheetId="8">#REF!</definedName>
    <definedName name="m" localSheetId="9">#REF!</definedName>
    <definedName name="m" localSheetId="5">#REF!</definedName>
    <definedName name="m">#REF!</definedName>
    <definedName name="m___0" localSheetId="4">#REF!</definedName>
    <definedName name="m___0" localSheetId="10">#REF!</definedName>
    <definedName name="m___0" localSheetId="6">#REF!</definedName>
    <definedName name="m___0" localSheetId="8">#REF!</definedName>
    <definedName name="m___0" localSheetId="9">#REF!</definedName>
    <definedName name="m___0" localSheetId="5">#REF!</definedName>
    <definedName name="m___0">#REF!</definedName>
    <definedName name="m___13" localSheetId="4">#REF!</definedName>
    <definedName name="m___13" localSheetId="10">#REF!</definedName>
    <definedName name="m___13" localSheetId="6">#REF!</definedName>
    <definedName name="m___13" localSheetId="8">#REF!</definedName>
    <definedName name="m___13" localSheetId="9">#REF!</definedName>
    <definedName name="m___13" localSheetId="5">#REF!</definedName>
    <definedName name="m___13">#REF!</definedName>
    <definedName name="m1.5bgl" localSheetId="4">#REF!</definedName>
    <definedName name="m1.5bgl" localSheetId="10">#REF!</definedName>
    <definedName name="m1.5bgl" localSheetId="6">#REF!</definedName>
    <definedName name="m1.5bgl" localSheetId="8">#REF!</definedName>
    <definedName name="m1.5bgl" localSheetId="9">#REF!</definedName>
    <definedName name="m1.5bgl" localSheetId="5">#REF!</definedName>
    <definedName name="m1.5bgl">#REF!</definedName>
    <definedName name="m10.98agl" localSheetId="4">#REF!</definedName>
    <definedName name="m10.98agl" localSheetId="10">#REF!</definedName>
    <definedName name="m10.98agl" localSheetId="6">#REF!</definedName>
    <definedName name="m10.98agl" localSheetId="8">#REF!</definedName>
    <definedName name="m10.98agl" localSheetId="9">#REF!</definedName>
    <definedName name="m10.98agl" localSheetId="5">#REF!</definedName>
    <definedName name="m10.98agl">#REF!</definedName>
    <definedName name="m10.98bgl" localSheetId="4">#REF!</definedName>
    <definedName name="m10.98bgl" localSheetId="10">#REF!</definedName>
    <definedName name="m10.98bgl" localSheetId="6">#REF!</definedName>
    <definedName name="m10.98bgl" localSheetId="8">#REF!</definedName>
    <definedName name="m10.98bgl" localSheetId="9">#REF!</definedName>
    <definedName name="m10.98bgl" localSheetId="5">#REF!</definedName>
    <definedName name="m10.98bgl">#REF!</definedName>
    <definedName name="M10cement" localSheetId="4">#REF!</definedName>
    <definedName name="M10cement" localSheetId="10">#REF!</definedName>
    <definedName name="M10cement" localSheetId="6">#REF!</definedName>
    <definedName name="M10cement" localSheetId="8">#REF!</definedName>
    <definedName name="M10cement" localSheetId="9">#REF!</definedName>
    <definedName name="M10cement" localSheetId="5">#REF!</definedName>
    <definedName name="M10cement">#REF!</definedName>
    <definedName name="m14.64agl" localSheetId="4">#REF!</definedName>
    <definedName name="m14.64agl" localSheetId="10">#REF!</definedName>
    <definedName name="m14.64agl" localSheetId="6">#REF!</definedName>
    <definedName name="m14.64agl" localSheetId="8">#REF!</definedName>
    <definedName name="m14.64agl" localSheetId="9">#REF!</definedName>
    <definedName name="m14.64agl" localSheetId="5">#REF!</definedName>
    <definedName name="m14.64agl">#REF!</definedName>
    <definedName name="m14.64bgl" localSheetId="4">#REF!</definedName>
    <definedName name="m14.64bgl" localSheetId="10">#REF!</definedName>
    <definedName name="m14.64bgl" localSheetId="6">#REF!</definedName>
    <definedName name="m14.64bgl" localSheetId="8">#REF!</definedName>
    <definedName name="m14.64bgl" localSheetId="9">#REF!</definedName>
    <definedName name="m14.64bgl" localSheetId="5">#REF!</definedName>
    <definedName name="m14.64bgl">#REF!</definedName>
    <definedName name="M15cement" localSheetId="4">#REF!</definedName>
    <definedName name="M15cement" localSheetId="10">#REF!</definedName>
    <definedName name="M15cement" localSheetId="6">#REF!</definedName>
    <definedName name="M15cement" localSheetId="8">#REF!</definedName>
    <definedName name="M15cement" localSheetId="9">#REF!</definedName>
    <definedName name="M15cement" localSheetId="5">#REF!</definedName>
    <definedName name="M15cement">#REF!</definedName>
    <definedName name="M15Grd" localSheetId="4">#REF!</definedName>
    <definedName name="M15Grd" localSheetId="10">#REF!</definedName>
    <definedName name="M15Grd" localSheetId="6">#REF!</definedName>
    <definedName name="M15Grd" localSheetId="8">#REF!</definedName>
    <definedName name="M15Grd" localSheetId="9">#REF!</definedName>
    <definedName name="M15Grd" localSheetId="5">#REF!</definedName>
    <definedName name="M15Grd">#REF!</definedName>
    <definedName name="m18.3agl" localSheetId="4">#REF!</definedName>
    <definedName name="m18.3agl" localSheetId="10">#REF!</definedName>
    <definedName name="m18.3agl" localSheetId="6">#REF!</definedName>
    <definedName name="m18.3agl" localSheetId="8">#REF!</definedName>
    <definedName name="m18.3agl" localSheetId="9">#REF!</definedName>
    <definedName name="m18.3agl" localSheetId="5">#REF!</definedName>
    <definedName name="m18.3agl">#REF!</definedName>
    <definedName name="m18.3bgl" localSheetId="4">#REF!</definedName>
    <definedName name="m18.3bgl" localSheetId="10">#REF!</definedName>
    <definedName name="m18.3bgl" localSheetId="6">#REF!</definedName>
    <definedName name="m18.3bgl" localSheetId="8">#REF!</definedName>
    <definedName name="m18.3bgl" localSheetId="9">#REF!</definedName>
    <definedName name="m18.3bgl" localSheetId="5">#REF!</definedName>
    <definedName name="m18.3bgl">#REF!</definedName>
    <definedName name="M20Grd" localSheetId="4">#REF!</definedName>
    <definedName name="M20Grd" localSheetId="10">#REF!</definedName>
    <definedName name="M20Grd" localSheetId="6">#REF!</definedName>
    <definedName name="M20Grd" localSheetId="8">#REF!</definedName>
    <definedName name="M20Grd" localSheetId="9">#REF!</definedName>
    <definedName name="M20Grd" localSheetId="5">#REF!</definedName>
    <definedName name="M20Grd">#REF!</definedName>
    <definedName name="M20PCCcement" localSheetId="4">#REF!</definedName>
    <definedName name="M20PCCcement" localSheetId="10">#REF!</definedName>
    <definedName name="M20PCCcement" localSheetId="6">#REF!</definedName>
    <definedName name="M20PCCcement" localSheetId="8">#REF!</definedName>
    <definedName name="M20PCCcement" localSheetId="9">#REF!</definedName>
    <definedName name="M20PCCcement" localSheetId="5">#REF!</definedName>
    <definedName name="M20PCCcement">#REF!</definedName>
    <definedName name="M20RCCcement" localSheetId="4">#REF!</definedName>
    <definedName name="M20RCCcement" localSheetId="10">#REF!</definedName>
    <definedName name="M20RCCcement" localSheetId="6">#REF!</definedName>
    <definedName name="M20RCCcement" localSheetId="8">#REF!</definedName>
    <definedName name="M20RCCcement" localSheetId="9">#REF!</definedName>
    <definedName name="M20RCCcement" localSheetId="5">#REF!</definedName>
    <definedName name="M20RCCcement">#REF!</definedName>
    <definedName name="m21.96agl" localSheetId="4">#REF!</definedName>
    <definedName name="m21.96agl" localSheetId="10">#REF!</definedName>
    <definedName name="m21.96agl" localSheetId="6">#REF!</definedName>
    <definedName name="m21.96agl" localSheetId="8">#REF!</definedName>
    <definedName name="m21.96agl" localSheetId="9">#REF!</definedName>
    <definedName name="m21.96agl" localSheetId="5">#REF!</definedName>
    <definedName name="m21.96agl">#REF!</definedName>
    <definedName name="m21.96bgl" localSheetId="4">#REF!</definedName>
    <definedName name="m21.96bgl" localSheetId="10">#REF!</definedName>
    <definedName name="m21.96bgl" localSheetId="6">#REF!</definedName>
    <definedName name="m21.96bgl" localSheetId="8">#REF!</definedName>
    <definedName name="m21.96bgl" localSheetId="9">#REF!</definedName>
    <definedName name="m21.96bgl" localSheetId="5">#REF!</definedName>
    <definedName name="m21.96bgl">#REF!</definedName>
    <definedName name="M25Grd" localSheetId="4">#REF!</definedName>
    <definedName name="M25Grd" localSheetId="10">#REF!</definedName>
    <definedName name="M25Grd" localSheetId="6">#REF!</definedName>
    <definedName name="M25Grd" localSheetId="8">#REF!</definedName>
    <definedName name="M25Grd" localSheetId="9">#REF!</definedName>
    <definedName name="M25Grd" localSheetId="5">#REF!</definedName>
    <definedName name="M25Grd">#REF!</definedName>
    <definedName name="M25PCCcement" localSheetId="4">#REF!</definedName>
    <definedName name="M25PCCcement" localSheetId="10">#REF!</definedName>
    <definedName name="M25PCCcement" localSheetId="6">#REF!</definedName>
    <definedName name="M25PCCcement" localSheetId="8">#REF!</definedName>
    <definedName name="M25PCCcement" localSheetId="9">#REF!</definedName>
    <definedName name="M25PCCcement" localSheetId="5">#REF!</definedName>
    <definedName name="M25PCCcement">#REF!</definedName>
    <definedName name="M25RCCcement" localSheetId="4">#REF!</definedName>
    <definedName name="M25RCCcement" localSheetId="10">#REF!</definedName>
    <definedName name="M25RCCcement" localSheetId="6">#REF!</definedName>
    <definedName name="M25RCCcement" localSheetId="8">#REF!</definedName>
    <definedName name="M25RCCcement" localSheetId="9">#REF!</definedName>
    <definedName name="M25RCCcement" localSheetId="5">#REF!</definedName>
    <definedName name="M25RCCcement">#REF!</definedName>
    <definedName name="M30cement" localSheetId="4">#REF!</definedName>
    <definedName name="M30cement" localSheetId="10">#REF!</definedName>
    <definedName name="M30cement" localSheetId="6">#REF!</definedName>
    <definedName name="M30cement" localSheetId="8">#REF!</definedName>
    <definedName name="M30cement" localSheetId="9">#REF!</definedName>
    <definedName name="M30cement" localSheetId="5">#REF!</definedName>
    <definedName name="M30cement">#REF!</definedName>
    <definedName name="M30Grd" localSheetId="4">#REF!</definedName>
    <definedName name="M30Grd" localSheetId="10">#REF!</definedName>
    <definedName name="M30Grd" localSheetId="6">#REF!</definedName>
    <definedName name="M30Grd" localSheetId="8">#REF!</definedName>
    <definedName name="M30Grd" localSheetId="9">#REF!</definedName>
    <definedName name="M30Grd" localSheetId="5">#REF!</definedName>
    <definedName name="M30Grd">#REF!</definedName>
    <definedName name="M35cement" localSheetId="4">#REF!</definedName>
    <definedName name="M35cement" localSheetId="10">#REF!</definedName>
    <definedName name="M35cement" localSheetId="6">#REF!</definedName>
    <definedName name="M35cement" localSheetId="8">#REF!</definedName>
    <definedName name="M35cement" localSheetId="9">#REF!</definedName>
    <definedName name="M35cement" localSheetId="5">#REF!</definedName>
    <definedName name="M35cement">#REF!</definedName>
    <definedName name="M35PILE" localSheetId="10">'[4]Mix Design'!#REF!</definedName>
    <definedName name="M35PILE" localSheetId="8">'[4]Mix Design'!#REF!</definedName>
    <definedName name="M35PILE" localSheetId="9">'[4]Mix Design'!#REF!</definedName>
    <definedName name="M35PILE">'[4]Mix Design'!#REF!</definedName>
    <definedName name="m4.5agl" localSheetId="4">#REF!</definedName>
    <definedName name="m4.5agl" localSheetId="10">#REF!</definedName>
    <definedName name="m4.5agl" localSheetId="6">#REF!</definedName>
    <definedName name="m4.5agl" localSheetId="8">#REF!</definedName>
    <definedName name="m4.5agl" localSheetId="9">#REF!</definedName>
    <definedName name="m4.5agl" localSheetId="5">#REF!</definedName>
    <definedName name="m4.5agl">#REF!</definedName>
    <definedName name="m4.5bgl" localSheetId="4">#REF!</definedName>
    <definedName name="m4.5bgl" localSheetId="10">#REF!</definedName>
    <definedName name="m4.5bgl" localSheetId="6">#REF!</definedName>
    <definedName name="m4.5bgl" localSheetId="8">#REF!</definedName>
    <definedName name="m4.5bgl" localSheetId="9">#REF!</definedName>
    <definedName name="m4.5bgl" localSheetId="5">#REF!</definedName>
    <definedName name="m4.5bgl">#REF!</definedName>
    <definedName name="M40cement" localSheetId="4">#REF!</definedName>
    <definedName name="M40cement" localSheetId="10">#REF!</definedName>
    <definedName name="M40cement" localSheetId="6">#REF!</definedName>
    <definedName name="M40cement" localSheetId="8">#REF!</definedName>
    <definedName name="M40cement" localSheetId="9">#REF!</definedName>
    <definedName name="M40cement" localSheetId="5">#REF!</definedName>
    <definedName name="M40cement">#REF!</definedName>
    <definedName name="M50cement" localSheetId="4">#REF!</definedName>
    <definedName name="M50cement" localSheetId="10">#REF!</definedName>
    <definedName name="M50cement" localSheetId="6">#REF!</definedName>
    <definedName name="M50cement" localSheetId="8">#REF!</definedName>
    <definedName name="M50cement" localSheetId="9">#REF!</definedName>
    <definedName name="M50cement" localSheetId="5">#REF!</definedName>
    <definedName name="M50cement">#REF!</definedName>
    <definedName name="m7.32agl" localSheetId="4">#REF!</definedName>
    <definedName name="m7.32agl" localSheetId="10">#REF!</definedName>
    <definedName name="m7.32agl" localSheetId="6">#REF!</definedName>
    <definedName name="m7.32agl" localSheetId="8">#REF!</definedName>
    <definedName name="m7.32agl" localSheetId="9">#REF!</definedName>
    <definedName name="m7.32agl" localSheetId="5">#REF!</definedName>
    <definedName name="m7.32agl">#REF!</definedName>
    <definedName name="m7.32bgl" localSheetId="4">#REF!</definedName>
    <definedName name="m7.32bgl" localSheetId="10">#REF!</definedName>
    <definedName name="m7.32bgl" localSheetId="6">#REF!</definedName>
    <definedName name="m7.32bgl" localSheetId="8">#REF!</definedName>
    <definedName name="m7.32bgl" localSheetId="9">#REF!</definedName>
    <definedName name="m7.32bgl" localSheetId="5">#REF!</definedName>
    <definedName name="m7.32bgl">#REF!</definedName>
    <definedName name="Ma" localSheetId="10">'[116]purpose&amp;input'!#REF!</definedName>
    <definedName name="Ma" localSheetId="8">'[116]purpose&amp;input'!#REF!</definedName>
    <definedName name="Ma" localSheetId="9">'[116]purpose&amp;input'!#REF!</definedName>
    <definedName name="Ma">'[116]purpose&amp;input'!#REF!</definedName>
    <definedName name="Ma_v" localSheetId="10">'[116]purpose&amp;input'!#REF!</definedName>
    <definedName name="Ma_v" localSheetId="8">'[116]purpose&amp;input'!#REF!</definedName>
    <definedName name="Ma_v" localSheetId="9">'[116]purpose&amp;input'!#REF!</definedName>
    <definedName name="Ma_v">'[116]purpose&amp;input'!#REF!</definedName>
    <definedName name="mac">75</definedName>
    <definedName name="machinery">[100]Analysis!$C$18</definedName>
    <definedName name="man" localSheetId="4">#REF!</definedName>
    <definedName name="man" localSheetId="10">#REF!</definedName>
    <definedName name="man" localSheetId="6">#REF!</definedName>
    <definedName name="man" localSheetId="8">#REF!</definedName>
    <definedName name="man" localSheetId="9">#REF!</definedName>
    <definedName name="man" localSheetId="5">#REF!</definedName>
    <definedName name="man">#REF!</definedName>
    <definedName name="man___0" localSheetId="4">#REF!</definedName>
    <definedName name="man___0" localSheetId="10">#REF!</definedName>
    <definedName name="man___0" localSheetId="6">#REF!</definedName>
    <definedName name="man___0" localSheetId="8">#REF!</definedName>
    <definedName name="man___0" localSheetId="9">#REF!</definedName>
    <definedName name="man___0" localSheetId="5">#REF!</definedName>
    <definedName name="man___0">#REF!</definedName>
    <definedName name="man___11" localSheetId="4">#REF!</definedName>
    <definedName name="man___11" localSheetId="10">#REF!</definedName>
    <definedName name="man___11" localSheetId="6">#REF!</definedName>
    <definedName name="man___11" localSheetId="8">#REF!</definedName>
    <definedName name="man___11" localSheetId="9">#REF!</definedName>
    <definedName name="man___11" localSheetId="5">#REF!</definedName>
    <definedName name="man___11">#REF!</definedName>
    <definedName name="man___12" localSheetId="4">#REF!</definedName>
    <definedName name="man___12" localSheetId="10">#REF!</definedName>
    <definedName name="man___12" localSheetId="6">#REF!</definedName>
    <definedName name="man___12" localSheetId="8">#REF!</definedName>
    <definedName name="man___12" localSheetId="9">#REF!</definedName>
    <definedName name="man___12" localSheetId="5">#REF!</definedName>
    <definedName name="man___12">#REF!</definedName>
    <definedName name="MAN_DAY">[50]PIPING!$L$6:$L$105</definedName>
    <definedName name="manday1" localSheetId="4">#REF!</definedName>
    <definedName name="manday1" localSheetId="10">#REF!</definedName>
    <definedName name="manday1" localSheetId="6">#REF!</definedName>
    <definedName name="manday1" localSheetId="8">#REF!</definedName>
    <definedName name="manday1" localSheetId="9">#REF!</definedName>
    <definedName name="manday1" localSheetId="5">#REF!</definedName>
    <definedName name="manday1">#REF!</definedName>
    <definedName name="manday1___0" localSheetId="4">#REF!</definedName>
    <definedName name="manday1___0" localSheetId="10">#REF!</definedName>
    <definedName name="manday1___0" localSheetId="6">#REF!</definedName>
    <definedName name="manday1___0" localSheetId="8">#REF!</definedName>
    <definedName name="manday1___0" localSheetId="9">#REF!</definedName>
    <definedName name="manday1___0" localSheetId="5">#REF!</definedName>
    <definedName name="manday1___0">#REF!</definedName>
    <definedName name="manday1___11" localSheetId="4">#REF!</definedName>
    <definedName name="manday1___11" localSheetId="10">#REF!</definedName>
    <definedName name="manday1___11" localSheetId="6">#REF!</definedName>
    <definedName name="manday1___11" localSheetId="8">#REF!</definedName>
    <definedName name="manday1___11" localSheetId="9">#REF!</definedName>
    <definedName name="manday1___11" localSheetId="5">#REF!</definedName>
    <definedName name="manday1___11">#REF!</definedName>
    <definedName name="manday1___12" localSheetId="4">#REF!</definedName>
    <definedName name="manday1___12" localSheetId="10">#REF!</definedName>
    <definedName name="manday1___12" localSheetId="6">#REF!</definedName>
    <definedName name="manday1___12" localSheetId="8">#REF!</definedName>
    <definedName name="manday1___12" localSheetId="9">#REF!</definedName>
    <definedName name="manday1___12" localSheetId="5">#REF!</definedName>
    <definedName name="manday1___12">#REF!</definedName>
    <definedName name="manpower_details" localSheetId="4">#REF!</definedName>
    <definedName name="manpower_details" localSheetId="10">#REF!</definedName>
    <definedName name="manpower_details" localSheetId="6">#REF!</definedName>
    <definedName name="manpower_details" localSheetId="8">#REF!</definedName>
    <definedName name="manpower_details" localSheetId="9">#REF!</definedName>
    <definedName name="manpower_details" localSheetId="5">#REF!</definedName>
    <definedName name="manpower_details">#REF!</definedName>
    <definedName name="march_qty" localSheetId="4">#REF!</definedName>
    <definedName name="march_qty" localSheetId="10">#REF!</definedName>
    <definedName name="march_qty" localSheetId="6">#REF!</definedName>
    <definedName name="march_qty" localSheetId="8">#REF!</definedName>
    <definedName name="march_qty" localSheetId="9">#REF!</definedName>
    <definedName name="march_qty" localSheetId="5">#REF!</definedName>
    <definedName name="march_qty">#REF!</definedName>
    <definedName name="MARGINPLAN" localSheetId="4">#REF!</definedName>
    <definedName name="MARGINPLAN" localSheetId="10">#REF!</definedName>
    <definedName name="MARGINPLAN" localSheetId="6">#REF!</definedName>
    <definedName name="MARGINPLAN" localSheetId="8">#REF!</definedName>
    <definedName name="MARGINPLAN" localSheetId="9">#REF!</definedName>
    <definedName name="MARGINPLAN" localSheetId="5">#REF!</definedName>
    <definedName name="MARGINPLAN">#REF!</definedName>
    <definedName name="MARGINPROJ" localSheetId="4">#REF!</definedName>
    <definedName name="MARGINPROJ" localSheetId="10">#REF!</definedName>
    <definedName name="MARGINPROJ" localSheetId="6">#REF!</definedName>
    <definedName name="MARGINPROJ" localSheetId="8">#REF!</definedName>
    <definedName name="MARGINPROJ" localSheetId="9">#REF!</definedName>
    <definedName name="MARGINPROJ" localSheetId="5">#REF!</definedName>
    <definedName name="MARGINPROJ">#REF!</definedName>
    <definedName name="marjin" localSheetId="10">'[89]boq ht'!#REF!</definedName>
    <definedName name="marjin" localSheetId="8">'[89]boq ht'!#REF!</definedName>
    <definedName name="marjin" localSheetId="9">'[89]boq ht'!#REF!</definedName>
    <definedName name="marjin">'[89]boq ht'!#REF!</definedName>
    <definedName name="mason">'[22]Rates Basic'!$D$3</definedName>
    <definedName name="materials" localSheetId="4">#REF!</definedName>
    <definedName name="materials" localSheetId="10">#REF!</definedName>
    <definedName name="materials" localSheetId="6">#REF!</definedName>
    <definedName name="materials" localSheetId="8">#REF!</definedName>
    <definedName name="materials" localSheetId="9">#REF!</definedName>
    <definedName name="materials" localSheetId="5">#REF!</definedName>
    <definedName name="materials">#REF!</definedName>
    <definedName name="MATL">[50]PIPING!$AL$7:$AN$221</definedName>
    <definedName name="MATL_CLASS">[50]PIPING!$AC$6:$AC$105</definedName>
    <definedName name="MATL1">'[34]CODE-STR'!$A$3:$B$40</definedName>
    <definedName name="MaxSNo">[55]Data!$J$3</definedName>
    <definedName name="MAZ" localSheetId="4">#REF!</definedName>
    <definedName name="MAZ" localSheetId="10">#REF!</definedName>
    <definedName name="MAZ" localSheetId="6">#REF!</definedName>
    <definedName name="MAZ" localSheetId="8">#REF!</definedName>
    <definedName name="MAZ" localSheetId="9">#REF!</definedName>
    <definedName name="MAZ" localSheetId="5">#REF!</definedName>
    <definedName name="MAZ">#REF!</definedName>
    <definedName name="Mb" localSheetId="4">'[116]purpose&amp;input'!#REF!</definedName>
    <definedName name="Mb" localSheetId="10">'[116]purpose&amp;input'!#REF!</definedName>
    <definedName name="Mb" localSheetId="6">'[116]purpose&amp;input'!#REF!</definedName>
    <definedName name="Mb" localSheetId="8">'[116]purpose&amp;input'!#REF!</definedName>
    <definedName name="Mb" localSheetId="9">'[116]purpose&amp;input'!#REF!</definedName>
    <definedName name="Mb" localSheetId="5">'[116]purpose&amp;input'!#REF!</definedName>
    <definedName name="Mb">'[116]purpose&amp;input'!#REF!</definedName>
    <definedName name="Mb_v" localSheetId="4">'[116]purpose&amp;input'!#REF!</definedName>
    <definedName name="Mb_v" localSheetId="10">'[116]purpose&amp;input'!#REF!</definedName>
    <definedName name="Mb_v" localSheetId="6">'[116]purpose&amp;input'!#REF!</definedName>
    <definedName name="Mb_v" localSheetId="8">'[116]purpose&amp;input'!#REF!</definedName>
    <definedName name="Mb_v" localSheetId="9">'[116]purpose&amp;input'!#REF!</definedName>
    <definedName name="Mb_v" localSheetId="5">'[116]purpose&amp;input'!#REF!</definedName>
    <definedName name="Mb_v">'[116]purpose&amp;input'!#REF!</definedName>
    <definedName name="MBIT" localSheetId="4">#REF!</definedName>
    <definedName name="MBIT" localSheetId="10">#REF!</definedName>
    <definedName name="MBIT" localSheetId="6">#REF!</definedName>
    <definedName name="MBIT" localSheetId="8">#REF!</definedName>
    <definedName name="MBIT" localSheetId="9">#REF!</definedName>
    <definedName name="MBIT" localSheetId="5">#REF!</definedName>
    <definedName name="MBIT">#REF!</definedName>
    <definedName name="Mc" localSheetId="4">#REF!</definedName>
    <definedName name="Mc" localSheetId="10">#REF!</definedName>
    <definedName name="Mc" localSheetId="6">#REF!</definedName>
    <definedName name="Mc" localSheetId="8">#REF!</definedName>
    <definedName name="Mc" localSheetId="9">#REF!</definedName>
    <definedName name="Mc" localSheetId="5">#REF!</definedName>
    <definedName name="Mc">#REF!</definedName>
    <definedName name="Mc_v" localSheetId="4">#REF!</definedName>
    <definedName name="Mc_v" localSheetId="10">#REF!</definedName>
    <definedName name="Mc_v" localSheetId="6">#REF!</definedName>
    <definedName name="Mc_v" localSheetId="8">#REF!</definedName>
    <definedName name="Mc_v" localSheetId="9">#REF!</definedName>
    <definedName name="Mc_v" localSheetId="5">#REF!</definedName>
    <definedName name="Mc_v">#REF!</definedName>
    <definedName name="MCAR">'[4]Cost of O &amp; O'!$F$41</definedName>
    <definedName name="MCBDB" localSheetId="7">{#N/A,#N/A,FALSE,"mpph1";#N/A,#N/A,FALSE,"mpmseb";#N/A,#N/A,FALSE,"mpph2"}</definedName>
    <definedName name="MCBDB" localSheetId="4">{#N/A,#N/A,FALSE,"mpph1";#N/A,#N/A,FALSE,"mpmseb";#N/A,#N/A,FALSE,"mpph2"}</definedName>
    <definedName name="MCBDB" localSheetId="10">{#N/A,#N/A,FALSE,"mpph1";#N/A,#N/A,FALSE,"mpmseb";#N/A,#N/A,FALSE,"mpph2"}</definedName>
    <definedName name="MCBDB" localSheetId="6">{#N/A,#N/A,FALSE,"mpph1";#N/A,#N/A,FALSE,"mpmseb";#N/A,#N/A,FALSE,"mpph2"}</definedName>
    <definedName name="MCBDB" localSheetId="8">{#N/A,#N/A,FALSE,"mpph1";#N/A,#N/A,FALSE,"mpmseb";#N/A,#N/A,FALSE,"mpph2"}</definedName>
    <definedName name="MCBDB" localSheetId="9">{#N/A,#N/A,FALSE,"mpph1";#N/A,#N/A,FALSE,"mpmseb";#N/A,#N/A,FALSE,"mpph2"}</definedName>
    <definedName name="MCBDB" localSheetId="5">{#N/A,#N/A,FALSE,"mpph1";#N/A,#N/A,FALSE,"mpmseb";#N/A,#N/A,FALSE,"mpph2"}</definedName>
    <definedName name="MCBDB">{#N/A,#N/A,FALSE,"mpph1";#N/A,#N/A,FALSE,"mpmseb";#N/A,#N/A,FALSE,"mpph2"}</definedName>
    <definedName name="Mcbdo" localSheetId="4">#REF!</definedName>
    <definedName name="Mcbdo" localSheetId="10">#REF!</definedName>
    <definedName name="Mcbdo" localSheetId="6">#REF!</definedName>
    <definedName name="Mcbdo" localSheetId="8">#REF!</definedName>
    <definedName name="Mcbdo" localSheetId="9">#REF!</definedName>
    <definedName name="Mcbdo" localSheetId="5">#REF!</definedName>
    <definedName name="Mcbdo">#REF!</definedName>
    <definedName name="MCOOK" localSheetId="4">#REF!</definedName>
    <definedName name="MCOOK" localSheetId="10">#REF!</definedName>
    <definedName name="MCOOK" localSheetId="6">#REF!</definedName>
    <definedName name="MCOOK" localSheetId="8">#REF!</definedName>
    <definedName name="MCOOK" localSheetId="9">#REF!</definedName>
    <definedName name="MCOOK" localSheetId="5">#REF!</definedName>
    <definedName name="MCOOK">#REF!</definedName>
    <definedName name="Mcwc" localSheetId="4">#REF!</definedName>
    <definedName name="Mcwc" localSheetId="10">#REF!</definedName>
    <definedName name="Mcwc" localSheetId="6">#REF!</definedName>
    <definedName name="Mcwc" localSheetId="8">#REF!</definedName>
    <definedName name="Mcwc" localSheetId="9">#REF!</definedName>
    <definedName name="Mcwc" localSheetId="5">#REF!</definedName>
    <definedName name="Mcwc">#REF!</definedName>
    <definedName name="Mcws" localSheetId="4">#REF!</definedName>
    <definedName name="Mcws" localSheetId="10">#REF!</definedName>
    <definedName name="Mcws" localSheetId="6">#REF!</definedName>
    <definedName name="Mcws" localSheetId="8">#REF!</definedName>
    <definedName name="Mcws" localSheetId="9">#REF!</definedName>
    <definedName name="Mcws" localSheetId="5">#REF!</definedName>
    <definedName name="Mcws">#REF!</definedName>
    <definedName name="Md" localSheetId="4">#REF!</definedName>
    <definedName name="Md" localSheetId="10">#REF!</definedName>
    <definedName name="Md" localSheetId="6">#REF!</definedName>
    <definedName name="Md" localSheetId="8">#REF!</definedName>
    <definedName name="Md" localSheetId="9">#REF!</definedName>
    <definedName name="Md" localSheetId="5">#REF!</definedName>
    <definedName name="Md">#REF!</definedName>
    <definedName name="Md_v" localSheetId="4">#REF!</definedName>
    <definedName name="Md_v" localSheetId="10">#REF!</definedName>
    <definedName name="Md_v" localSheetId="6">#REF!</definedName>
    <definedName name="Md_v" localSheetId="8">#REF!</definedName>
    <definedName name="Md_v" localSheetId="9">#REF!</definedName>
    <definedName name="Md_v" localSheetId="5">#REF!</definedName>
    <definedName name="Md_v">#REF!</definedName>
    <definedName name="Me" localSheetId="4">#REF!</definedName>
    <definedName name="Me" localSheetId="10">#REF!</definedName>
    <definedName name="Me" localSheetId="6">#REF!</definedName>
    <definedName name="Me" localSheetId="8">#REF!</definedName>
    <definedName name="Me" localSheetId="9">#REF!</definedName>
    <definedName name="Me" localSheetId="5">#REF!</definedName>
    <definedName name="Me">#REF!</definedName>
    <definedName name="Me_v" localSheetId="4">#REF!</definedName>
    <definedName name="Me_v" localSheetId="10">#REF!</definedName>
    <definedName name="Me_v" localSheetId="6">#REF!</definedName>
    <definedName name="Me_v" localSheetId="8">#REF!</definedName>
    <definedName name="Me_v" localSheetId="9">#REF!</definedName>
    <definedName name="Me_v" localSheetId="5">#REF!</definedName>
    <definedName name="Me_v">#REF!</definedName>
    <definedName name="mech" localSheetId="4">#REF!</definedName>
    <definedName name="mech" localSheetId="10">#REF!</definedName>
    <definedName name="mech" localSheetId="6">#REF!</definedName>
    <definedName name="mech" localSheetId="8">#REF!</definedName>
    <definedName name="mech" localSheetId="9">#REF!</definedName>
    <definedName name="mech" localSheetId="5">#REF!</definedName>
    <definedName name="mech">#REF!</definedName>
    <definedName name="MET">[59]ANALYSIS!$C$9</definedName>
    <definedName name="METAL" localSheetId="4">#REF!</definedName>
    <definedName name="METAL" localSheetId="10">#REF!</definedName>
    <definedName name="METAL" localSheetId="6">#REF!</definedName>
    <definedName name="METAL" localSheetId="8">#REF!</definedName>
    <definedName name="METAL" localSheetId="9">#REF!</definedName>
    <definedName name="METAL" localSheetId="5">#REF!</definedName>
    <definedName name="METAL">#REF!</definedName>
    <definedName name="Metal12mm">'[135]LOCAL RATES'!$H$28</definedName>
    <definedName name="Metal20mm">'[135]LOCAL RATES'!$H$27</definedName>
    <definedName name="Metal40mm">'[135]LOCAL RATES'!$H$26</definedName>
    <definedName name="Metal6mm">'[135]LOCAL RATES'!$H$29</definedName>
    <definedName name="MF" localSheetId="4">'[136]scour depth'!#REF!</definedName>
    <definedName name="MF" localSheetId="10">'[136]scour depth'!#REF!</definedName>
    <definedName name="MF" localSheetId="6">'[136]scour depth'!#REF!</definedName>
    <definedName name="MF" localSheetId="8">'[136]scour depth'!#REF!</definedName>
    <definedName name="MF" localSheetId="9">'[136]scour depth'!#REF!</definedName>
    <definedName name="MF" localSheetId="5">'[136]scour depth'!#REF!</definedName>
    <definedName name="MF">'[136]scour depth'!#REF!</definedName>
    <definedName name="MF___0" localSheetId="4">#REF!</definedName>
    <definedName name="MF___0" localSheetId="10">#REF!</definedName>
    <definedName name="MF___0" localSheetId="6">#REF!</definedName>
    <definedName name="MF___0" localSheetId="8">#REF!</definedName>
    <definedName name="MF___0" localSheetId="9">#REF!</definedName>
    <definedName name="MF___0" localSheetId="5">#REF!</definedName>
    <definedName name="MF___0">#REF!</definedName>
    <definedName name="MF___13" localSheetId="4">#REF!</definedName>
    <definedName name="MF___13" localSheetId="10">#REF!</definedName>
    <definedName name="MF___13" localSheetId="6">#REF!</definedName>
    <definedName name="MF___13" localSheetId="8">#REF!</definedName>
    <definedName name="MF___13" localSheetId="9">#REF!</definedName>
    <definedName name="MF___13" localSheetId="5">#REF!</definedName>
    <definedName name="MF___13">#REF!</definedName>
    <definedName name="Mf_v" localSheetId="4">#REF!</definedName>
    <definedName name="Mf_v" localSheetId="10">#REF!</definedName>
    <definedName name="Mf_v" localSheetId="6">#REF!</definedName>
    <definedName name="Mf_v" localSheetId="8">#REF!</definedName>
    <definedName name="Mf_v" localSheetId="9">#REF!</definedName>
    <definedName name="Mf_v" localSheetId="5">#REF!</definedName>
    <definedName name="Mf_v">#REF!</definedName>
    <definedName name="mfg_process">[137]MFG_TAG!$A$1:$X$27</definedName>
    <definedName name="MFG_TAG">[138]Sheet1!$A$1:$X$27</definedName>
    <definedName name="Mg" localSheetId="4">#REF!</definedName>
    <definedName name="Mg" localSheetId="10">#REF!</definedName>
    <definedName name="Mg" localSheetId="6">#REF!</definedName>
    <definedName name="Mg" localSheetId="8">#REF!</definedName>
    <definedName name="Mg" localSheetId="9">#REF!</definedName>
    <definedName name="Mg" localSheetId="5">#REF!</definedName>
    <definedName name="Mg">#REF!</definedName>
    <definedName name="Mg_v" localSheetId="4">#REF!</definedName>
    <definedName name="Mg_v" localSheetId="10">#REF!</definedName>
    <definedName name="Mg_v" localSheetId="6">#REF!</definedName>
    <definedName name="Mg_v" localSheetId="8">#REF!</definedName>
    <definedName name="Mg_v" localSheetId="9">#REF!</definedName>
    <definedName name="Mg_v" localSheetId="5">#REF!</definedName>
    <definedName name="Mg_v">#REF!</definedName>
    <definedName name="Mh" localSheetId="4">#REF!</definedName>
    <definedName name="Mh" localSheetId="10">#REF!</definedName>
    <definedName name="Mh" localSheetId="6">#REF!</definedName>
    <definedName name="Mh" localSheetId="8">#REF!</definedName>
    <definedName name="Mh" localSheetId="9">#REF!</definedName>
    <definedName name="Mh" localSheetId="5">#REF!</definedName>
    <definedName name="Mh">#REF!</definedName>
    <definedName name="Mh_v" localSheetId="4">#REF!</definedName>
    <definedName name="Mh_v" localSheetId="10">#REF!</definedName>
    <definedName name="Mh_v" localSheetId="6">#REF!</definedName>
    <definedName name="Mh_v" localSheetId="8">#REF!</definedName>
    <definedName name="Mh_v" localSheetId="9">#REF!</definedName>
    <definedName name="Mh_v" localSheetId="5">#REF!</definedName>
    <definedName name="Mh_v">#REF!</definedName>
    <definedName name="Mhpc" localSheetId="4">'[116]purpose&amp;input'!#REF!:'[116]purpose&amp;input'!#REF!</definedName>
    <definedName name="Mhpc" localSheetId="10">'[116]purpose&amp;input'!#REF!:'[116]purpose&amp;input'!#REF!</definedName>
    <definedName name="Mhpc" localSheetId="6">'[116]purpose&amp;input'!#REF!:'[116]purpose&amp;input'!#REF!</definedName>
    <definedName name="Mhpc" localSheetId="8">'[116]purpose&amp;input'!#REF!:'[116]purpose&amp;input'!#REF!</definedName>
    <definedName name="Mhpc" localSheetId="9">'[116]purpose&amp;input'!#REF!:'[116]purpose&amp;input'!#REF!</definedName>
    <definedName name="Mhpc" localSheetId="5">'[116]purpose&amp;input'!#REF!:'[116]purpose&amp;input'!#REF!</definedName>
    <definedName name="Mhpc">'[116]purpose&amp;input'!#REF!:'[116]purpose&amp;input'!#REF!</definedName>
    <definedName name="Mhpipd" localSheetId="4">'[116]purpose&amp;input'!#REF!</definedName>
    <definedName name="Mhpipd" localSheetId="10">'[116]purpose&amp;input'!#REF!</definedName>
    <definedName name="Mhpipd" localSheetId="6">'[116]purpose&amp;input'!#REF!</definedName>
    <definedName name="Mhpipd" localSheetId="8">'[116]purpose&amp;input'!#REF!</definedName>
    <definedName name="Mhpipd" localSheetId="9">'[116]purpose&amp;input'!#REF!</definedName>
    <definedName name="Mhpipd" localSheetId="5">'[116]purpose&amp;input'!#REF!</definedName>
    <definedName name="Mhpipd">'[116]purpose&amp;input'!#REF!</definedName>
    <definedName name="Mhps" localSheetId="10">'[116]purpose&amp;input'!#REF!</definedName>
    <definedName name="Mhps" localSheetId="8">'[116]purpose&amp;input'!#REF!</definedName>
    <definedName name="Mhps" localSheetId="9">'[116]purpose&amp;input'!#REF!</definedName>
    <definedName name="Mhps">'[116]purpose&amp;input'!#REF!</definedName>
    <definedName name="MILD" localSheetId="4">#REF!</definedName>
    <definedName name="MILD" localSheetId="10">#REF!</definedName>
    <definedName name="MILD" localSheetId="6">#REF!</definedName>
    <definedName name="MILD" localSheetId="8">#REF!</definedName>
    <definedName name="MILD" localSheetId="9">#REF!</definedName>
    <definedName name="MILD" localSheetId="5">#REF!</definedName>
    <definedName name="MILD">#REF!</definedName>
    <definedName name="MinSNo">[55]Data!$J$2</definedName>
    <definedName name="Mipc" localSheetId="4">'[116]purpose&amp;input'!#REF!:'[116]purpose&amp;input'!#REF!</definedName>
    <definedName name="Mipc" localSheetId="10">'[116]purpose&amp;input'!#REF!:'[116]purpose&amp;input'!#REF!</definedName>
    <definedName name="Mipc" localSheetId="6">'[116]purpose&amp;input'!#REF!:'[116]purpose&amp;input'!#REF!</definedName>
    <definedName name="Mipc" localSheetId="8">'[116]purpose&amp;input'!#REF!:'[116]purpose&amp;input'!#REF!</definedName>
    <definedName name="Mipc" localSheetId="9">'[116]purpose&amp;input'!#REF!:'[116]purpose&amp;input'!#REF!</definedName>
    <definedName name="Mipc" localSheetId="5">'[116]purpose&amp;input'!#REF!:'[116]purpose&amp;input'!#REF!</definedName>
    <definedName name="Mipc">'[116]purpose&amp;input'!#REF!:'[116]purpose&amp;input'!#REF!</definedName>
    <definedName name="Mips" localSheetId="4">'[116]purpose&amp;input'!#REF!</definedName>
    <definedName name="Mips" localSheetId="10">'[116]purpose&amp;input'!#REF!</definedName>
    <definedName name="Mips" localSheetId="6">'[116]purpose&amp;input'!#REF!</definedName>
    <definedName name="Mips" localSheetId="8">'[116]purpose&amp;input'!#REF!</definedName>
    <definedName name="Mips" localSheetId="9">'[116]purpose&amp;input'!#REF!</definedName>
    <definedName name="Mips" localSheetId="5">'[116]purpose&amp;input'!#REF!</definedName>
    <definedName name="Mips">'[116]purpose&amp;input'!#REF!</definedName>
    <definedName name="MISADN">[82]R2!$C$14</definedName>
    <definedName name="MIST" localSheetId="4">#REF!</definedName>
    <definedName name="MIST" localSheetId="10">#REF!</definedName>
    <definedName name="MIST" localSheetId="6">#REF!</definedName>
    <definedName name="MIST" localSheetId="8">#REF!</definedName>
    <definedName name="MIST" localSheetId="9">#REF!</definedName>
    <definedName name="MIST" localSheetId="5">#REF!</definedName>
    <definedName name="MIST">#REF!</definedName>
    <definedName name="MIX" localSheetId="4">#REF!</definedName>
    <definedName name="MIX" localSheetId="10">#REF!</definedName>
    <definedName name="MIX" localSheetId="6">#REF!</definedName>
    <definedName name="MIX" localSheetId="8">#REF!</definedName>
    <definedName name="MIX" localSheetId="9">#REF!</definedName>
    <definedName name="MIX" localSheetId="5">#REF!</definedName>
    <definedName name="MIX">#REF!</definedName>
    <definedName name="Mix_15">'[6]Mix Design'!$P$11</definedName>
    <definedName name="Mix_30">'[6]Mix Design'!$P$14</definedName>
    <definedName name="MIX10B" localSheetId="4">#REF!</definedName>
    <definedName name="MIX10B" localSheetId="10">#REF!</definedName>
    <definedName name="MIX10B" localSheetId="6">#REF!</definedName>
    <definedName name="MIX10B" localSheetId="8">#REF!</definedName>
    <definedName name="MIX10B" localSheetId="9">#REF!</definedName>
    <definedName name="MIX10B" localSheetId="5">#REF!</definedName>
    <definedName name="MIX10B">#REF!</definedName>
    <definedName name="MIX10R" localSheetId="4">#REF!</definedName>
    <definedName name="MIX10R" localSheetId="10">#REF!</definedName>
    <definedName name="MIX10R" localSheetId="6">#REF!</definedName>
    <definedName name="MIX10R" localSheetId="8">#REF!</definedName>
    <definedName name="MIX10R" localSheetId="9">#REF!</definedName>
    <definedName name="MIX10R" localSheetId="5">#REF!</definedName>
    <definedName name="MIX10R">#REF!</definedName>
    <definedName name="MIX15B" localSheetId="4">#REF!</definedName>
    <definedName name="MIX15B" localSheetId="10">#REF!</definedName>
    <definedName name="MIX15B" localSheetId="6">#REF!</definedName>
    <definedName name="MIX15B" localSheetId="8">#REF!</definedName>
    <definedName name="MIX15B" localSheetId="9">#REF!</definedName>
    <definedName name="MIX15B" localSheetId="5">#REF!</definedName>
    <definedName name="MIX15B">#REF!</definedName>
    <definedName name="MIX15R" localSheetId="4">#REF!</definedName>
    <definedName name="MIX15R" localSheetId="10">#REF!</definedName>
    <definedName name="MIX15R" localSheetId="6">#REF!</definedName>
    <definedName name="MIX15R" localSheetId="8">#REF!</definedName>
    <definedName name="MIX15R" localSheetId="9">#REF!</definedName>
    <definedName name="MIX15R" localSheetId="5">#REF!</definedName>
    <definedName name="MIX15R">#REF!</definedName>
    <definedName name="MIX20B" localSheetId="4">#REF!</definedName>
    <definedName name="MIX20B" localSheetId="10">#REF!</definedName>
    <definedName name="MIX20B" localSheetId="6">#REF!</definedName>
    <definedName name="MIX20B" localSheetId="8">#REF!</definedName>
    <definedName name="MIX20B" localSheetId="9">#REF!</definedName>
    <definedName name="MIX20B" localSheetId="5">#REF!</definedName>
    <definedName name="MIX20B">#REF!</definedName>
    <definedName name="MIX20R" localSheetId="4">#REF!</definedName>
    <definedName name="MIX20R" localSheetId="10">#REF!</definedName>
    <definedName name="MIX20R" localSheetId="6">#REF!</definedName>
    <definedName name="MIX20R" localSheetId="8">#REF!</definedName>
    <definedName name="MIX20R" localSheetId="9">#REF!</definedName>
    <definedName name="MIX20R" localSheetId="5">#REF!</definedName>
    <definedName name="MIX20R">#REF!</definedName>
    <definedName name="MIX25B" localSheetId="4">#REF!</definedName>
    <definedName name="MIX25B" localSheetId="10">#REF!</definedName>
    <definedName name="MIX25B" localSheetId="6">#REF!</definedName>
    <definedName name="MIX25B" localSheetId="8">#REF!</definedName>
    <definedName name="MIX25B" localSheetId="9">#REF!</definedName>
    <definedName name="MIX25B" localSheetId="5">#REF!</definedName>
    <definedName name="MIX25B">#REF!</definedName>
    <definedName name="MIX25R" localSheetId="4">#REF!</definedName>
    <definedName name="MIX25R" localSheetId="10">#REF!</definedName>
    <definedName name="MIX25R" localSheetId="6">#REF!</definedName>
    <definedName name="MIX25R" localSheetId="8">#REF!</definedName>
    <definedName name="MIX25R" localSheetId="9">#REF!</definedName>
    <definedName name="MIX25R" localSheetId="5">#REF!</definedName>
    <definedName name="MIX25R">#REF!</definedName>
    <definedName name="MIX30B" localSheetId="4">#REF!</definedName>
    <definedName name="MIX30B" localSheetId="10">#REF!</definedName>
    <definedName name="MIX30B" localSheetId="6">#REF!</definedName>
    <definedName name="MIX30B" localSheetId="8">#REF!</definedName>
    <definedName name="MIX30B" localSheetId="9">#REF!</definedName>
    <definedName name="MIX30B" localSheetId="5">#REF!</definedName>
    <definedName name="MIX30B">#REF!</definedName>
    <definedName name="MIX30R" localSheetId="4">#REF!</definedName>
    <definedName name="MIX30R" localSheetId="10">#REF!</definedName>
    <definedName name="MIX30R" localSheetId="6">#REF!</definedName>
    <definedName name="MIX30R" localSheetId="8">#REF!</definedName>
    <definedName name="MIX30R" localSheetId="9">#REF!</definedName>
    <definedName name="MIX30R" localSheetId="5">#REF!</definedName>
    <definedName name="MIX30R">#REF!</definedName>
    <definedName name="MIX35B" localSheetId="4">#REF!</definedName>
    <definedName name="MIX35B" localSheetId="10">#REF!</definedName>
    <definedName name="MIX35B" localSheetId="6">#REF!</definedName>
    <definedName name="MIX35B" localSheetId="8">#REF!</definedName>
    <definedName name="MIX35B" localSheetId="9">#REF!</definedName>
    <definedName name="MIX35B" localSheetId="5">#REF!</definedName>
    <definedName name="MIX35B">#REF!</definedName>
    <definedName name="MIX35R" localSheetId="4">#REF!</definedName>
    <definedName name="MIX35R" localSheetId="10">#REF!</definedName>
    <definedName name="MIX35R" localSheetId="6">#REF!</definedName>
    <definedName name="MIX35R" localSheetId="8">#REF!</definedName>
    <definedName name="MIX35R" localSheetId="9">#REF!</definedName>
    <definedName name="MIX35R" localSheetId="5">#REF!</definedName>
    <definedName name="MIX35R">#REF!</definedName>
    <definedName name="MIX40B" localSheetId="4">#REF!</definedName>
    <definedName name="MIX40B" localSheetId="10">#REF!</definedName>
    <definedName name="MIX40B" localSheetId="6">#REF!</definedName>
    <definedName name="MIX40B" localSheetId="8">#REF!</definedName>
    <definedName name="MIX40B" localSheetId="9">#REF!</definedName>
    <definedName name="MIX40B" localSheetId="5">#REF!</definedName>
    <definedName name="MIX40B">#REF!</definedName>
    <definedName name="MIX45B" localSheetId="4">#REF!</definedName>
    <definedName name="MIX45B" localSheetId="10">#REF!</definedName>
    <definedName name="MIX45B" localSheetId="6">#REF!</definedName>
    <definedName name="MIX45B" localSheetId="8">#REF!</definedName>
    <definedName name="MIX45B" localSheetId="9">#REF!</definedName>
    <definedName name="MIX45B" localSheetId="5">#REF!</definedName>
    <definedName name="MIX45B">#REF!</definedName>
    <definedName name="ml" localSheetId="7" hidden="1">{"'장비'!$A$3:$M$12"}</definedName>
    <definedName name="ml" localSheetId="4" hidden="1">{"'장비'!$A$3:$M$12"}</definedName>
    <definedName name="ml" localSheetId="10" hidden="1">{"'장비'!$A$3:$M$12"}</definedName>
    <definedName name="ml" localSheetId="6" hidden="1">{"'장비'!$A$3:$M$12"}</definedName>
    <definedName name="ml" localSheetId="8" hidden="1">{"'장비'!$A$3:$M$12"}</definedName>
    <definedName name="ml" localSheetId="9" hidden="1">{"'장비'!$A$3:$M$12"}</definedName>
    <definedName name="ml" localSheetId="5" hidden="1">{"'장비'!$A$3:$M$12"}</definedName>
    <definedName name="ml" hidden="1">{"'장비'!$A$3:$M$12"}</definedName>
    <definedName name="MLDPLT" localSheetId="4">#REF!</definedName>
    <definedName name="MLDPLT" localSheetId="10">#REF!</definedName>
    <definedName name="MLDPLT" localSheetId="6">#REF!</definedName>
    <definedName name="MLDPLT" localSheetId="8">#REF!</definedName>
    <definedName name="MLDPLT" localSheetId="9">#REF!</definedName>
    <definedName name="MLDPLT" localSheetId="5">#REF!</definedName>
    <definedName name="MLDPLT">#REF!</definedName>
    <definedName name="Mlpc" localSheetId="10">'[116]purpose&amp;input'!#REF!</definedName>
    <definedName name="Mlpc" localSheetId="8">'[116]purpose&amp;input'!#REF!</definedName>
    <definedName name="Mlpc" localSheetId="9">'[116]purpose&amp;input'!#REF!</definedName>
    <definedName name="Mlpc">'[116]purpose&amp;input'!#REF!</definedName>
    <definedName name="Mlpd" localSheetId="10">'[116]purpose&amp;input'!#REF!</definedName>
    <definedName name="Mlpd" localSheetId="8">'[116]purpose&amp;input'!#REF!</definedName>
    <definedName name="Mlpd" localSheetId="9">'[116]purpose&amp;input'!#REF!</definedName>
    <definedName name="Mlpd">'[116]purpose&amp;input'!#REF!</definedName>
    <definedName name="Mlps" localSheetId="10">'[116]purpose&amp;input'!#REF!</definedName>
    <definedName name="Mlps" localSheetId="8">'[116]purpose&amp;input'!#REF!</definedName>
    <definedName name="Mlps" localSheetId="9">'[116]purpose&amp;input'!#REF!</definedName>
    <definedName name="Mlps">'[116]purpose&amp;input'!#REF!</definedName>
    <definedName name="mm">'[22]Rates Basic'!$D$2</definedName>
    <definedName name="MMAZ" localSheetId="4">#REF!</definedName>
    <definedName name="MMAZ" localSheetId="10">#REF!</definedName>
    <definedName name="MMAZ" localSheetId="6">#REF!</definedName>
    <definedName name="MMAZ" localSheetId="8">#REF!</definedName>
    <definedName name="MMAZ" localSheetId="9">#REF!</definedName>
    <definedName name="MMAZ" localSheetId="5">#REF!</definedName>
    <definedName name="MMAZ">#REF!</definedName>
    <definedName name="mn" localSheetId="7" hidden="1">{"'Sheet1'!$L$16"}</definedName>
    <definedName name="mn" localSheetId="4" hidden="1">{"'Sheet1'!$L$16"}</definedName>
    <definedName name="mn" localSheetId="10" hidden="1">{"'Sheet1'!$L$16"}</definedName>
    <definedName name="mn" localSheetId="6" hidden="1">{"'Sheet1'!$L$16"}</definedName>
    <definedName name="mn" localSheetId="8" hidden="1">{"'Sheet1'!$L$16"}</definedName>
    <definedName name="mn" localSheetId="9" hidden="1">{"'Sheet1'!$L$16"}</definedName>
    <definedName name="mn" localSheetId="5" hidden="1">{"'Sheet1'!$L$16"}</definedName>
    <definedName name="mn" hidden="1">{"'Sheet1'!$L$16"}</definedName>
    <definedName name="MONTH_CONDITION" localSheetId="4">#REF!</definedName>
    <definedName name="MONTH_CONDITION" localSheetId="10">#REF!</definedName>
    <definedName name="MONTH_CONDITION" localSheetId="6">#REF!</definedName>
    <definedName name="MONTH_CONDITION" localSheetId="8">#REF!</definedName>
    <definedName name="MONTH_CONDITION" localSheetId="9">#REF!</definedName>
    <definedName name="MONTH_CONDITION" localSheetId="5">#REF!</definedName>
    <definedName name="MONTH_CONDITION">#REF!</definedName>
    <definedName name="MONTH_DETAILS" localSheetId="4">#REF!</definedName>
    <definedName name="MONTH_DETAILS" localSheetId="10">#REF!</definedName>
    <definedName name="MONTH_DETAILS" localSheetId="6">#REF!</definedName>
    <definedName name="MONTH_DETAILS" localSheetId="8">#REF!</definedName>
    <definedName name="MONTH_DETAILS" localSheetId="9">#REF!</definedName>
    <definedName name="MONTH_DETAILS" localSheetId="5">#REF!</definedName>
    <definedName name="MONTH_DETAILS">#REF!</definedName>
    <definedName name="MP" localSheetId="7" hidden="1">{#N/A,#N/A,FALSE,"CCTV"}</definedName>
    <definedName name="MP" localSheetId="4" hidden="1">{#N/A,#N/A,FALSE,"CCTV"}</definedName>
    <definedName name="MP" localSheetId="10" hidden="1">{#N/A,#N/A,FALSE,"CCTV"}</definedName>
    <definedName name="MP" localSheetId="6" hidden="1">{#N/A,#N/A,FALSE,"CCTV"}</definedName>
    <definedName name="MP" localSheetId="8" hidden="1">{#N/A,#N/A,FALSE,"CCTV"}</definedName>
    <definedName name="MP" localSheetId="9" hidden="1">{#N/A,#N/A,FALSE,"CCTV"}</definedName>
    <definedName name="MP" localSheetId="5" hidden="1">{#N/A,#N/A,FALSE,"CCTV"}</definedName>
    <definedName name="MP" hidden="1">{#N/A,#N/A,FALSE,"CCTV"}</definedName>
    <definedName name="MPF" localSheetId="4">#REF!</definedName>
    <definedName name="MPF" localSheetId="10">#REF!</definedName>
    <definedName name="MPF" localSheetId="6">#REF!</definedName>
    <definedName name="MPF" localSheetId="8">#REF!</definedName>
    <definedName name="MPF" localSheetId="9">#REF!</definedName>
    <definedName name="MPF" localSheetId="5">#REF!</definedName>
    <definedName name="MPF">#REF!</definedName>
    <definedName name="MPMOB" localSheetId="4">#REF!</definedName>
    <definedName name="MPMOB" localSheetId="10">#REF!</definedName>
    <definedName name="MPMOB" localSheetId="6">#REF!</definedName>
    <definedName name="MPMOB" localSheetId="8">#REF!</definedName>
    <definedName name="MPMOB" localSheetId="9">#REF!</definedName>
    <definedName name="MPMOB" localSheetId="5">#REF!</definedName>
    <definedName name="MPMOB">#REF!</definedName>
    <definedName name="MRCRLPW" localSheetId="4">#REF!</definedName>
    <definedName name="MRCRLPW" localSheetId="10">#REF!</definedName>
    <definedName name="MRCRLPW" localSheetId="6">#REF!</definedName>
    <definedName name="MRCRLPW" localSheetId="8">#REF!</definedName>
    <definedName name="MRCRLPW" localSheetId="9">#REF!</definedName>
    <definedName name="MRCRLPW" localSheetId="5">#REF!</definedName>
    <definedName name="MRCRLPW">#REF!</definedName>
    <definedName name="MS" localSheetId="4">#REF!</definedName>
    <definedName name="MS" localSheetId="10">#REF!</definedName>
    <definedName name="MS" localSheetId="6">#REF!</definedName>
    <definedName name="MS" localSheetId="8">#REF!</definedName>
    <definedName name="MS" localSheetId="9">#REF!</definedName>
    <definedName name="MS" localSheetId="5">#REF!</definedName>
    <definedName name="MS">#REF!</definedName>
    <definedName name="MS200202rev2" localSheetId="4">#REF!</definedName>
    <definedName name="MS200202rev2" localSheetId="10">#REF!</definedName>
    <definedName name="MS200202rev2" localSheetId="6">#REF!</definedName>
    <definedName name="MS200202rev2" localSheetId="8">#REF!</definedName>
    <definedName name="MS200202rev2" localSheetId="9">#REF!</definedName>
    <definedName name="MS200202rev2" localSheetId="5">#REF!</definedName>
    <definedName name="MS200202rev2">#REF!</definedName>
    <definedName name="ms2002may1706" localSheetId="4">#REF!</definedName>
    <definedName name="ms2002may1706" localSheetId="10">#REF!</definedName>
    <definedName name="ms2002may1706" localSheetId="6">#REF!</definedName>
    <definedName name="ms2002may1706" localSheetId="8">#REF!</definedName>
    <definedName name="ms2002may1706" localSheetId="9">#REF!</definedName>
    <definedName name="ms2002may1706" localSheetId="5">#REF!</definedName>
    <definedName name="ms2002may1706">#REF!</definedName>
    <definedName name="Msbdo" localSheetId="4">#REF!</definedName>
    <definedName name="Msbdo" localSheetId="10">#REF!</definedName>
    <definedName name="Msbdo" localSheetId="6">#REF!</definedName>
    <definedName name="Msbdo" localSheetId="8">#REF!</definedName>
    <definedName name="Msbdo" localSheetId="9">#REF!</definedName>
    <definedName name="Msbdo" localSheetId="5">#REF!</definedName>
    <definedName name="Msbdo">#REF!</definedName>
    <definedName name="msjune1807" localSheetId="4">#REF!</definedName>
    <definedName name="msjune1807" localSheetId="10">#REF!</definedName>
    <definedName name="msjune1807" localSheetId="6">#REF!</definedName>
    <definedName name="msjune1807" localSheetId="8">#REF!</definedName>
    <definedName name="msjune1807" localSheetId="9">#REF!</definedName>
    <definedName name="msjune1807" localSheetId="5">#REF!</definedName>
    <definedName name="msjune1807">#REF!</definedName>
    <definedName name="mu" localSheetId="4">#REF!</definedName>
    <definedName name="mu" localSheetId="10">#REF!</definedName>
    <definedName name="mu" localSheetId="6">#REF!</definedName>
    <definedName name="mu" localSheetId="8">#REF!</definedName>
    <definedName name="mu" localSheetId="9">#REF!</definedName>
    <definedName name="mu" localSheetId="5">#REF!</definedName>
    <definedName name="mu">#REF!</definedName>
    <definedName name="MUCK" localSheetId="4">#REF!</definedName>
    <definedName name="MUCK" localSheetId="10">#REF!</definedName>
    <definedName name="MUCK" localSheetId="6">#REF!</definedName>
    <definedName name="MUCK" localSheetId="8">#REF!</definedName>
    <definedName name="MUCK" localSheetId="9">#REF!</definedName>
    <definedName name="MUCK" localSheetId="5">#REF!</definedName>
    <definedName name="MUCK">#REF!</definedName>
    <definedName name="mui" localSheetId="4">#REF!</definedName>
    <definedName name="mui" localSheetId="10">#REF!</definedName>
    <definedName name="mui" localSheetId="6">#REF!</definedName>
    <definedName name="mui" localSheetId="8">#REF!</definedName>
    <definedName name="mui" localSheetId="9">#REF!</definedName>
    <definedName name="mui" localSheetId="5">#REF!</definedName>
    <definedName name="mui">#REF!</definedName>
    <definedName name="MUL">'[47]RA Civil'!$E$8</definedName>
    <definedName name="MUNION" localSheetId="4">#REF!</definedName>
    <definedName name="MUNION" localSheetId="10">#REF!</definedName>
    <definedName name="MUNION" localSheetId="6">#REF!</definedName>
    <definedName name="MUNION" localSheetId="8">#REF!</definedName>
    <definedName name="MUNION" localSheetId="9">#REF!</definedName>
    <definedName name="MUNION" localSheetId="5">#REF!</definedName>
    <definedName name="MUNION">#REF!</definedName>
    <definedName name="MUNON" localSheetId="4">#REF!</definedName>
    <definedName name="MUNON" localSheetId="10">#REF!</definedName>
    <definedName name="MUNON" localSheetId="6">#REF!</definedName>
    <definedName name="MUNON" localSheetId="8">#REF!</definedName>
    <definedName name="MUNON" localSheetId="9">#REF!</definedName>
    <definedName name="MUNON" localSheetId="5">#REF!</definedName>
    <definedName name="MUNON">#REF!</definedName>
    <definedName name="MUR" localSheetId="4">#REF!</definedName>
    <definedName name="MUR" localSheetId="10">#REF!</definedName>
    <definedName name="MUR" localSheetId="6">#REF!</definedName>
    <definedName name="MUR" localSheetId="8">#REF!</definedName>
    <definedName name="MUR" localSheetId="9">#REF!</definedName>
    <definedName name="MUR" localSheetId="5">#REF!</definedName>
    <definedName name="MUR">#REF!</definedName>
    <definedName name="MUTP" localSheetId="4">#REF!</definedName>
    <definedName name="MUTP" localSheetId="10">#REF!</definedName>
    <definedName name="MUTP" localSheetId="6">#REF!</definedName>
    <definedName name="MUTP" localSheetId="8">#REF!</definedName>
    <definedName name="MUTP" localSheetId="9">#REF!</definedName>
    <definedName name="MUTP" localSheetId="5">#REF!</definedName>
    <definedName name="MUTP">#REF!</definedName>
    <definedName name="N" localSheetId="10">[14]PROCTOR!#REF!</definedName>
    <definedName name="N" localSheetId="8">[14]PROCTOR!#REF!</definedName>
    <definedName name="N" localSheetId="9">[14]PROCTOR!#REF!</definedName>
    <definedName name="N">[14]PROCTOR!#REF!</definedName>
    <definedName name="N___0" localSheetId="4">#REF!</definedName>
    <definedName name="N___0" localSheetId="10">#REF!</definedName>
    <definedName name="N___0" localSheetId="6">#REF!</definedName>
    <definedName name="N___0" localSheetId="8">#REF!</definedName>
    <definedName name="N___0" localSheetId="9">#REF!</definedName>
    <definedName name="N___0" localSheetId="5">#REF!</definedName>
    <definedName name="N___0">#REF!</definedName>
    <definedName name="N___13" localSheetId="4">#REF!</definedName>
    <definedName name="N___13" localSheetId="10">#REF!</definedName>
    <definedName name="N___13" localSheetId="6">#REF!</definedName>
    <definedName name="N___13" localSheetId="8">#REF!</definedName>
    <definedName name="N___13" localSheetId="9">#REF!</definedName>
    <definedName name="N___13" localSheetId="5">#REF!</definedName>
    <definedName name="N___13">#REF!</definedName>
    <definedName name="Name">[131]Index!$C$2</definedName>
    <definedName name="NEED" localSheetId="4">#REF!</definedName>
    <definedName name="NEED" localSheetId="10">#REF!</definedName>
    <definedName name="NEED" localSheetId="6">#REF!</definedName>
    <definedName name="NEED" localSheetId="8">#REF!</definedName>
    <definedName name="NEED" localSheetId="9">#REF!</definedName>
    <definedName name="NEED" localSheetId="5">#REF!</definedName>
    <definedName name="NEED">#REF!</definedName>
    <definedName name="needle" localSheetId="4">#REF!</definedName>
    <definedName name="needle" localSheetId="10">#REF!</definedName>
    <definedName name="needle" localSheetId="6">#REF!</definedName>
    <definedName name="needle" localSheetId="8">#REF!</definedName>
    <definedName name="needle" localSheetId="9">#REF!</definedName>
    <definedName name="needle" localSheetId="5">#REF!</definedName>
    <definedName name="needle">#REF!</definedName>
    <definedName name="NET_TAX">[61]CABLERET!$D$6</definedName>
    <definedName name="new">[51]Original!$T$8</definedName>
    <definedName name="NEWNAME" localSheetId="7" hidden="1">{#N/A,#N/A,FALSE,"CCTV"}</definedName>
    <definedName name="NEWNAME" localSheetId="4" hidden="1">{#N/A,#N/A,FALSE,"CCTV"}</definedName>
    <definedName name="NEWNAME" localSheetId="10" hidden="1">{#N/A,#N/A,FALSE,"CCTV"}</definedName>
    <definedName name="NEWNAME" localSheetId="6" hidden="1">{#N/A,#N/A,FALSE,"CCTV"}</definedName>
    <definedName name="NEWNAME" localSheetId="8" hidden="1">{#N/A,#N/A,FALSE,"CCTV"}</definedName>
    <definedName name="NEWNAME" localSheetId="9" hidden="1">{#N/A,#N/A,FALSE,"CCTV"}</definedName>
    <definedName name="NEWNAME" localSheetId="5" hidden="1">{#N/A,#N/A,FALSE,"CCTV"}</definedName>
    <definedName name="NEWNAME" hidden="1">{#N/A,#N/A,FALSE,"CCTV"}</definedName>
    <definedName name="NIPP" localSheetId="4">#REF!</definedName>
    <definedName name="NIPP" localSheetId="10">#REF!</definedName>
    <definedName name="NIPP" localSheetId="6">#REF!</definedName>
    <definedName name="NIPP" localSheetId="8">#REF!</definedName>
    <definedName name="NIPP" localSheetId="9">#REF!</definedName>
    <definedName name="NIPP" localSheetId="5">#REF!</definedName>
    <definedName name="NIPP">#REF!</definedName>
    <definedName name="NN" localSheetId="4">#REF!</definedName>
    <definedName name="NN" localSheetId="10">#REF!</definedName>
    <definedName name="NN" localSheetId="6">#REF!</definedName>
    <definedName name="NN" localSheetId="8">#REF!</definedName>
    <definedName name="NN" localSheetId="9">#REF!</definedName>
    <definedName name="NN" localSheetId="5">#REF!</definedName>
    <definedName name="NN">#REF!</definedName>
    <definedName name="NN___0" localSheetId="4">#REF!</definedName>
    <definedName name="NN___0" localSheetId="10">#REF!</definedName>
    <definedName name="NN___0" localSheetId="6">#REF!</definedName>
    <definedName name="NN___0" localSheetId="8">#REF!</definedName>
    <definedName name="NN___0" localSheetId="9">#REF!</definedName>
    <definedName name="NN___0" localSheetId="5">#REF!</definedName>
    <definedName name="NN___0">#REF!</definedName>
    <definedName name="NN___13" localSheetId="4">#REF!</definedName>
    <definedName name="NN___13" localSheetId="10">#REF!</definedName>
    <definedName name="NN___13" localSheetId="6">#REF!</definedName>
    <definedName name="NN___13" localSheetId="8">#REF!</definedName>
    <definedName name="NN___13" localSheetId="9">#REF!</definedName>
    <definedName name="NN___13" localSheetId="5">#REF!</definedName>
    <definedName name="NN___13">#REF!</definedName>
    <definedName name="No" localSheetId="4">#REF!</definedName>
    <definedName name="No" localSheetId="10">#REF!</definedName>
    <definedName name="No" localSheetId="6">#REF!</definedName>
    <definedName name="No" localSheetId="8">#REF!</definedName>
    <definedName name="No" localSheetId="9">#REF!</definedName>
    <definedName name="No" localSheetId="5">#REF!</definedName>
    <definedName name="No">#REF!</definedName>
    <definedName name="NO_JTS">[50]PIPING!$G$6:$G$105</definedName>
    <definedName name="NO_OF_MH" localSheetId="4">#REF!</definedName>
    <definedName name="NO_OF_MH" localSheetId="10">#REF!</definedName>
    <definedName name="NO_OF_MH" localSheetId="6">#REF!</definedName>
    <definedName name="NO_OF_MH" localSheetId="8">#REF!</definedName>
    <definedName name="NO_OF_MH" localSheetId="9">#REF!</definedName>
    <definedName name="NO_OF_MH" localSheetId="5">#REF!</definedName>
    <definedName name="NO_OF_MH">#REF!</definedName>
    <definedName name="NO_OF_REQ" localSheetId="4">#REF!</definedName>
    <definedName name="NO_OF_REQ" localSheetId="10">#REF!</definedName>
    <definedName name="NO_OF_REQ" localSheetId="6">#REF!</definedName>
    <definedName name="NO_OF_REQ" localSheetId="8">#REF!</definedName>
    <definedName name="NO_OF_REQ" localSheetId="9">#REF!</definedName>
    <definedName name="NO_OF_REQ" localSheetId="5">#REF!</definedName>
    <definedName name="NO_OF_REQ">#REF!</definedName>
    <definedName name="num" localSheetId="4">#REF!</definedName>
    <definedName name="num" localSheetId="10">#REF!</definedName>
    <definedName name="num" localSheetId="6">#REF!</definedName>
    <definedName name="num" localSheetId="8">#REF!</definedName>
    <definedName name="num" localSheetId="9">#REF!</definedName>
    <definedName name="num" localSheetId="5">#REF!</definedName>
    <definedName name="num">#REF!</definedName>
    <definedName name="Nx" localSheetId="4">#REF!</definedName>
    <definedName name="Nx" localSheetId="10">#REF!</definedName>
    <definedName name="Nx" localSheetId="6">#REF!</definedName>
    <definedName name="Nx" localSheetId="8">#REF!</definedName>
    <definedName name="Nx" localSheetId="9">#REF!</definedName>
    <definedName name="Nx" localSheetId="5">#REF!</definedName>
    <definedName name="Nx">#REF!</definedName>
    <definedName name="Nx___0" localSheetId="4">#REF!</definedName>
    <definedName name="Nx___0" localSheetId="10">#REF!</definedName>
    <definedName name="Nx___0" localSheetId="6">#REF!</definedName>
    <definedName name="Nx___0" localSheetId="8">#REF!</definedName>
    <definedName name="Nx___0" localSheetId="9">#REF!</definedName>
    <definedName name="Nx___0" localSheetId="5">#REF!</definedName>
    <definedName name="Nx___0">#REF!</definedName>
    <definedName name="Nx___13" localSheetId="4">#REF!</definedName>
    <definedName name="Nx___13" localSheetId="10">#REF!</definedName>
    <definedName name="Nx___13" localSheetId="6">#REF!</definedName>
    <definedName name="Nx___13" localSheetId="8">#REF!</definedName>
    <definedName name="Nx___13" localSheetId="9">#REF!</definedName>
    <definedName name="Nx___13" localSheetId="5">#REF!</definedName>
    <definedName name="Nx___13">#REF!</definedName>
    <definedName name="Ny" localSheetId="4">#REF!</definedName>
    <definedName name="Ny" localSheetId="10">#REF!</definedName>
    <definedName name="Ny" localSheetId="6">#REF!</definedName>
    <definedName name="Ny" localSheetId="8">#REF!</definedName>
    <definedName name="Ny" localSheetId="9">#REF!</definedName>
    <definedName name="Ny" localSheetId="5">#REF!</definedName>
    <definedName name="Ny">#REF!</definedName>
    <definedName name="Ny___0" localSheetId="4">#REF!</definedName>
    <definedName name="Ny___0" localSheetId="10">#REF!</definedName>
    <definedName name="Ny___0" localSheetId="6">#REF!</definedName>
    <definedName name="Ny___0" localSheetId="8">#REF!</definedName>
    <definedName name="Ny___0" localSheetId="9">#REF!</definedName>
    <definedName name="Ny___0" localSheetId="5">#REF!</definedName>
    <definedName name="Ny___0">#REF!</definedName>
    <definedName name="Ny___13" localSheetId="4">#REF!</definedName>
    <definedName name="Ny___13" localSheetId="10">#REF!</definedName>
    <definedName name="Ny___13" localSheetId="6">#REF!</definedName>
    <definedName name="Ny___13" localSheetId="8">#REF!</definedName>
    <definedName name="Ny___13" localSheetId="9">#REF!</definedName>
    <definedName name="Ny___13" localSheetId="5">#REF!</definedName>
    <definedName name="Ny___13">#REF!</definedName>
    <definedName name="o" localSheetId="7" hidden="1">{"'Sheet1'!$L$16"}</definedName>
    <definedName name="o" localSheetId="4" hidden="1">{"'Sheet1'!$L$16"}</definedName>
    <definedName name="o" localSheetId="10" hidden="1">{"'Sheet1'!$L$16"}</definedName>
    <definedName name="o" localSheetId="6" hidden="1">{"'Sheet1'!$L$16"}</definedName>
    <definedName name="o" localSheetId="8" hidden="1">{"'Sheet1'!$L$16"}</definedName>
    <definedName name="o" localSheetId="9" hidden="1">{"'Sheet1'!$L$16"}</definedName>
    <definedName name="o" localSheetId="5" hidden="1">{"'Sheet1'!$L$16"}</definedName>
    <definedName name="o" hidden="1">{"'Sheet1'!$L$16"}</definedName>
    <definedName name="O_2">[50]PIPING!$V$6:$V$105</definedName>
    <definedName name="O11FAC">[82]R2!$C$6</definedName>
    <definedName name="O11SUM">[82]R2!$C$7</definedName>
    <definedName name="O12SUM">[82]R2!$C$9</definedName>
    <definedName name="O1SPFAC" localSheetId="4">[82]R2!#REF!</definedName>
    <definedName name="O1SPFAC" localSheetId="10">[82]R2!#REF!</definedName>
    <definedName name="O1SPFAC" localSheetId="6">[82]R2!#REF!</definedName>
    <definedName name="O1SPFAC" localSheetId="8">[82]R2!#REF!</definedName>
    <definedName name="O1SPFAC" localSheetId="9">[82]R2!#REF!</definedName>
    <definedName name="O1SPFAC" localSheetId="5">[82]R2!#REF!</definedName>
    <definedName name="O1SPFAC">[82]R2!#REF!</definedName>
    <definedName name="O1SPMGN">[82]R2!$C$12</definedName>
    <definedName name="O2FAC">[82]R2!$C$11</definedName>
    <definedName name="OBLACK" localSheetId="4">#REF!</definedName>
    <definedName name="OBLACK" localSheetId="10">#REF!</definedName>
    <definedName name="OBLACK" localSheetId="6">#REF!</definedName>
    <definedName name="OBLACK" localSheetId="8">#REF!</definedName>
    <definedName name="OBLACK" localSheetId="9">#REF!</definedName>
    <definedName name="OBLACK" localSheetId="5">#REF!</definedName>
    <definedName name="OBLACK">#REF!</definedName>
    <definedName name="OCCRUSH" localSheetId="4">#REF!</definedName>
    <definedName name="OCCRUSH" localSheetId="10">#REF!</definedName>
    <definedName name="OCCRUSH" localSheetId="6">#REF!</definedName>
    <definedName name="OCCRUSH" localSheetId="8">#REF!</definedName>
    <definedName name="OCCRUSH" localSheetId="9">#REF!</definedName>
    <definedName name="OCCRUSH" localSheetId="5">#REF!</definedName>
    <definedName name="OCCRUSH">#REF!</definedName>
    <definedName name="OCEXC" localSheetId="4">#REF!</definedName>
    <definedName name="OCEXC" localSheetId="10">#REF!</definedName>
    <definedName name="OCEXC" localSheetId="6">#REF!</definedName>
    <definedName name="OCEXC" localSheetId="8">#REF!</definedName>
    <definedName name="OCEXC" localSheetId="9">#REF!</definedName>
    <definedName name="OCEXC" localSheetId="5">#REF!</definedName>
    <definedName name="OCEXC">#REF!</definedName>
    <definedName name="OCLOADA" localSheetId="4">#REF!</definedName>
    <definedName name="OCLOADA" localSheetId="10">#REF!</definedName>
    <definedName name="OCLOADA" localSheetId="6">#REF!</definedName>
    <definedName name="OCLOADA" localSheetId="8">#REF!</definedName>
    <definedName name="OCLOADA" localSheetId="9">#REF!</definedName>
    <definedName name="OCLOADA" localSheetId="5">#REF!</definedName>
    <definedName name="OCLOADA">#REF!</definedName>
    <definedName name="OCLOADS" localSheetId="4">#REF!</definedName>
    <definedName name="OCLOADS" localSheetId="10">#REF!</definedName>
    <definedName name="OCLOADS" localSheetId="6">#REF!</definedName>
    <definedName name="OCLOADS" localSheetId="8">#REF!</definedName>
    <definedName name="OCLOADS" localSheetId="9">#REF!</definedName>
    <definedName name="OCLOADS" localSheetId="5">#REF!</definedName>
    <definedName name="OCLOADS">#REF!</definedName>
    <definedName name="OCTIP1" localSheetId="4">#REF!</definedName>
    <definedName name="OCTIP1" localSheetId="10">#REF!</definedName>
    <definedName name="OCTIP1" localSheetId="6">#REF!</definedName>
    <definedName name="OCTIP1" localSheetId="8">#REF!</definedName>
    <definedName name="OCTIP1" localSheetId="9">#REF!</definedName>
    <definedName name="OCTIP1" localSheetId="5">#REF!</definedName>
    <definedName name="OCTIP1">#REF!</definedName>
    <definedName name="OCTIP5" localSheetId="4">#REF!</definedName>
    <definedName name="OCTIP5" localSheetId="10">#REF!</definedName>
    <definedName name="OCTIP5" localSheetId="6">#REF!</definedName>
    <definedName name="OCTIP5" localSheetId="8">#REF!</definedName>
    <definedName name="OCTIP5" localSheetId="9">#REF!</definedName>
    <definedName name="OCTIP5" localSheetId="5">#REF!</definedName>
    <definedName name="OCTIP5">#REF!</definedName>
    <definedName name="OCTRI">[61]CABLERET!$D$5</definedName>
    <definedName name="ODH" localSheetId="4" hidden="1">#REF!</definedName>
    <definedName name="ODH" localSheetId="10" hidden="1">#REF!</definedName>
    <definedName name="ODH" localSheetId="6" hidden="1">#REF!</definedName>
    <definedName name="ODH" localSheetId="8" hidden="1">#REF!</definedName>
    <definedName name="ODH" localSheetId="9" hidden="1">#REF!</definedName>
    <definedName name="ODH" localSheetId="5" hidden="1">#REF!</definedName>
    <definedName name="ODH" hidden="1">#REF!</definedName>
    <definedName name="OH_PM" localSheetId="4">#REF!</definedName>
    <definedName name="OH_PM" localSheetId="10">#REF!</definedName>
    <definedName name="OH_PM" localSheetId="6">#REF!</definedName>
    <definedName name="OH_PM" localSheetId="8">#REF!</definedName>
    <definedName name="OH_PM" localSheetId="9">#REF!</definedName>
    <definedName name="OH_PM" localSheetId="5">#REF!</definedName>
    <definedName name="OH_PM">#REF!</definedName>
    <definedName name="olct" localSheetId="10">'[121]Pier Design(with offset)'!#REF!</definedName>
    <definedName name="olct" localSheetId="8">'[121]Pier Design(with offset)'!#REF!</definedName>
    <definedName name="olct" localSheetId="9">'[121]Pier Design(with offset)'!#REF!</definedName>
    <definedName name="olct">'[121]Pier Design(with offset)'!#REF!</definedName>
    <definedName name="olt" localSheetId="10">'[118]Pier Design(with offset)'!#REF!</definedName>
    <definedName name="olt" localSheetId="8">'[118]Pier Design(with offset)'!#REF!</definedName>
    <definedName name="olt" localSheetId="9">'[118]Pier Design(with offset)'!#REF!</definedName>
    <definedName name="olt">'[118]Pier Design(with offset)'!#REF!</definedName>
    <definedName name="OMAS" localSheetId="4">#REF!</definedName>
    <definedName name="OMAS" localSheetId="10">#REF!</definedName>
    <definedName name="OMAS" localSheetId="6">#REF!</definedName>
    <definedName name="OMAS" localSheetId="8">#REF!</definedName>
    <definedName name="OMAS" localSheetId="9">#REF!</definedName>
    <definedName name="OMAS" localSheetId="5">#REF!</definedName>
    <definedName name="OMAS">#REF!</definedName>
    <definedName name="OPC">'[139]Rate Analysis '!$E$18</definedName>
    <definedName name="oper" localSheetId="4">#REF!</definedName>
    <definedName name="oper" localSheetId="10">#REF!</definedName>
    <definedName name="oper" localSheetId="6">#REF!</definedName>
    <definedName name="oper" localSheetId="8">#REF!</definedName>
    <definedName name="oper" localSheetId="9">#REF!</definedName>
    <definedName name="oper" localSheetId="5">#REF!</definedName>
    <definedName name="oper">#REF!</definedName>
    <definedName name="oper." localSheetId="4">#REF!</definedName>
    <definedName name="oper." localSheetId="10">#REF!</definedName>
    <definedName name="oper." localSheetId="6">#REF!</definedName>
    <definedName name="oper." localSheetId="8">#REF!</definedName>
    <definedName name="oper." localSheetId="9">#REF!</definedName>
    <definedName name="oper." localSheetId="5">#REF!</definedName>
    <definedName name="oper.">#REF!</definedName>
    <definedName name="opoi" localSheetId="4">#REF!</definedName>
    <definedName name="opoi" localSheetId="10">#REF!</definedName>
    <definedName name="opoi" localSheetId="6">#REF!</definedName>
    <definedName name="opoi" localSheetId="8">#REF!</definedName>
    <definedName name="opoi" localSheetId="9">#REF!</definedName>
    <definedName name="opoi" localSheetId="5">#REF!</definedName>
    <definedName name="opoi">#REF!</definedName>
    <definedName name="ORBEND" localSheetId="4">#REF!</definedName>
    <definedName name="ORBEND" localSheetId="10">#REF!</definedName>
    <definedName name="ORBEND" localSheetId="6">#REF!</definedName>
    <definedName name="ORBEND" localSheetId="8">#REF!</definedName>
    <definedName name="ORBEND" localSheetId="9">#REF!</definedName>
    <definedName name="ORBEND" localSheetId="5">#REF!</definedName>
    <definedName name="ORBEND">#REF!</definedName>
    <definedName name="ORDERING" localSheetId="4">#REF!</definedName>
    <definedName name="ORDERING" localSheetId="10">#REF!</definedName>
    <definedName name="ORDERING" localSheetId="6">#REF!</definedName>
    <definedName name="ORDERING" localSheetId="8">#REF!</definedName>
    <definedName name="ORDERING" localSheetId="9">#REF!</definedName>
    <definedName name="ORDERING" localSheetId="5">#REF!</definedName>
    <definedName name="ORDERING">#REF!</definedName>
    <definedName name="OTRY" localSheetId="4">#REF!</definedName>
    <definedName name="OTRY" localSheetId="10">#REF!</definedName>
    <definedName name="OTRY" localSheetId="6">#REF!</definedName>
    <definedName name="OTRY" localSheetId="8">#REF!</definedName>
    <definedName name="OTRY" localSheetId="9">#REF!</definedName>
    <definedName name="OTRY" localSheetId="5">#REF!</definedName>
    <definedName name="OTRY">#REF!</definedName>
    <definedName name="OTRY1" localSheetId="4">#REF!</definedName>
    <definedName name="OTRY1" localSheetId="10">#REF!</definedName>
    <definedName name="OTRY1" localSheetId="6">#REF!</definedName>
    <definedName name="OTRY1" localSheetId="8">#REF!</definedName>
    <definedName name="OTRY1" localSheetId="9">#REF!</definedName>
    <definedName name="OTRY1" localSheetId="5">#REF!</definedName>
    <definedName name="OTRY1">#REF!</definedName>
    <definedName name="overallspan1" localSheetId="10">[84]FACE!#REF!</definedName>
    <definedName name="overallspan1" localSheetId="8">[84]FACE!#REF!</definedName>
    <definedName name="overallspan1" localSheetId="9">[84]FACE!#REF!</definedName>
    <definedName name="overallspan1">[84]FACE!#REF!</definedName>
    <definedName name="overallspan13">'[140]SLAB DESIGN'!$E$41</definedName>
    <definedName name="OVERHEADS" localSheetId="4">#REF!</definedName>
    <definedName name="OVERHEADS" localSheetId="10">#REF!</definedName>
    <definedName name="OVERHEADS" localSheetId="6">#REF!</definedName>
    <definedName name="OVERHEADS" localSheetId="8">#REF!</definedName>
    <definedName name="OVERHEADS" localSheetId="9">#REF!</definedName>
    <definedName name="OVERHEADS" localSheetId="5">#REF!</definedName>
    <definedName name="OVERHEADS">#REF!</definedName>
    <definedName name="OVRFAC">[82]R2!$C$16</definedName>
    <definedName name="Owner" localSheetId="4">#REF!</definedName>
    <definedName name="Owner" localSheetId="10">#REF!</definedName>
    <definedName name="Owner" localSheetId="6">#REF!</definedName>
    <definedName name="Owner" localSheetId="8">#REF!</definedName>
    <definedName name="Owner" localSheetId="9">#REF!</definedName>
    <definedName name="Owner" localSheetId="5">#REF!</definedName>
    <definedName name="Owner">#REF!</definedName>
    <definedName name="p">[119]DETAILED!$J$6</definedName>
    <definedName name="p___0" localSheetId="4">#REF!</definedName>
    <definedName name="p___0" localSheetId="10">#REF!</definedName>
    <definedName name="p___0" localSheetId="6">#REF!</definedName>
    <definedName name="p___0" localSheetId="8">#REF!</definedName>
    <definedName name="p___0" localSheetId="9">#REF!</definedName>
    <definedName name="p___0" localSheetId="5">#REF!</definedName>
    <definedName name="p___0">#REF!</definedName>
    <definedName name="p___13" localSheetId="4">#REF!</definedName>
    <definedName name="p___13" localSheetId="10">#REF!</definedName>
    <definedName name="p___13" localSheetId="6">#REF!</definedName>
    <definedName name="p___13" localSheetId="8">#REF!</definedName>
    <definedName name="p___13" localSheetId="9">#REF!</definedName>
    <definedName name="p___13" localSheetId="5">#REF!</definedName>
    <definedName name="p___13">#REF!</definedName>
    <definedName name="P_AREA" localSheetId="4">#REF!</definedName>
    <definedName name="P_AREA" localSheetId="10">#REF!</definedName>
    <definedName name="P_AREA" localSheetId="6">#REF!</definedName>
    <definedName name="P_AREA" localSheetId="8">#REF!</definedName>
    <definedName name="P_AREA" localSheetId="9">#REF!</definedName>
    <definedName name="P_AREA" localSheetId="5">#REF!</definedName>
    <definedName name="P_AREA">#REF!</definedName>
    <definedName name="p_shape" localSheetId="4">#REF!</definedName>
    <definedName name="p_shape" localSheetId="10">#REF!</definedName>
    <definedName name="p_shape" localSheetId="6">#REF!</definedName>
    <definedName name="p_shape" localSheetId="8">#REF!</definedName>
    <definedName name="p_shape" localSheetId="9">#REF!</definedName>
    <definedName name="p_shape" localSheetId="5">#REF!</definedName>
    <definedName name="p_shape">#REF!</definedName>
    <definedName name="p_sizes">[34]Tables!$H$10:$H$45</definedName>
    <definedName name="P_SYS" localSheetId="4">#REF!</definedName>
    <definedName name="P_SYS" localSheetId="10">#REF!</definedName>
    <definedName name="P_SYS" localSheetId="6">#REF!</definedName>
    <definedName name="P_SYS" localSheetId="8">#REF!</definedName>
    <definedName name="P_SYS" localSheetId="9">#REF!</definedName>
    <definedName name="P_SYS" localSheetId="5">#REF!</definedName>
    <definedName name="P_SYS">#REF!</definedName>
    <definedName name="p_w_sizes">[34]Tables!$H$10:$J$45</definedName>
    <definedName name="p0" localSheetId="4">#REF!</definedName>
    <definedName name="p0" localSheetId="10">#REF!</definedName>
    <definedName name="p0" localSheetId="6">#REF!</definedName>
    <definedName name="p0" localSheetId="8">#REF!</definedName>
    <definedName name="p0" localSheetId="9">#REF!</definedName>
    <definedName name="p0" localSheetId="5">#REF!</definedName>
    <definedName name="p0">#REF!</definedName>
    <definedName name="p10.3" localSheetId="4">#REF!</definedName>
    <definedName name="p10.3" localSheetId="10">#REF!</definedName>
    <definedName name="p10.3" localSheetId="6">#REF!</definedName>
    <definedName name="p10.3" localSheetId="8">#REF!</definedName>
    <definedName name="p10.3" localSheetId="9">#REF!</definedName>
    <definedName name="p10.3" localSheetId="5">#REF!</definedName>
    <definedName name="p10.3">#REF!</definedName>
    <definedName name="p11.3" localSheetId="4">#REF!</definedName>
    <definedName name="p11.3" localSheetId="10">#REF!</definedName>
    <definedName name="p11.3" localSheetId="6">#REF!</definedName>
    <definedName name="p11.3" localSheetId="8">#REF!</definedName>
    <definedName name="p11.3" localSheetId="9">#REF!</definedName>
    <definedName name="p11.3" localSheetId="5">#REF!</definedName>
    <definedName name="p11.3">#REF!</definedName>
    <definedName name="p12.3" localSheetId="4">#REF!</definedName>
    <definedName name="p12.3" localSheetId="10">#REF!</definedName>
    <definedName name="p12.3" localSheetId="6">#REF!</definedName>
    <definedName name="p12.3" localSheetId="8">#REF!</definedName>
    <definedName name="p12.3" localSheetId="9">#REF!</definedName>
    <definedName name="p12.3" localSheetId="5">#REF!</definedName>
    <definedName name="p12.3">#REF!</definedName>
    <definedName name="p13.3" localSheetId="4">#REF!</definedName>
    <definedName name="p13.3" localSheetId="10">#REF!</definedName>
    <definedName name="p13.3" localSheetId="6">#REF!</definedName>
    <definedName name="p13.3" localSheetId="8">#REF!</definedName>
    <definedName name="p13.3" localSheetId="9">#REF!</definedName>
    <definedName name="p13.3" localSheetId="5">#REF!</definedName>
    <definedName name="p13.3">#REF!</definedName>
    <definedName name="p14.3" localSheetId="4">#REF!</definedName>
    <definedName name="p14.3" localSheetId="10">#REF!</definedName>
    <definedName name="p14.3" localSheetId="6">#REF!</definedName>
    <definedName name="p14.3" localSheetId="8">#REF!</definedName>
    <definedName name="p14.3" localSheetId="9">#REF!</definedName>
    <definedName name="p14.3" localSheetId="5">#REF!</definedName>
    <definedName name="p14.3">#REF!</definedName>
    <definedName name="p15.3" localSheetId="4">#REF!</definedName>
    <definedName name="p15.3" localSheetId="10">#REF!</definedName>
    <definedName name="p15.3" localSheetId="6">#REF!</definedName>
    <definedName name="p15.3" localSheetId="8">#REF!</definedName>
    <definedName name="p15.3" localSheetId="9">#REF!</definedName>
    <definedName name="p15.3" localSheetId="5">#REF!</definedName>
    <definedName name="p15.3">#REF!</definedName>
    <definedName name="p16.3" localSheetId="4">#REF!</definedName>
    <definedName name="p16.3" localSheetId="10">#REF!</definedName>
    <definedName name="p16.3" localSheetId="6">#REF!</definedName>
    <definedName name="p16.3" localSheetId="8">#REF!</definedName>
    <definedName name="p16.3" localSheetId="9">#REF!</definedName>
    <definedName name="p16.3" localSheetId="5">#REF!</definedName>
    <definedName name="p16.3">#REF!</definedName>
    <definedName name="p17.3" localSheetId="4">#REF!</definedName>
    <definedName name="p17.3" localSheetId="10">#REF!</definedName>
    <definedName name="p17.3" localSheetId="6">#REF!</definedName>
    <definedName name="p17.3" localSheetId="8">#REF!</definedName>
    <definedName name="p17.3" localSheetId="9">#REF!</definedName>
    <definedName name="p17.3" localSheetId="5">#REF!</definedName>
    <definedName name="p17.3">#REF!</definedName>
    <definedName name="p18.3" localSheetId="4">#REF!</definedName>
    <definedName name="p18.3" localSheetId="10">#REF!</definedName>
    <definedName name="p18.3" localSheetId="6">#REF!</definedName>
    <definedName name="p18.3" localSheetId="8">#REF!</definedName>
    <definedName name="p18.3" localSheetId="9">#REF!</definedName>
    <definedName name="p18.3" localSheetId="5">#REF!</definedName>
    <definedName name="p18.3">#REF!</definedName>
    <definedName name="p19.3" localSheetId="4">#REF!</definedName>
    <definedName name="p19.3" localSheetId="10">#REF!</definedName>
    <definedName name="p19.3" localSheetId="6">#REF!</definedName>
    <definedName name="p19.3" localSheetId="8">#REF!</definedName>
    <definedName name="p19.3" localSheetId="9">#REF!</definedName>
    <definedName name="p19.3" localSheetId="5">#REF!</definedName>
    <definedName name="p19.3">#REF!</definedName>
    <definedName name="p20.3" localSheetId="4">#REF!</definedName>
    <definedName name="p20.3" localSheetId="10">#REF!</definedName>
    <definedName name="p20.3" localSheetId="6">#REF!</definedName>
    <definedName name="p20.3" localSheetId="8">#REF!</definedName>
    <definedName name="p20.3" localSheetId="9">#REF!</definedName>
    <definedName name="p20.3" localSheetId="5">#REF!</definedName>
    <definedName name="p20.3">#REF!</definedName>
    <definedName name="p3.3" localSheetId="4">#REF!</definedName>
    <definedName name="p3.3" localSheetId="10">#REF!</definedName>
    <definedName name="p3.3" localSheetId="6">#REF!</definedName>
    <definedName name="p3.3" localSheetId="8">#REF!</definedName>
    <definedName name="p3.3" localSheetId="9">#REF!</definedName>
    <definedName name="p3.3" localSheetId="5">#REF!</definedName>
    <definedName name="p3.3">#REF!</definedName>
    <definedName name="p4.3" localSheetId="4">#REF!</definedName>
    <definedName name="p4.3" localSheetId="10">#REF!</definedName>
    <definedName name="p4.3" localSheetId="6">#REF!</definedName>
    <definedName name="p4.3" localSheetId="8">#REF!</definedName>
    <definedName name="p4.3" localSheetId="9">#REF!</definedName>
    <definedName name="p4.3" localSheetId="5">#REF!</definedName>
    <definedName name="p4.3">#REF!</definedName>
    <definedName name="p5.3" localSheetId="4">#REF!</definedName>
    <definedName name="p5.3" localSheetId="10">#REF!</definedName>
    <definedName name="p5.3" localSheetId="6">#REF!</definedName>
    <definedName name="p5.3" localSheetId="8">#REF!</definedName>
    <definedName name="p5.3" localSheetId="9">#REF!</definedName>
    <definedName name="p5.3" localSheetId="5">#REF!</definedName>
    <definedName name="p5.3">#REF!</definedName>
    <definedName name="p6.3" localSheetId="4">#REF!</definedName>
    <definedName name="p6.3" localSheetId="10">#REF!</definedName>
    <definedName name="p6.3" localSheetId="6">#REF!</definedName>
    <definedName name="p6.3" localSheetId="8">#REF!</definedName>
    <definedName name="p6.3" localSheetId="9">#REF!</definedName>
    <definedName name="p6.3" localSheetId="5">#REF!</definedName>
    <definedName name="p6.3">#REF!</definedName>
    <definedName name="p7.3" localSheetId="4">#REF!</definedName>
    <definedName name="p7.3" localSheetId="10">#REF!</definedName>
    <definedName name="p7.3" localSheetId="6">#REF!</definedName>
    <definedName name="p7.3" localSheetId="8">#REF!</definedName>
    <definedName name="p7.3" localSheetId="9">#REF!</definedName>
    <definedName name="p7.3" localSheetId="5">#REF!</definedName>
    <definedName name="p7.3">#REF!</definedName>
    <definedName name="p8.3" localSheetId="4">#REF!</definedName>
    <definedName name="p8.3" localSheetId="10">#REF!</definedName>
    <definedName name="p8.3" localSheetId="6">#REF!</definedName>
    <definedName name="p8.3" localSheetId="8">#REF!</definedName>
    <definedName name="p8.3" localSheetId="9">#REF!</definedName>
    <definedName name="p8.3" localSheetId="5">#REF!</definedName>
    <definedName name="p8.3">#REF!</definedName>
    <definedName name="p9.3" localSheetId="4">#REF!</definedName>
    <definedName name="p9.3" localSheetId="10">#REF!</definedName>
    <definedName name="p9.3" localSheetId="6">#REF!</definedName>
    <definedName name="p9.3" localSheetId="8">#REF!</definedName>
    <definedName name="p9.3" localSheetId="9">#REF!</definedName>
    <definedName name="p9.3" localSheetId="5">#REF!</definedName>
    <definedName name="p9.3">#REF!</definedName>
    <definedName name="pa" localSheetId="4">#REF!</definedName>
    <definedName name="pa" localSheetId="10">#REF!</definedName>
    <definedName name="pa" localSheetId="6">#REF!</definedName>
    <definedName name="pa" localSheetId="8">#REF!</definedName>
    <definedName name="pa" localSheetId="9">#REF!</definedName>
    <definedName name="pa" localSheetId="5">#REF!</definedName>
    <definedName name="pa">#REF!</definedName>
    <definedName name="pa___0" localSheetId="4">#REF!</definedName>
    <definedName name="pa___0" localSheetId="10">#REF!</definedName>
    <definedName name="pa___0" localSheetId="6">#REF!</definedName>
    <definedName name="pa___0" localSheetId="8">#REF!</definedName>
    <definedName name="pa___0" localSheetId="9">#REF!</definedName>
    <definedName name="pa___0" localSheetId="5">#REF!</definedName>
    <definedName name="pa___0">#REF!</definedName>
    <definedName name="pa___13" localSheetId="4">#REF!</definedName>
    <definedName name="pa___13" localSheetId="10">#REF!</definedName>
    <definedName name="pa___13" localSheetId="6">#REF!</definedName>
    <definedName name="pa___13" localSheetId="8">#REF!</definedName>
    <definedName name="pa___13" localSheetId="9">#REF!</definedName>
    <definedName name="pa___13" localSheetId="5">#REF!</definedName>
    <definedName name="pa___13">#REF!</definedName>
    <definedName name="PAGE5" localSheetId="4">#REF!</definedName>
    <definedName name="PAGE5" localSheetId="10">#REF!</definedName>
    <definedName name="PAGE5" localSheetId="6">#REF!</definedName>
    <definedName name="PAGE5" localSheetId="8">#REF!</definedName>
    <definedName name="PAGE5" localSheetId="9">#REF!</definedName>
    <definedName name="PAGE5" localSheetId="5">#REF!</definedName>
    <definedName name="PAGE5">#REF!</definedName>
    <definedName name="PAGE6" localSheetId="4">#REF!</definedName>
    <definedName name="PAGE6" localSheetId="10">#REF!</definedName>
    <definedName name="PAGE6" localSheetId="6">#REF!</definedName>
    <definedName name="PAGE6" localSheetId="8">#REF!</definedName>
    <definedName name="PAGE6" localSheetId="9">#REF!</definedName>
    <definedName name="PAGE6" localSheetId="5">#REF!</definedName>
    <definedName name="PAGE6">#REF!</definedName>
    <definedName name="PAGE7" localSheetId="4">#REF!</definedName>
    <definedName name="PAGE7" localSheetId="10">#REF!</definedName>
    <definedName name="PAGE7" localSheetId="6">#REF!</definedName>
    <definedName name="PAGE7" localSheetId="8">#REF!</definedName>
    <definedName name="PAGE7" localSheetId="9">#REF!</definedName>
    <definedName name="PAGE7" localSheetId="5">#REF!</definedName>
    <definedName name="PAGE7">#REF!</definedName>
    <definedName name="PAINT" localSheetId="4">#REF!</definedName>
    <definedName name="PAINT" localSheetId="10">#REF!</definedName>
    <definedName name="PAINT" localSheetId="6">#REF!</definedName>
    <definedName name="PAINT" localSheetId="8">#REF!</definedName>
    <definedName name="PAINT" localSheetId="9">#REF!</definedName>
    <definedName name="PAINT" localSheetId="5">#REF!</definedName>
    <definedName name="PAINT">#REF!</definedName>
    <definedName name="PAINT_DATA">[50]PAINTING!$B$241:$N$264</definedName>
    <definedName name="Pane2" localSheetId="4">#REF!</definedName>
    <definedName name="Pane2" localSheetId="10">#REF!</definedName>
    <definedName name="Pane2" localSheetId="6">#REF!</definedName>
    <definedName name="Pane2" localSheetId="8">#REF!</definedName>
    <definedName name="Pane2" localSheetId="9">#REF!</definedName>
    <definedName name="Pane2" localSheetId="5">#REF!</definedName>
    <definedName name="Pane2">#REF!</definedName>
    <definedName name="Pane2___0" localSheetId="4">#REF!</definedName>
    <definedName name="Pane2___0" localSheetId="10">#REF!</definedName>
    <definedName name="Pane2___0" localSheetId="6">#REF!</definedName>
    <definedName name="Pane2___0" localSheetId="8">#REF!</definedName>
    <definedName name="Pane2___0" localSheetId="9">#REF!</definedName>
    <definedName name="Pane2___0" localSheetId="5">#REF!</definedName>
    <definedName name="Pane2___0">#REF!</definedName>
    <definedName name="Pane2___13" localSheetId="4">#REF!</definedName>
    <definedName name="Pane2___13" localSheetId="10">#REF!</definedName>
    <definedName name="Pane2___13" localSheetId="6">#REF!</definedName>
    <definedName name="Pane2___13" localSheetId="8">#REF!</definedName>
    <definedName name="Pane2___13" localSheetId="9">#REF!</definedName>
    <definedName name="Pane2___13" localSheetId="5">#REF!</definedName>
    <definedName name="Pane2___13">#REF!</definedName>
    <definedName name="pb" localSheetId="4">#REF!</definedName>
    <definedName name="pb" localSheetId="10">#REF!</definedName>
    <definedName name="pb" localSheetId="6">#REF!</definedName>
    <definedName name="pb" localSheetId="8">#REF!</definedName>
    <definedName name="pb" localSheetId="9">#REF!</definedName>
    <definedName name="pb" localSheetId="5">#REF!</definedName>
    <definedName name="pb">#REF!</definedName>
    <definedName name="pb___0" localSheetId="4">#REF!</definedName>
    <definedName name="pb___0" localSheetId="10">#REF!</definedName>
    <definedName name="pb___0" localSheetId="6">#REF!</definedName>
    <definedName name="pb___0" localSheetId="8">#REF!</definedName>
    <definedName name="pb___0" localSheetId="9">#REF!</definedName>
    <definedName name="pb___0" localSheetId="5">#REF!</definedName>
    <definedName name="pb___0">#REF!</definedName>
    <definedName name="pb___11" localSheetId="4">#REF!</definedName>
    <definedName name="pb___11" localSheetId="10">#REF!</definedName>
    <definedName name="pb___11" localSheetId="6">#REF!</definedName>
    <definedName name="pb___11" localSheetId="8">#REF!</definedName>
    <definedName name="pb___11" localSheetId="9">#REF!</definedName>
    <definedName name="pb___11" localSheetId="5">#REF!</definedName>
    <definedName name="pb___11">#REF!</definedName>
    <definedName name="pb___12" localSheetId="4">#REF!</definedName>
    <definedName name="pb___12" localSheetId="10">#REF!</definedName>
    <definedName name="pb___12" localSheetId="6">#REF!</definedName>
    <definedName name="pb___12" localSheetId="8">#REF!</definedName>
    <definedName name="pb___12" localSheetId="9">#REF!</definedName>
    <definedName name="pb___12" localSheetId="5">#REF!</definedName>
    <definedName name="pb___12">#REF!</definedName>
    <definedName name="pcc1481.5bgl" localSheetId="4">#REF!</definedName>
    <definedName name="pcc1481.5bgl" localSheetId="10">#REF!</definedName>
    <definedName name="pcc1481.5bgl" localSheetId="6">#REF!</definedName>
    <definedName name="pcc1481.5bgl" localSheetId="8">#REF!</definedName>
    <definedName name="pcc1481.5bgl" localSheetId="9">#REF!</definedName>
    <definedName name="pcc1481.5bgl" localSheetId="5">#REF!</definedName>
    <definedName name="pcc1481.5bgl">#REF!</definedName>
    <definedName name="pcc1484.5bgl" localSheetId="4">#REF!</definedName>
    <definedName name="pcc1484.5bgl" localSheetId="10">#REF!</definedName>
    <definedName name="pcc1484.5bgl" localSheetId="6">#REF!</definedName>
    <definedName name="pcc1484.5bgl" localSheetId="8">#REF!</definedName>
    <definedName name="pcc1484.5bgl" localSheetId="9">#REF!</definedName>
    <definedName name="pcc1484.5bgl" localSheetId="5">#REF!</definedName>
    <definedName name="pcc1484.5bgl">#REF!</definedName>
    <definedName name="PCCM15" localSheetId="4">#REF!</definedName>
    <definedName name="PCCM15" localSheetId="10">#REF!</definedName>
    <definedName name="PCCM15" localSheetId="6">#REF!</definedName>
    <definedName name="PCCM15" localSheetId="8">#REF!</definedName>
    <definedName name="PCCM15" localSheetId="9">#REF!</definedName>
    <definedName name="PCCM15" localSheetId="5">#REF!</definedName>
    <definedName name="PCCM15">#REF!</definedName>
    <definedName name="pccp" localSheetId="4">#REF!</definedName>
    <definedName name="pccp" localSheetId="10">#REF!</definedName>
    <definedName name="pccp" localSheetId="6">#REF!</definedName>
    <definedName name="pccp" localSheetId="8">#REF!</definedName>
    <definedName name="pccp" localSheetId="9">#REF!</definedName>
    <definedName name="pccp" localSheetId="5">#REF!</definedName>
    <definedName name="pccp">#REF!</definedName>
    <definedName name="pccproj" localSheetId="4">#REF!</definedName>
    <definedName name="pccproj" localSheetId="10">#REF!</definedName>
    <definedName name="pccproj" localSheetId="6">#REF!</definedName>
    <definedName name="pccproj" localSheetId="8">#REF!</definedName>
    <definedName name="pccproj" localSheetId="9">#REF!</definedName>
    <definedName name="pccproj" localSheetId="5">#REF!</definedName>
    <definedName name="pccproj">#REF!</definedName>
    <definedName name="pcct" localSheetId="4">#REF!</definedName>
    <definedName name="pcct" localSheetId="10">#REF!</definedName>
    <definedName name="pcct" localSheetId="6">#REF!</definedName>
    <definedName name="pcct" localSheetId="8">#REF!</definedName>
    <definedName name="pcct" localSheetId="9">#REF!</definedName>
    <definedName name="pcct" localSheetId="5">#REF!</definedName>
    <definedName name="pcct">#REF!</definedName>
    <definedName name="pccthk" localSheetId="4">#REF!</definedName>
    <definedName name="pccthk" localSheetId="10">#REF!</definedName>
    <definedName name="pccthk" localSheetId="6">#REF!</definedName>
    <definedName name="pccthk" localSheetId="8">#REF!</definedName>
    <definedName name="pccthk" localSheetId="9">#REF!</definedName>
    <definedName name="pccthk" localSheetId="5">#REF!</definedName>
    <definedName name="pccthk">#REF!</definedName>
    <definedName name="Pclass" localSheetId="4">#REF!</definedName>
    <definedName name="Pclass" localSheetId="10">#REF!</definedName>
    <definedName name="Pclass" localSheetId="6">#REF!</definedName>
    <definedName name="Pclass" localSheetId="8">#REF!</definedName>
    <definedName name="Pclass" localSheetId="9">#REF!</definedName>
    <definedName name="Pclass" localSheetId="5">#REF!</definedName>
    <definedName name="Pclass">#REF!</definedName>
    <definedName name="pcount" localSheetId="4">#REF!</definedName>
    <definedName name="pcount" localSheetId="10">#REF!</definedName>
    <definedName name="pcount" localSheetId="6">#REF!</definedName>
    <definedName name="pcount" localSheetId="8">#REF!</definedName>
    <definedName name="pcount" localSheetId="9">#REF!</definedName>
    <definedName name="pcount" localSheetId="5">#REF!</definedName>
    <definedName name="pcount">#REF!</definedName>
    <definedName name="pdata1" localSheetId="4">#REF!</definedName>
    <definedName name="pdata1" localSheetId="10">#REF!</definedName>
    <definedName name="pdata1" localSheetId="6">#REF!</definedName>
    <definedName name="pdata1" localSheetId="8">#REF!</definedName>
    <definedName name="pdata1" localSheetId="9">#REF!</definedName>
    <definedName name="pdata1" localSheetId="5">#REF!</definedName>
    <definedName name="pdata1">#REF!</definedName>
    <definedName name="PDP" localSheetId="4">#REF!</definedName>
    <definedName name="PDP" localSheetId="10">#REF!</definedName>
    <definedName name="PDP" localSheetId="6">#REF!</definedName>
    <definedName name="PDP" localSheetId="8">#REF!</definedName>
    <definedName name="PDP" localSheetId="9">#REF!</definedName>
    <definedName name="PDP" localSheetId="5">#REF!</definedName>
    <definedName name="PDP">#REF!</definedName>
    <definedName name="ped_no" localSheetId="4">#REF!</definedName>
    <definedName name="ped_no" localSheetId="10">#REF!</definedName>
    <definedName name="ped_no" localSheetId="6">#REF!</definedName>
    <definedName name="ped_no" localSheetId="8">#REF!</definedName>
    <definedName name="ped_no" localSheetId="9">#REF!</definedName>
    <definedName name="ped_no" localSheetId="5">#REF!</definedName>
    <definedName name="ped_no">#REF!</definedName>
    <definedName name="PER" localSheetId="4">#REF!</definedName>
    <definedName name="PER" localSheetId="10">#REF!</definedName>
    <definedName name="PER" localSheetId="6">#REF!</definedName>
    <definedName name="PER" localSheetId="8">#REF!</definedName>
    <definedName name="PER" localSheetId="9">#REF!</definedName>
    <definedName name="PER" localSheetId="5">#REF!</definedName>
    <definedName name="PER">#REF!</definedName>
    <definedName name="PERC">'[4]Cost of O &amp; O'!$F$29</definedName>
    <definedName name="pH" localSheetId="4">#REF!</definedName>
    <definedName name="pH" localSheetId="10">#REF!</definedName>
    <definedName name="pH" localSheetId="6">#REF!</definedName>
    <definedName name="pH" localSheetId="8">#REF!</definedName>
    <definedName name="pH" localSheetId="9">#REF!</definedName>
    <definedName name="pH" localSheetId="5">#REF!</definedName>
    <definedName name="pH">#REF!</definedName>
    <definedName name="pH___0" localSheetId="4">#REF!</definedName>
    <definedName name="pH___0" localSheetId="10">#REF!</definedName>
    <definedName name="pH___0" localSheetId="6">#REF!</definedName>
    <definedName name="pH___0" localSheetId="8">#REF!</definedName>
    <definedName name="pH___0" localSheetId="9">#REF!</definedName>
    <definedName name="pH___0" localSheetId="5">#REF!</definedName>
    <definedName name="pH___0">#REF!</definedName>
    <definedName name="pH___13" localSheetId="4">#REF!</definedName>
    <definedName name="pH___13" localSheetId="10">#REF!</definedName>
    <definedName name="pH___13" localSheetId="6">#REF!</definedName>
    <definedName name="pH___13" localSheetId="8">#REF!</definedName>
    <definedName name="pH___13" localSheetId="9">#REF!</definedName>
    <definedName name="pH___13" localSheetId="5">#REF!</definedName>
    <definedName name="pH___13">#REF!</definedName>
    <definedName name="phi" localSheetId="4">#REF!</definedName>
    <definedName name="phi" localSheetId="10">#REF!</definedName>
    <definedName name="phi" localSheetId="6">#REF!</definedName>
    <definedName name="phi" localSheetId="8">#REF!</definedName>
    <definedName name="phi" localSheetId="9">#REF!</definedName>
    <definedName name="phi" localSheetId="5">#REF!</definedName>
    <definedName name="phi">#REF!</definedName>
    <definedName name="Pi" localSheetId="4">#REF!</definedName>
    <definedName name="Pi" localSheetId="10">#REF!</definedName>
    <definedName name="Pi" localSheetId="6">#REF!</definedName>
    <definedName name="Pi" localSheetId="8">#REF!</definedName>
    <definedName name="Pi" localSheetId="9">#REF!</definedName>
    <definedName name="Pi" localSheetId="5">#REF!</definedName>
    <definedName name="Pi">#REF!</definedName>
    <definedName name="PierDataOld" localSheetId="4">#REF!</definedName>
    <definedName name="PierDataOld" localSheetId="10">#REF!</definedName>
    <definedName name="PierDataOld" localSheetId="6">#REF!</definedName>
    <definedName name="PierDataOld" localSheetId="8">#REF!</definedName>
    <definedName name="PierDataOld" localSheetId="9">#REF!</definedName>
    <definedName name="PierDataOld" localSheetId="5">#REF!</definedName>
    <definedName name="PierDataOld">#REF!</definedName>
    <definedName name="pile_no" localSheetId="4">#REF!</definedName>
    <definedName name="pile_no" localSheetId="10">#REF!</definedName>
    <definedName name="pile_no" localSheetId="6">#REF!</definedName>
    <definedName name="pile_no" localSheetId="8">#REF!</definedName>
    <definedName name="pile_no" localSheetId="9">#REF!</definedName>
    <definedName name="pile_no" localSheetId="5">#REF!</definedName>
    <definedName name="pile_no">#REF!</definedName>
    <definedName name="PILEFORCE" localSheetId="4">#REF!</definedName>
    <definedName name="PILEFORCE" localSheetId="10">#REF!</definedName>
    <definedName name="PILEFORCE" localSheetId="6">#REF!</definedName>
    <definedName name="PILEFORCE" localSheetId="8">#REF!</definedName>
    <definedName name="PILEFORCE" localSheetId="9">#REF!</definedName>
    <definedName name="PILEFORCE" localSheetId="5">#REF!</definedName>
    <definedName name="PILEFORCE">#REF!</definedName>
    <definedName name="PIN" localSheetId="4">#REF!</definedName>
    <definedName name="PIN" localSheetId="10">#REF!</definedName>
    <definedName name="PIN" localSheetId="6">#REF!</definedName>
    <definedName name="PIN" localSheetId="8">#REF!</definedName>
    <definedName name="PIN" localSheetId="9">#REF!</definedName>
    <definedName name="PIN" localSheetId="5">#REF!</definedName>
    <definedName name="PIN">#REF!</definedName>
    <definedName name="PIPE" localSheetId="4">#REF!</definedName>
    <definedName name="PIPE" localSheetId="10">#REF!</definedName>
    <definedName name="PIPE" localSheetId="6">#REF!</definedName>
    <definedName name="PIPE" localSheetId="8">#REF!</definedName>
    <definedName name="PIPE" localSheetId="9">#REF!</definedName>
    <definedName name="PIPE" localSheetId="5">#REF!</definedName>
    <definedName name="PIPE">#REF!</definedName>
    <definedName name="PIPE_CONNECTION_MATERIALS" localSheetId="4">#REF!</definedName>
    <definedName name="PIPE_CONNECTION_MATERIALS" localSheetId="10">#REF!</definedName>
    <definedName name="PIPE_CONNECTION_MATERIALS" localSheetId="6">#REF!</definedName>
    <definedName name="PIPE_CONNECTION_MATERIALS" localSheetId="8">#REF!</definedName>
    <definedName name="PIPE_CONNECTION_MATERIALS" localSheetId="9">#REF!</definedName>
    <definedName name="PIPE_CONNECTION_MATERIALS" localSheetId="5">#REF!</definedName>
    <definedName name="PIPE_CONNECTION_MATERIALS">#REF!</definedName>
    <definedName name="pipeclamp">[81]pipe!$A$3:$A$33</definedName>
    <definedName name="Pipeline_diagram" localSheetId="4">#REF!</definedName>
    <definedName name="Pipeline_diagram" localSheetId="10">#REF!</definedName>
    <definedName name="Pipeline_diagram" localSheetId="6">#REF!</definedName>
    <definedName name="Pipeline_diagram" localSheetId="8">#REF!</definedName>
    <definedName name="Pipeline_diagram" localSheetId="9">#REF!</definedName>
    <definedName name="Pipeline_diagram" localSheetId="5">#REF!</definedName>
    <definedName name="Pipeline_diagram">#REF!</definedName>
    <definedName name="Piping2222" localSheetId="4">OR(ISBLANK(#REF!),ISBLANK(#REF!))</definedName>
    <definedName name="Piping2222" localSheetId="10">OR(ISBLANK(#REF!),ISBLANK(#REF!))</definedName>
    <definedName name="Piping2222" localSheetId="6">OR(ISBLANK(#REF!),ISBLANK(#REF!))</definedName>
    <definedName name="Piping2222" localSheetId="8">OR(ISBLANK(#REF!),ISBLANK(#REF!))</definedName>
    <definedName name="Piping2222" localSheetId="9">OR(ISBLANK(#REF!),ISBLANK(#REF!))</definedName>
    <definedName name="Piping2222" localSheetId="5">OR(ISBLANK(#REF!),ISBLANK(#REF!))</definedName>
    <definedName name="Piping2222">OR(ISBLANK(#REF!),ISBLANK(#REF!))</definedName>
    <definedName name="PJACK" localSheetId="4">#REF!</definedName>
    <definedName name="PJACK" localSheetId="10">#REF!</definedName>
    <definedName name="PJACK" localSheetId="6">#REF!</definedName>
    <definedName name="PJACK" localSheetId="8">#REF!</definedName>
    <definedName name="PJACK" localSheetId="9">#REF!</definedName>
    <definedName name="PJACK" localSheetId="5">#REF!</definedName>
    <definedName name="PJACK">#REF!</definedName>
    <definedName name="PLAST" localSheetId="4">#REF!</definedName>
    <definedName name="PLAST" localSheetId="10">#REF!</definedName>
    <definedName name="PLAST" localSheetId="6">#REF!</definedName>
    <definedName name="PLAST" localSheetId="8">#REF!</definedName>
    <definedName name="PLAST" localSheetId="9">#REF!</definedName>
    <definedName name="PLAST" localSheetId="5">#REF!</definedName>
    <definedName name="PLAST">#REF!</definedName>
    <definedName name="PLUG" localSheetId="4">#REF!</definedName>
    <definedName name="PLUG" localSheetId="10">#REF!</definedName>
    <definedName name="PLUG" localSheetId="6">#REF!</definedName>
    <definedName name="PLUG" localSheetId="8">#REF!</definedName>
    <definedName name="PLUG" localSheetId="9">#REF!</definedName>
    <definedName name="PLUG" localSheetId="5">#REF!</definedName>
    <definedName name="PLUG">#REF!</definedName>
    <definedName name="pm_size">[34]Tables!$AE$8:$AE$43</definedName>
    <definedName name="pm_w_size">[34]Tables!$AA$8:$AF$43</definedName>
    <definedName name="po" localSheetId="7" hidden="1">{#N/A,#N/A,FALSE,"CCTV"}</definedName>
    <definedName name="po" localSheetId="4" hidden="1">{#N/A,#N/A,FALSE,"CCTV"}</definedName>
    <definedName name="po" localSheetId="10" hidden="1">{#N/A,#N/A,FALSE,"CCTV"}</definedName>
    <definedName name="po" localSheetId="6" hidden="1">{#N/A,#N/A,FALSE,"CCTV"}</definedName>
    <definedName name="po" localSheetId="8" hidden="1">{#N/A,#N/A,FALSE,"CCTV"}</definedName>
    <definedName name="po" localSheetId="9" hidden="1">{#N/A,#N/A,FALSE,"CCTV"}</definedName>
    <definedName name="po" localSheetId="5" hidden="1">{#N/A,#N/A,FALSE,"CCTV"}</definedName>
    <definedName name="po" hidden="1">{#N/A,#N/A,FALSE,"CCTV"}</definedName>
    <definedName name="POC" localSheetId="4">#REF!</definedName>
    <definedName name="POC" localSheetId="10">#REF!</definedName>
    <definedName name="POC" localSheetId="6">#REF!</definedName>
    <definedName name="POC" localSheetId="8">#REF!</definedName>
    <definedName name="POC" localSheetId="9">#REF!</definedName>
    <definedName name="POC" localSheetId="5">#REF!</definedName>
    <definedName name="POC">#REF!</definedName>
    <definedName name="pound" localSheetId="4">#REF!</definedName>
    <definedName name="pound" localSheetId="10">#REF!</definedName>
    <definedName name="pound" localSheetId="6">#REF!</definedName>
    <definedName name="pound" localSheetId="8">#REF!</definedName>
    <definedName name="pound" localSheetId="9">#REF!</definedName>
    <definedName name="pound" localSheetId="5">#REF!</definedName>
    <definedName name="pound">#REF!</definedName>
    <definedName name="pp" localSheetId="7" hidden="1">{#N/A,#N/A,FALSE,"CCTV"}</definedName>
    <definedName name="pp" localSheetId="4" hidden="1">{#N/A,#N/A,FALSE,"CCTV"}</definedName>
    <definedName name="pp" localSheetId="10" hidden="1">{#N/A,#N/A,FALSE,"CCTV"}</definedName>
    <definedName name="pp" localSheetId="6" hidden="1">{#N/A,#N/A,FALSE,"CCTV"}</definedName>
    <definedName name="pp" localSheetId="8" hidden="1">{#N/A,#N/A,FALSE,"CCTV"}</definedName>
    <definedName name="pp" localSheetId="9" hidden="1">{#N/A,#N/A,FALSE,"CCTV"}</definedName>
    <definedName name="pp" localSheetId="5" hidden="1">{#N/A,#N/A,FALSE,"CCTV"}</definedName>
    <definedName name="pp" hidden="1">{#N/A,#N/A,FALSE,"CCTV"}</definedName>
    <definedName name="ppg" localSheetId="4">#REF!</definedName>
    <definedName name="ppg" localSheetId="10">#REF!</definedName>
    <definedName name="ppg" localSheetId="6">#REF!</definedName>
    <definedName name="ppg" localSheetId="8">#REF!</definedName>
    <definedName name="ppg" localSheetId="9">#REF!</definedName>
    <definedName name="ppg" localSheetId="5">#REF!</definedName>
    <definedName name="ppg">#REF!</definedName>
    <definedName name="PPI" localSheetId="4">#REF!</definedName>
    <definedName name="PPI" localSheetId="10">#REF!</definedName>
    <definedName name="PPI" localSheetId="6">#REF!</definedName>
    <definedName name="PPI" localSheetId="8">#REF!</definedName>
    <definedName name="PPI" localSheetId="9">#REF!</definedName>
    <definedName name="PPI" localSheetId="5">#REF!</definedName>
    <definedName name="PPI">#REF!</definedName>
    <definedName name="PPJ" localSheetId="4">#REF!</definedName>
    <definedName name="PPJ" localSheetId="10">#REF!</definedName>
    <definedName name="PPJ" localSheetId="6">#REF!</definedName>
    <definedName name="PPJ" localSheetId="8">#REF!</definedName>
    <definedName name="PPJ" localSheetId="9">#REF!</definedName>
    <definedName name="PPJ" localSheetId="5">#REF!</definedName>
    <definedName name="PPJ">#REF!</definedName>
    <definedName name="ppp" localSheetId="4">#REF!</definedName>
    <definedName name="ppp" localSheetId="10">#REF!</definedName>
    <definedName name="ppp" localSheetId="6">#REF!</definedName>
    <definedName name="ppp" localSheetId="8">#REF!</definedName>
    <definedName name="ppp" localSheetId="9">#REF!</definedName>
    <definedName name="ppp" localSheetId="5">#REF!</definedName>
    <definedName name="ppp">#REF!</definedName>
    <definedName name="pratap" localSheetId="7" hidden="1">{"'Sheet1'!$A$4386:$N$4591"}</definedName>
    <definedName name="pratap" localSheetId="4" hidden="1">{"'Sheet1'!$A$4386:$N$4591"}</definedName>
    <definedName name="pratap" localSheetId="10" hidden="1">{"'Sheet1'!$A$4386:$N$4591"}</definedName>
    <definedName name="pratap" localSheetId="6" hidden="1">{"'Sheet1'!$A$4386:$N$4591"}</definedName>
    <definedName name="pratap" localSheetId="8" hidden="1">{"'Sheet1'!$A$4386:$N$4591"}</definedName>
    <definedName name="pratap" localSheetId="9" hidden="1">{"'Sheet1'!$A$4386:$N$4591"}</definedName>
    <definedName name="pratap" localSheetId="5" hidden="1">{"'Sheet1'!$A$4386:$N$4591"}</definedName>
    <definedName name="pratap" hidden="1">{"'Sheet1'!$A$4386:$N$4591"}</definedName>
    <definedName name="PRDump" localSheetId="4">#REF!</definedName>
    <definedName name="PRDump" localSheetId="10">#REF!</definedName>
    <definedName name="PRDump" localSheetId="6">#REF!</definedName>
    <definedName name="PRDump" localSheetId="8">#REF!</definedName>
    <definedName name="PRDump" localSheetId="9">#REF!</definedName>
    <definedName name="PRDump" localSheetId="5">#REF!</definedName>
    <definedName name="PRDump">#REF!</definedName>
    <definedName name="PRESTRESSED" localSheetId="4">#REF!</definedName>
    <definedName name="PRESTRESSED" localSheetId="10">#REF!</definedName>
    <definedName name="PRESTRESSED" localSheetId="6">#REF!</definedName>
    <definedName name="PRESTRESSED" localSheetId="8">#REF!</definedName>
    <definedName name="PRESTRESSED" localSheetId="9">#REF!</definedName>
    <definedName name="PRESTRESSED" localSheetId="5">#REF!</definedName>
    <definedName name="PRESTRESSED">#REF!</definedName>
    <definedName name="Price" localSheetId="8">'[141]RATE-ANAY.'!$A$152:$H$756</definedName>
    <definedName name="Price">'[142]RATE-ANAY.'!$A$152:$H$756</definedName>
    <definedName name="PriceCode" localSheetId="4">#REF!</definedName>
    <definedName name="PriceCode" localSheetId="10">#REF!</definedName>
    <definedName name="PriceCode" localSheetId="6">#REF!</definedName>
    <definedName name="PriceCode" localSheetId="8">#REF!</definedName>
    <definedName name="PriceCode" localSheetId="9">#REF!</definedName>
    <definedName name="PriceCode" localSheetId="5">#REF!</definedName>
    <definedName name="PriceCode">#REF!</definedName>
    <definedName name="_xlnm.Print_Area" localSheetId="7">'BHAIDPUR RoadDis. &amp; Restoration'!$A$1:$M$54</definedName>
    <definedName name="_xlnm.Print_Area" localSheetId="4">#REF!</definedName>
    <definedName name="_xlnm.Print_Area" localSheetId="10">#REF!</definedName>
    <definedName name="_xlnm.Print_Area" localSheetId="6">#REF!</definedName>
    <definedName name="_xlnm.Print_Area" localSheetId="8">#REF!</definedName>
    <definedName name="_xlnm.Print_Area" localSheetId="9">#REF!</definedName>
    <definedName name="_xlnm.Print_Area" localSheetId="5">#REF!</definedName>
    <definedName name="_xlnm.Print_Area">#REF!</definedName>
    <definedName name="Print_Area_MI" localSheetId="4">#REF!</definedName>
    <definedName name="Print_Area_MI" localSheetId="10">#REF!</definedName>
    <definedName name="Print_Area_MI" localSheetId="6">#REF!</definedName>
    <definedName name="Print_Area_MI" localSheetId="8">#REF!</definedName>
    <definedName name="Print_Area_MI" localSheetId="9">#REF!</definedName>
    <definedName name="Print_Area_MI" localSheetId="5">#REF!</definedName>
    <definedName name="Print_Area_MI">#REF!</definedName>
    <definedName name="PRINT_AREA_MI___0" localSheetId="4">#REF!</definedName>
    <definedName name="PRINT_AREA_MI___0" localSheetId="10">#REF!</definedName>
    <definedName name="PRINT_AREA_MI___0" localSheetId="6">#REF!</definedName>
    <definedName name="PRINT_AREA_MI___0" localSheetId="8">#REF!</definedName>
    <definedName name="PRINT_AREA_MI___0" localSheetId="9">#REF!</definedName>
    <definedName name="PRINT_AREA_MI___0" localSheetId="5">#REF!</definedName>
    <definedName name="PRINT_AREA_MI___0">#REF!</definedName>
    <definedName name="print_title">[143]Cul_detail!$A$2:$IV$5</definedName>
    <definedName name="_xlnm.Print_Titles" localSheetId="7">'BHAIDPUR RoadDis. &amp; Restoration'!$11:$11</definedName>
    <definedName name="_xlnm.Print_Titles">#N/A</definedName>
    <definedName name="PRINT_TITLES_MI" localSheetId="4">#REF!</definedName>
    <definedName name="PRINT_TITLES_MI" localSheetId="10">#REF!</definedName>
    <definedName name="PRINT_TITLES_MI" localSheetId="6">#REF!</definedName>
    <definedName name="PRINT_TITLES_MI" localSheetId="8">#REF!</definedName>
    <definedName name="PRINT_TITLES_MI" localSheetId="9">#REF!</definedName>
    <definedName name="PRINT_TITLES_MI" localSheetId="5">#REF!</definedName>
    <definedName name="PRINT_TITLES_MI">#REF!</definedName>
    <definedName name="PRN" localSheetId="4">#REF!</definedName>
    <definedName name="PRN" localSheetId="10">#REF!</definedName>
    <definedName name="PRN" localSheetId="6">#REF!</definedName>
    <definedName name="PRN" localSheetId="8">#REF!</definedName>
    <definedName name="PRN" localSheetId="9">#REF!</definedName>
    <definedName name="PRN" localSheetId="5">#REF!</definedName>
    <definedName name="PRN">#REF!</definedName>
    <definedName name="proj" localSheetId="4">#REF!</definedName>
    <definedName name="proj" localSheetId="10">#REF!</definedName>
    <definedName name="proj" localSheetId="6">#REF!</definedName>
    <definedName name="proj" localSheetId="8">#REF!</definedName>
    <definedName name="proj" localSheetId="9">#REF!</definedName>
    <definedName name="proj" localSheetId="5">#REF!</definedName>
    <definedName name="proj">#REF!</definedName>
    <definedName name="proj_id" localSheetId="8">'[144]Project Management Main'!$D$9</definedName>
    <definedName name="proj_id">'[145]Project Management Main'!$D$9</definedName>
    <definedName name="proj_mgr" localSheetId="8">'[144]Project Management Main'!$D$12</definedName>
    <definedName name="proj_mgr">'[145]Project Management Main'!$D$12</definedName>
    <definedName name="proj_nm" localSheetId="8">'[144]Project Management Main'!$D$10</definedName>
    <definedName name="proj_nm">'[145]Project Management Main'!$D$10</definedName>
    <definedName name="project" localSheetId="4">#REF!</definedName>
    <definedName name="project" localSheetId="10">#REF!</definedName>
    <definedName name="project" localSheetId="6">#REF!</definedName>
    <definedName name="project" localSheetId="8">#REF!</definedName>
    <definedName name="project" localSheetId="9">#REF!</definedName>
    <definedName name="project" localSheetId="5">#REF!</definedName>
    <definedName name="project">#REF!</definedName>
    <definedName name="Project_Name" localSheetId="8">'[87]GM 000'!$I$2</definedName>
    <definedName name="Project_Name">'[88]GM 000'!$I$2</definedName>
    <definedName name="projecttitle" localSheetId="4">'[146]CABLE BULK'!#REF!</definedName>
    <definedName name="projecttitle" localSheetId="10">'[146]CABLE BULK'!#REF!</definedName>
    <definedName name="projecttitle" localSheetId="6">'[146]CABLE BULK'!#REF!</definedName>
    <definedName name="projecttitle" localSheetId="8">'[146]CABLE BULK'!#REF!</definedName>
    <definedName name="projecttitle" localSheetId="9">'[146]CABLE BULK'!#REF!</definedName>
    <definedName name="projecttitle" localSheetId="5">'[146]CABLE BULK'!#REF!</definedName>
    <definedName name="projecttitle">'[146]CABLE BULK'!#REF!</definedName>
    <definedName name="PROLL" localSheetId="4">#REF!</definedName>
    <definedName name="PROLL" localSheetId="10">#REF!</definedName>
    <definedName name="PROLL" localSheetId="6">#REF!</definedName>
    <definedName name="PROLL" localSheetId="8">#REF!</definedName>
    <definedName name="PROLL" localSheetId="9">#REF!</definedName>
    <definedName name="PROLL" localSheetId="5">#REF!</definedName>
    <definedName name="PROLL">#REF!</definedName>
    <definedName name="proom" localSheetId="4">#REF!</definedName>
    <definedName name="proom" localSheetId="10">#REF!</definedName>
    <definedName name="proom" localSheetId="6">#REF!</definedName>
    <definedName name="proom" localSheetId="8">#REF!</definedName>
    <definedName name="proom" localSheetId="9">#REF!</definedName>
    <definedName name="proom" localSheetId="5">#REF!</definedName>
    <definedName name="proom">#REF!</definedName>
    <definedName name="proom5x4" localSheetId="4">#REF!</definedName>
    <definedName name="proom5x4" localSheetId="10">#REF!</definedName>
    <definedName name="proom5x4" localSheetId="6">#REF!</definedName>
    <definedName name="proom5x4" localSheetId="8">#REF!</definedName>
    <definedName name="proom5x4" localSheetId="9">#REF!</definedName>
    <definedName name="proom5x4" localSheetId="5">#REF!</definedName>
    <definedName name="proom5x4">#REF!</definedName>
    <definedName name="PS" localSheetId="4">#REF!</definedName>
    <definedName name="PS" localSheetId="10">#REF!</definedName>
    <definedName name="PS" localSheetId="6">#REF!</definedName>
    <definedName name="PS" localSheetId="8">#REF!</definedName>
    <definedName name="PS" localSheetId="9">#REF!</definedName>
    <definedName name="PS" localSheetId="5">#REF!</definedName>
    <definedName name="PS">#REF!</definedName>
    <definedName name="PS___0" localSheetId="4">#REF!</definedName>
    <definedName name="PS___0" localSheetId="10">#REF!</definedName>
    <definedName name="PS___0" localSheetId="6">#REF!</definedName>
    <definedName name="PS___0" localSheetId="8">#REF!</definedName>
    <definedName name="PS___0" localSheetId="9">#REF!</definedName>
    <definedName name="PS___0" localSheetId="5">#REF!</definedName>
    <definedName name="PS___0">#REF!</definedName>
    <definedName name="PS___13" localSheetId="4">#REF!</definedName>
    <definedName name="PS___13" localSheetId="10">#REF!</definedName>
    <definedName name="PS___13" localSheetId="6">#REF!</definedName>
    <definedName name="PS___13" localSheetId="8">#REF!</definedName>
    <definedName name="PS___13" localSheetId="9">#REF!</definedName>
    <definedName name="PS___13" localSheetId="5">#REF!</definedName>
    <definedName name="PS___13">#REF!</definedName>
    <definedName name="PUMP">'[4]Cost of O &amp; O'!$F$27</definedName>
    <definedName name="Q" localSheetId="4">'[147]FORM-W3'!#REF!</definedName>
    <definedName name="Q" localSheetId="10">'[147]FORM-W3'!#REF!</definedName>
    <definedName name="Q" localSheetId="6">'[147]FORM-W3'!#REF!</definedName>
    <definedName name="Q" localSheetId="8">'[147]FORM-W3'!#REF!</definedName>
    <definedName name="Q" localSheetId="9">'[147]FORM-W3'!#REF!</definedName>
    <definedName name="Q" localSheetId="5">'[147]FORM-W3'!#REF!</definedName>
    <definedName name="Q">'[147]FORM-W3'!#REF!</definedName>
    <definedName name="Qc" localSheetId="4">#REF!</definedName>
    <definedName name="Qc" localSheetId="10">#REF!</definedName>
    <definedName name="Qc" localSheetId="6">#REF!</definedName>
    <definedName name="Qc" localSheetId="8">#REF!</definedName>
    <definedName name="Qc" localSheetId="9">#REF!</definedName>
    <definedName name="Qc" localSheetId="5">#REF!</definedName>
    <definedName name="Qc">#REF!</definedName>
    <definedName name="Qc___0" localSheetId="4">#REF!</definedName>
    <definedName name="Qc___0" localSheetId="10">#REF!</definedName>
    <definedName name="Qc___0" localSheetId="6">#REF!</definedName>
    <definedName name="Qc___0" localSheetId="8">#REF!</definedName>
    <definedName name="Qc___0" localSheetId="9">#REF!</definedName>
    <definedName name="Qc___0" localSheetId="5">#REF!</definedName>
    <definedName name="Qc___0">#REF!</definedName>
    <definedName name="Qc___13" localSheetId="4">#REF!</definedName>
    <definedName name="Qc___13" localSheetId="10">#REF!</definedName>
    <definedName name="Qc___13" localSheetId="6">#REF!</definedName>
    <definedName name="Qc___13" localSheetId="8">#REF!</definedName>
    <definedName name="Qc___13" localSheetId="9">#REF!</definedName>
    <definedName name="Qc___13" localSheetId="5">#REF!</definedName>
    <definedName name="Qc___13">#REF!</definedName>
    <definedName name="Qf" localSheetId="4">#REF!</definedName>
    <definedName name="Qf" localSheetId="10">#REF!</definedName>
    <definedName name="Qf" localSheetId="6">#REF!</definedName>
    <definedName name="Qf" localSheetId="8">#REF!</definedName>
    <definedName name="Qf" localSheetId="9">#REF!</definedName>
    <definedName name="Qf" localSheetId="5">#REF!</definedName>
    <definedName name="Qf">#REF!</definedName>
    <definedName name="Qf___0" localSheetId="4">#REF!</definedName>
    <definedName name="Qf___0" localSheetId="10">#REF!</definedName>
    <definedName name="Qf___0" localSheetId="6">#REF!</definedName>
    <definedName name="Qf___0" localSheetId="8">#REF!</definedName>
    <definedName name="Qf___0" localSheetId="9">#REF!</definedName>
    <definedName name="Qf___0" localSheetId="5">#REF!</definedName>
    <definedName name="Qf___0">#REF!</definedName>
    <definedName name="Qf___13" localSheetId="4">#REF!</definedName>
    <definedName name="Qf___13" localSheetId="10">#REF!</definedName>
    <definedName name="Qf___13" localSheetId="6">#REF!</definedName>
    <definedName name="Qf___13" localSheetId="8">#REF!</definedName>
    <definedName name="Qf___13" localSheetId="9">#REF!</definedName>
    <definedName name="Qf___13" localSheetId="5">#REF!</definedName>
    <definedName name="Qf___13">#REF!</definedName>
    <definedName name="Qi" localSheetId="4">#REF!</definedName>
    <definedName name="Qi" localSheetId="10">#REF!</definedName>
    <definedName name="Qi" localSheetId="6">#REF!</definedName>
    <definedName name="Qi" localSheetId="8">#REF!</definedName>
    <definedName name="Qi" localSheetId="9">#REF!</definedName>
    <definedName name="Qi" localSheetId="5">#REF!</definedName>
    <definedName name="Qi">#REF!</definedName>
    <definedName name="Qi___0" localSheetId="4">#REF!</definedName>
    <definedName name="Qi___0" localSheetId="10">#REF!</definedName>
    <definedName name="Qi___0" localSheetId="6">#REF!</definedName>
    <definedName name="Qi___0" localSheetId="8">#REF!</definedName>
    <definedName name="Qi___0" localSheetId="9">#REF!</definedName>
    <definedName name="Qi___0" localSheetId="5">#REF!</definedName>
    <definedName name="Qi___0">#REF!</definedName>
    <definedName name="Qi___13" localSheetId="4">#REF!</definedName>
    <definedName name="Qi___13" localSheetId="10">#REF!</definedName>
    <definedName name="Qi___13" localSheetId="6">#REF!</definedName>
    <definedName name="Qi___13" localSheetId="8">#REF!</definedName>
    <definedName name="Qi___13" localSheetId="9">#REF!</definedName>
    <definedName name="Qi___13" localSheetId="5">#REF!</definedName>
    <definedName name="Qi___13">#REF!</definedName>
    <definedName name="Ql" localSheetId="4">#REF!</definedName>
    <definedName name="Ql" localSheetId="10">#REF!</definedName>
    <definedName name="Ql" localSheetId="6">#REF!</definedName>
    <definedName name="Ql" localSheetId="8">#REF!</definedName>
    <definedName name="Ql" localSheetId="9">#REF!</definedName>
    <definedName name="Ql" localSheetId="5">#REF!</definedName>
    <definedName name="Ql">#REF!</definedName>
    <definedName name="Ql___0" localSheetId="4">#REF!</definedName>
    <definedName name="Ql___0" localSheetId="10">#REF!</definedName>
    <definedName name="Ql___0" localSheetId="6">#REF!</definedName>
    <definedName name="Ql___0" localSheetId="8">#REF!</definedName>
    <definedName name="Ql___0" localSheetId="9">#REF!</definedName>
    <definedName name="Ql___0" localSheetId="5">#REF!</definedName>
    <definedName name="Ql___0">#REF!</definedName>
    <definedName name="Ql___13" localSheetId="4">#REF!</definedName>
    <definedName name="Ql___13" localSheetId="10">#REF!</definedName>
    <definedName name="Ql___13" localSheetId="6">#REF!</definedName>
    <definedName name="Ql___13" localSheetId="8">#REF!</definedName>
    <definedName name="Ql___13" localSheetId="9">#REF!</definedName>
    <definedName name="Ql___13" localSheetId="5">#REF!</definedName>
    <definedName name="Ql___13">#REF!</definedName>
    <definedName name="QQ" localSheetId="7" hidden="1">{"form-D1",#N/A,FALSE,"FORM-D1";"form-D1_amt",#N/A,FALSE,"FORM-D1"}</definedName>
    <definedName name="QQ" localSheetId="4" hidden="1">{"form-D1",#N/A,FALSE,"FORM-D1";"form-D1_amt",#N/A,FALSE,"FORM-D1"}</definedName>
    <definedName name="QQ" localSheetId="10" hidden="1">{"form-D1",#N/A,FALSE,"FORM-D1";"form-D1_amt",#N/A,FALSE,"FORM-D1"}</definedName>
    <definedName name="QQ" localSheetId="6" hidden="1">{"form-D1",#N/A,FALSE,"FORM-D1";"form-D1_amt",#N/A,FALSE,"FORM-D1"}</definedName>
    <definedName name="QQ" localSheetId="8" hidden="1">{"form-D1",#N/A,FALSE,"FORM-D1";"form-D1_amt",#N/A,FALSE,"FORM-D1"}</definedName>
    <definedName name="QQ" localSheetId="9" hidden="1">{"form-D1",#N/A,FALSE,"FORM-D1";"form-D1_amt",#N/A,FALSE,"FORM-D1"}</definedName>
    <definedName name="QQ" localSheetId="5" hidden="1">{"form-D1",#N/A,FALSE,"FORM-D1";"form-D1_amt",#N/A,FALSE,"FORM-D1"}</definedName>
    <definedName name="QQ" hidden="1">{"form-D1",#N/A,FALSE,"FORM-D1";"form-D1_amt",#N/A,FALSE,"FORM-D1"}</definedName>
    <definedName name="qqq">#N/A</definedName>
    <definedName name="QQQQ" localSheetId="7" hidden="1">{"form-D1",#N/A,FALSE,"FORM-D1";"form-D1_amt",#N/A,FALSE,"FORM-D1"}</definedName>
    <definedName name="QQQQ" localSheetId="4" hidden="1">{"form-D1",#N/A,FALSE,"FORM-D1";"form-D1_amt",#N/A,FALSE,"FORM-D1"}</definedName>
    <definedName name="QQQQ" localSheetId="10" hidden="1">{"form-D1",#N/A,FALSE,"FORM-D1";"form-D1_amt",#N/A,FALSE,"FORM-D1"}</definedName>
    <definedName name="QQQQ" localSheetId="6" hidden="1">{"form-D1",#N/A,FALSE,"FORM-D1";"form-D1_amt",#N/A,FALSE,"FORM-D1"}</definedName>
    <definedName name="QQQQ" localSheetId="8" hidden="1">{"form-D1",#N/A,FALSE,"FORM-D1";"form-D1_amt",#N/A,FALSE,"FORM-D1"}</definedName>
    <definedName name="QQQQ" localSheetId="9" hidden="1">{"form-D1",#N/A,FALSE,"FORM-D1";"form-D1_amt",#N/A,FALSE,"FORM-D1"}</definedName>
    <definedName name="QQQQ" localSheetId="5" hidden="1">{"form-D1",#N/A,FALSE,"FORM-D1";"form-D1_amt",#N/A,FALSE,"FORM-D1"}</definedName>
    <definedName name="QQQQ" hidden="1">{"form-D1",#N/A,FALSE,"FORM-D1";"form-D1_amt",#N/A,FALSE,"FORM-D1"}</definedName>
    <definedName name="Qspan" localSheetId="4">#REF!</definedName>
    <definedName name="Qspan" localSheetId="10">#REF!</definedName>
    <definedName name="Qspan" localSheetId="6">#REF!</definedName>
    <definedName name="Qspan" localSheetId="8">#REF!</definedName>
    <definedName name="Qspan" localSheetId="9">#REF!</definedName>
    <definedName name="Qspan" localSheetId="5">#REF!</definedName>
    <definedName name="Qspan">#REF!</definedName>
    <definedName name="QTY">[82]R2!$D$39:$D$86</definedName>
    <definedName name="Qty_as_on_apr" localSheetId="4">#REF!</definedName>
    <definedName name="Qty_as_on_apr" localSheetId="10">#REF!</definedName>
    <definedName name="Qty_as_on_apr" localSheetId="6">#REF!</definedName>
    <definedName name="Qty_as_on_apr" localSheetId="8">#REF!</definedName>
    <definedName name="Qty_as_on_apr" localSheetId="9">#REF!</definedName>
    <definedName name="Qty_as_on_apr" localSheetId="5">#REF!</definedName>
    <definedName name="Qty_as_on_apr">#REF!</definedName>
    <definedName name="Qv" localSheetId="4">#REF!</definedName>
    <definedName name="Qv" localSheetId="10">#REF!</definedName>
    <definedName name="Qv" localSheetId="6">#REF!</definedName>
    <definedName name="Qv" localSheetId="8">#REF!</definedName>
    <definedName name="Qv" localSheetId="9">#REF!</definedName>
    <definedName name="Qv" localSheetId="5">#REF!</definedName>
    <definedName name="Qv">#REF!</definedName>
    <definedName name="qw" localSheetId="4">#REF!</definedName>
    <definedName name="qw" localSheetId="10">#REF!</definedName>
    <definedName name="qw" localSheetId="6">#REF!</definedName>
    <definedName name="qw" localSheetId="8">#REF!</definedName>
    <definedName name="qw" localSheetId="9">#REF!</definedName>
    <definedName name="qw" localSheetId="5">#REF!</definedName>
    <definedName name="qw">#REF!</definedName>
    <definedName name="R_" localSheetId="4">#REF!</definedName>
    <definedName name="R_" localSheetId="10">#REF!</definedName>
    <definedName name="R_" localSheetId="6">#REF!</definedName>
    <definedName name="R_" localSheetId="8">#REF!</definedName>
    <definedName name="R_" localSheetId="9">#REF!</definedName>
    <definedName name="R_" localSheetId="5">#REF!</definedName>
    <definedName name="R_">#REF!</definedName>
    <definedName name="r_date" localSheetId="10">'[98]ETC Plant Cost'!#REF!</definedName>
    <definedName name="r_date" localSheetId="8">'[99]ETC Plant Cost'!#REF!</definedName>
    <definedName name="r_date" localSheetId="9">'[98]ETC Plant Cost'!#REF!</definedName>
    <definedName name="r_date">'[98]ETC Plant Cost'!#REF!</definedName>
    <definedName name="r0" localSheetId="4">#REF!</definedName>
    <definedName name="r0" localSheetId="10">#REF!</definedName>
    <definedName name="r0" localSheetId="6">#REF!</definedName>
    <definedName name="r0" localSheetId="8">#REF!</definedName>
    <definedName name="r0" localSheetId="9">#REF!</definedName>
    <definedName name="r0" localSheetId="5">#REF!</definedName>
    <definedName name="r0">#REF!</definedName>
    <definedName name="r10.3" localSheetId="4">#REF!</definedName>
    <definedName name="r10.3" localSheetId="10">#REF!</definedName>
    <definedName name="r10.3" localSheetId="6">#REF!</definedName>
    <definedName name="r10.3" localSheetId="8">#REF!</definedName>
    <definedName name="r10.3" localSheetId="9">#REF!</definedName>
    <definedName name="r10.3" localSheetId="5">#REF!</definedName>
    <definedName name="r10.3">#REF!</definedName>
    <definedName name="r11.3" localSheetId="4">#REF!</definedName>
    <definedName name="r11.3" localSheetId="10">#REF!</definedName>
    <definedName name="r11.3" localSheetId="6">#REF!</definedName>
    <definedName name="r11.3" localSheetId="8">#REF!</definedName>
    <definedName name="r11.3" localSheetId="9">#REF!</definedName>
    <definedName name="r11.3" localSheetId="5">#REF!</definedName>
    <definedName name="r11.3">#REF!</definedName>
    <definedName name="r12.3" localSheetId="4">#REF!</definedName>
    <definedName name="r12.3" localSheetId="10">#REF!</definedName>
    <definedName name="r12.3" localSheetId="6">#REF!</definedName>
    <definedName name="r12.3" localSheetId="8">#REF!</definedName>
    <definedName name="r12.3" localSheetId="9">#REF!</definedName>
    <definedName name="r12.3" localSheetId="5">#REF!</definedName>
    <definedName name="r12.3">#REF!</definedName>
    <definedName name="r13.3" localSheetId="4">#REF!</definedName>
    <definedName name="r13.3" localSheetId="10">#REF!</definedName>
    <definedName name="r13.3" localSheetId="6">#REF!</definedName>
    <definedName name="r13.3" localSheetId="8">#REF!</definedName>
    <definedName name="r13.3" localSheetId="9">#REF!</definedName>
    <definedName name="r13.3" localSheetId="5">#REF!</definedName>
    <definedName name="r13.3">#REF!</definedName>
    <definedName name="r14.3" localSheetId="4">#REF!</definedName>
    <definedName name="r14.3" localSheetId="10">#REF!</definedName>
    <definedName name="r14.3" localSheetId="6">#REF!</definedName>
    <definedName name="r14.3" localSheetId="8">#REF!</definedName>
    <definedName name="r14.3" localSheetId="9">#REF!</definedName>
    <definedName name="r14.3" localSheetId="5">#REF!</definedName>
    <definedName name="r14.3">#REF!</definedName>
    <definedName name="r15.3" localSheetId="4">#REF!</definedName>
    <definedName name="r15.3" localSheetId="10">#REF!</definedName>
    <definedName name="r15.3" localSheetId="6">#REF!</definedName>
    <definedName name="r15.3" localSheetId="8">#REF!</definedName>
    <definedName name="r15.3" localSheetId="9">#REF!</definedName>
    <definedName name="r15.3" localSheetId="5">#REF!</definedName>
    <definedName name="r15.3">#REF!</definedName>
    <definedName name="r16.3" localSheetId="4">#REF!</definedName>
    <definedName name="r16.3" localSheetId="10">#REF!</definedName>
    <definedName name="r16.3" localSheetId="6">#REF!</definedName>
    <definedName name="r16.3" localSheetId="8">#REF!</definedName>
    <definedName name="r16.3" localSheetId="9">#REF!</definedName>
    <definedName name="r16.3" localSheetId="5">#REF!</definedName>
    <definedName name="r16.3">#REF!</definedName>
    <definedName name="r17.3" localSheetId="4">#REF!</definedName>
    <definedName name="r17.3" localSheetId="10">#REF!</definedName>
    <definedName name="r17.3" localSheetId="6">#REF!</definedName>
    <definedName name="r17.3" localSheetId="8">#REF!</definedName>
    <definedName name="r17.3" localSheetId="9">#REF!</definedName>
    <definedName name="r17.3" localSheetId="5">#REF!</definedName>
    <definedName name="r17.3">#REF!</definedName>
    <definedName name="r18.3" localSheetId="4">#REF!</definedName>
    <definedName name="r18.3" localSheetId="10">#REF!</definedName>
    <definedName name="r18.3" localSheetId="6">#REF!</definedName>
    <definedName name="r18.3" localSheetId="8">#REF!</definedName>
    <definedName name="r18.3" localSheetId="9">#REF!</definedName>
    <definedName name="r18.3" localSheetId="5">#REF!</definedName>
    <definedName name="r18.3">#REF!</definedName>
    <definedName name="r19.3" localSheetId="4">#REF!</definedName>
    <definedName name="r19.3" localSheetId="10">#REF!</definedName>
    <definedName name="r19.3" localSheetId="6">#REF!</definedName>
    <definedName name="r19.3" localSheetId="8">#REF!</definedName>
    <definedName name="r19.3" localSheetId="9">#REF!</definedName>
    <definedName name="r19.3" localSheetId="5">#REF!</definedName>
    <definedName name="r19.3">#REF!</definedName>
    <definedName name="r20.3" localSheetId="4">#REF!</definedName>
    <definedName name="r20.3" localSheetId="10">#REF!</definedName>
    <definedName name="r20.3" localSheetId="6">#REF!</definedName>
    <definedName name="r20.3" localSheetId="8">#REF!</definedName>
    <definedName name="r20.3" localSheetId="9">#REF!</definedName>
    <definedName name="r20.3" localSheetId="5">#REF!</definedName>
    <definedName name="r20.3">#REF!</definedName>
    <definedName name="r3.3" localSheetId="4">#REF!</definedName>
    <definedName name="r3.3" localSheetId="10">#REF!</definedName>
    <definedName name="r3.3" localSheetId="6">#REF!</definedName>
    <definedName name="r3.3" localSheetId="8">#REF!</definedName>
    <definedName name="r3.3" localSheetId="9">#REF!</definedName>
    <definedName name="r3.3" localSheetId="5">#REF!</definedName>
    <definedName name="r3.3">#REF!</definedName>
    <definedName name="r4.3" localSheetId="4">#REF!</definedName>
    <definedName name="r4.3" localSheetId="10">#REF!</definedName>
    <definedName name="r4.3" localSheetId="6">#REF!</definedName>
    <definedName name="r4.3" localSheetId="8">#REF!</definedName>
    <definedName name="r4.3" localSheetId="9">#REF!</definedName>
    <definedName name="r4.3" localSheetId="5">#REF!</definedName>
    <definedName name="r4.3">#REF!</definedName>
    <definedName name="r5.3" localSheetId="4">#REF!</definedName>
    <definedName name="r5.3" localSheetId="10">#REF!</definedName>
    <definedName name="r5.3" localSheetId="6">#REF!</definedName>
    <definedName name="r5.3" localSheetId="8">#REF!</definedName>
    <definedName name="r5.3" localSheetId="9">#REF!</definedName>
    <definedName name="r5.3" localSheetId="5">#REF!</definedName>
    <definedName name="r5.3">#REF!</definedName>
    <definedName name="r6.3" localSheetId="4">#REF!</definedName>
    <definedName name="r6.3" localSheetId="10">#REF!</definedName>
    <definedName name="r6.3" localSheetId="6">#REF!</definedName>
    <definedName name="r6.3" localSheetId="8">#REF!</definedName>
    <definedName name="r6.3" localSheetId="9">#REF!</definedName>
    <definedName name="r6.3" localSheetId="5">#REF!</definedName>
    <definedName name="r6.3">#REF!</definedName>
    <definedName name="r7.3" localSheetId="4">#REF!</definedName>
    <definedName name="r7.3" localSheetId="10">#REF!</definedName>
    <definedName name="r7.3" localSheetId="6">#REF!</definedName>
    <definedName name="r7.3" localSheetId="8">#REF!</definedName>
    <definedName name="r7.3" localSheetId="9">#REF!</definedName>
    <definedName name="r7.3" localSheetId="5">#REF!</definedName>
    <definedName name="r7.3">#REF!</definedName>
    <definedName name="r8.3" localSheetId="4">#REF!</definedName>
    <definedName name="r8.3" localSheetId="10">#REF!</definedName>
    <definedName name="r8.3" localSheetId="6">#REF!</definedName>
    <definedName name="r8.3" localSheetId="8">#REF!</definedName>
    <definedName name="r8.3" localSheetId="9">#REF!</definedName>
    <definedName name="r8.3" localSheetId="5">#REF!</definedName>
    <definedName name="r8.3">#REF!</definedName>
    <definedName name="r9.3" localSheetId="4">#REF!</definedName>
    <definedName name="r9.3" localSheetId="10">#REF!</definedName>
    <definedName name="r9.3" localSheetId="6">#REF!</definedName>
    <definedName name="r9.3" localSheetId="8">#REF!</definedName>
    <definedName name="r9.3" localSheetId="9">#REF!</definedName>
    <definedName name="r9.3" localSheetId="5">#REF!</definedName>
    <definedName name="r9.3">#REF!</definedName>
    <definedName name="raaa" localSheetId="7" hidden="1">{"'Sheet1'!$A$4386:$N$4591"}</definedName>
    <definedName name="raaa" localSheetId="4" hidden="1">{"'Sheet1'!$A$4386:$N$4591"}</definedName>
    <definedName name="raaa" localSheetId="10" hidden="1">{"'Sheet1'!$A$4386:$N$4591"}</definedName>
    <definedName name="raaa" localSheetId="6" hidden="1">{"'Sheet1'!$A$4386:$N$4591"}</definedName>
    <definedName name="raaa" localSheetId="8" hidden="1">{"'Sheet1'!$A$4386:$N$4591"}</definedName>
    <definedName name="raaa" localSheetId="9" hidden="1">{"'Sheet1'!$A$4386:$N$4591"}</definedName>
    <definedName name="raaa" localSheetId="5" hidden="1">{"'Sheet1'!$A$4386:$N$4591"}</definedName>
    <definedName name="raaa" hidden="1">{"'Sheet1'!$A$4386:$N$4591"}</definedName>
    <definedName name="RaftD" localSheetId="4">#REF!</definedName>
    <definedName name="RaftD" localSheetId="10">#REF!</definedName>
    <definedName name="RaftD" localSheetId="6">#REF!</definedName>
    <definedName name="RaftD" localSheetId="8">#REF!</definedName>
    <definedName name="RaftD" localSheetId="9">#REF!</definedName>
    <definedName name="RaftD" localSheetId="5">#REF!</definedName>
    <definedName name="RaftD">#REF!</definedName>
    <definedName name="RaftSlbThk" localSheetId="4">#REF!</definedName>
    <definedName name="RaftSlbThk" localSheetId="10">#REF!</definedName>
    <definedName name="RaftSlbThk" localSheetId="6">#REF!</definedName>
    <definedName name="RaftSlbThk" localSheetId="8">#REF!</definedName>
    <definedName name="RaftSlbThk" localSheetId="9">#REF!</definedName>
    <definedName name="RaftSlbThk" localSheetId="5">#REF!</definedName>
    <definedName name="RaftSlbThk">#REF!</definedName>
    <definedName name="RATE">'[148]Rate Ana'!$A$6:$D$392</definedName>
    <definedName name="rate0">[149]SUMMARY!$A$3:$E$1159</definedName>
    <definedName name="rating150" localSheetId="4">#REF!</definedName>
    <definedName name="rating150" localSheetId="10">#REF!</definedName>
    <definedName name="rating150" localSheetId="6">#REF!</definedName>
    <definedName name="rating150" localSheetId="8">#REF!</definedName>
    <definedName name="rating150" localSheetId="9">#REF!</definedName>
    <definedName name="rating150" localSheetId="5">#REF!</definedName>
    <definedName name="rating150">#REF!</definedName>
    <definedName name="rating300" localSheetId="4">#REF!</definedName>
    <definedName name="rating300" localSheetId="10">#REF!</definedName>
    <definedName name="rating300" localSheetId="6">#REF!</definedName>
    <definedName name="rating300" localSheetId="8">#REF!</definedName>
    <definedName name="rating300" localSheetId="9">#REF!</definedName>
    <definedName name="rating300" localSheetId="5">#REF!</definedName>
    <definedName name="rating300">#REF!</definedName>
    <definedName name="rating600" localSheetId="4">#REF!</definedName>
    <definedName name="rating600" localSheetId="10">#REF!</definedName>
    <definedName name="rating600" localSheetId="6">#REF!</definedName>
    <definedName name="rating600" localSheetId="8">#REF!</definedName>
    <definedName name="rating600" localSheetId="9">#REF!</definedName>
    <definedName name="rating600" localSheetId="5">#REF!</definedName>
    <definedName name="rating600">#REF!</definedName>
    <definedName name="rating800" localSheetId="4">#REF!</definedName>
    <definedName name="rating800" localSheetId="10">#REF!</definedName>
    <definedName name="rating800" localSheetId="6">#REF!</definedName>
    <definedName name="rating800" localSheetId="8">#REF!</definedName>
    <definedName name="rating800" localSheetId="9">#REF!</definedName>
    <definedName name="rating800" localSheetId="5">#REF!</definedName>
    <definedName name="rating800">#REF!</definedName>
    <definedName name="RATING계산">#N/A</definedName>
    <definedName name="RawAgencyPrice" localSheetId="4">#REF!</definedName>
    <definedName name="RawAgencyPrice" localSheetId="10">#REF!</definedName>
    <definedName name="RawAgencyPrice" localSheetId="6">#REF!</definedName>
    <definedName name="RawAgencyPrice" localSheetId="8">#REF!</definedName>
    <definedName name="RawAgencyPrice" localSheetId="9">#REF!</definedName>
    <definedName name="RawAgencyPrice" localSheetId="5">#REF!</definedName>
    <definedName name="RawAgencyPrice">#REF!</definedName>
    <definedName name="RBData" localSheetId="4">#REF!</definedName>
    <definedName name="RBData" localSheetId="10">#REF!</definedName>
    <definedName name="RBData" localSheetId="6">#REF!</definedName>
    <definedName name="RBData" localSheetId="8">#REF!</definedName>
    <definedName name="RBData" localSheetId="9">#REF!</definedName>
    <definedName name="RBData" localSheetId="5">#REF!</definedName>
    <definedName name="RBData">#REF!</definedName>
    <definedName name="RCCM35" localSheetId="4">#REF!</definedName>
    <definedName name="RCCM35" localSheetId="10">#REF!</definedName>
    <definedName name="RCCM35" localSheetId="6">#REF!</definedName>
    <definedName name="RCCM35" localSheetId="8">#REF!</definedName>
    <definedName name="RCCM35" localSheetId="9">#REF!</definedName>
    <definedName name="RCCM35" localSheetId="5">#REF!</definedName>
    <definedName name="RCCM35">#REF!</definedName>
    <definedName name="RCCpipe300" localSheetId="10">'[150]LOCAL RATES'!#REF!</definedName>
    <definedName name="RCCpipe300" localSheetId="8">'[150]LOCAL RATES'!#REF!</definedName>
    <definedName name="RCCpipe300" localSheetId="9">'[150]LOCAL RATES'!#REF!</definedName>
    <definedName name="RCCpipe300">'[150]LOCAL RATES'!#REF!</definedName>
    <definedName name="RCCpipe600" localSheetId="10">'[150]LOCAL RATES'!#REF!</definedName>
    <definedName name="RCCpipe600" localSheetId="8">'[150]LOCAL RATES'!#REF!</definedName>
    <definedName name="RCCpipe600" localSheetId="9">'[150]LOCAL RATES'!#REF!</definedName>
    <definedName name="RCCpipe600">'[150]LOCAL RATES'!#REF!</definedName>
    <definedName name="rdc" localSheetId="4">#REF!</definedName>
    <definedName name="rdc" localSheetId="10">#REF!</definedName>
    <definedName name="rdc" localSheetId="6">#REF!</definedName>
    <definedName name="rdc" localSheetId="8">#REF!</definedName>
    <definedName name="rdc" localSheetId="9">#REF!</definedName>
    <definedName name="rdc" localSheetId="5">#REF!</definedName>
    <definedName name="rdc">#REF!</definedName>
    <definedName name="Re" localSheetId="4">#REF!</definedName>
    <definedName name="Re" localSheetId="10">#REF!</definedName>
    <definedName name="Re" localSheetId="6">#REF!</definedName>
    <definedName name="Re" localSheetId="8">#REF!</definedName>
    <definedName name="Re" localSheetId="9">#REF!</definedName>
    <definedName name="Re" localSheetId="5">#REF!</definedName>
    <definedName name="Re">#REF!</definedName>
    <definedName name="Re___0" localSheetId="4">#REF!</definedName>
    <definedName name="Re___0" localSheetId="10">#REF!</definedName>
    <definedName name="Re___0" localSheetId="6">#REF!</definedName>
    <definedName name="Re___0" localSheetId="8">#REF!</definedName>
    <definedName name="Re___0" localSheetId="9">#REF!</definedName>
    <definedName name="Re___0" localSheetId="5">#REF!</definedName>
    <definedName name="Re___0">#REF!</definedName>
    <definedName name="Re___13" localSheetId="4">#REF!</definedName>
    <definedName name="Re___13" localSheetId="10">#REF!</definedName>
    <definedName name="Re___13" localSheetId="6">#REF!</definedName>
    <definedName name="Re___13" localSheetId="8">#REF!</definedName>
    <definedName name="Re___13" localSheetId="9">#REF!</definedName>
    <definedName name="Re___13" localSheetId="5">#REF!</definedName>
    <definedName name="Re___13">#REF!</definedName>
    <definedName name="re_bar" localSheetId="4">#REF!</definedName>
    <definedName name="re_bar" localSheetId="10">#REF!</definedName>
    <definedName name="re_bar" localSheetId="6">#REF!</definedName>
    <definedName name="re_bar" localSheetId="8">#REF!</definedName>
    <definedName name="re_bar" localSheetId="9">#REF!</definedName>
    <definedName name="re_bar" localSheetId="5">#REF!</definedName>
    <definedName name="re_bar">#REF!</definedName>
    <definedName name="RE_SIZE" localSheetId="4">#REF!</definedName>
    <definedName name="RE_SIZE" localSheetId="10">#REF!</definedName>
    <definedName name="RE_SIZE" localSheetId="6">#REF!</definedName>
    <definedName name="RE_SIZE" localSheetId="8">#REF!</definedName>
    <definedName name="RE_SIZE" localSheetId="9">#REF!</definedName>
    <definedName name="RE_SIZE" localSheetId="5">#REF!</definedName>
    <definedName name="RE_SIZE">#REF!</definedName>
    <definedName name="REC6RD" localSheetId="4">#REF!</definedName>
    <definedName name="REC6RD" localSheetId="10">#REF!</definedName>
    <definedName name="REC6RD" localSheetId="6">#REF!</definedName>
    <definedName name="REC6RD" localSheetId="8">#REF!</definedName>
    <definedName name="REC6RD" localSheetId="9">#REF!</definedName>
    <definedName name="REC6RD" localSheetId="5">#REF!</definedName>
    <definedName name="REC6RD">#REF!</definedName>
    <definedName name="RECORD" localSheetId="4">#REF!</definedName>
    <definedName name="RECORD" localSheetId="10">#REF!</definedName>
    <definedName name="RECORD" localSheetId="6">#REF!</definedName>
    <definedName name="RECORD" localSheetId="8">#REF!</definedName>
    <definedName name="RECORD" localSheetId="9">#REF!</definedName>
    <definedName name="RECORD" localSheetId="5">#REF!</definedName>
    <definedName name="RECORD">#REF!</definedName>
    <definedName name="_xlnm.Recorder" localSheetId="4">#REF!</definedName>
    <definedName name="_xlnm.Recorder" localSheetId="10">#REF!</definedName>
    <definedName name="_xlnm.Recorder" localSheetId="6">#REF!</definedName>
    <definedName name="_xlnm.Recorder" localSheetId="8">#REF!</definedName>
    <definedName name="_xlnm.Recorder" localSheetId="9">#REF!</definedName>
    <definedName name="_xlnm.Recorder" localSheetId="5">#REF!</definedName>
    <definedName name="_xlnm.Recorder">#REF!</definedName>
    <definedName name="RED" localSheetId="4">#REF!</definedName>
    <definedName name="RED" localSheetId="10">#REF!</definedName>
    <definedName name="RED" localSheetId="6">#REF!</definedName>
    <definedName name="RED" localSheetId="8">#REF!</definedName>
    <definedName name="RED" localSheetId="9">#REF!</definedName>
    <definedName name="RED" localSheetId="5">#REF!</definedName>
    <definedName name="RED">#REF!</definedName>
    <definedName name="REDDY" localSheetId="4">#REF!</definedName>
    <definedName name="REDDY" localSheetId="10">#REF!</definedName>
    <definedName name="REDDY" localSheetId="6">#REF!</definedName>
    <definedName name="REDDY" localSheetId="8">#REF!</definedName>
    <definedName name="REDDY" localSheetId="9">#REF!</definedName>
    <definedName name="REDDY" localSheetId="5">#REF!</definedName>
    <definedName name="REDDY">#REF!</definedName>
    <definedName name="refill" localSheetId="4">#REF!</definedName>
    <definedName name="refill" localSheetId="10">#REF!</definedName>
    <definedName name="refill" localSheetId="6">#REF!</definedName>
    <definedName name="refill" localSheetId="8">#REF!</definedName>
    <definedName name="refill" localSheetId="9">#REF!</definedName>
    <definedName name="refill" localSheetId="5">#REF!</definedName>
    <definedName name="refill">#REF!</definedName>
    <definedName name="rel" localSheetId="4">#REF!</definedName>
    <definedName name="rel" localSheetId="10">#REF!</definedName>
    <definedName name="rel" localSheetId="6">#REF!</definedName>
    <definedName name="rel" localSheetId="8">#REF!</definedName>
    <definedName name="rel" localSheetId="9">#REF!</definedName>
    <definedName name="rel" localSheetId="5">#REF!</definedName>
    <definedName name="rel">#REF!</definedName>
    <definedName name="RentSubsidy_B" localSheetId="10">'[72]SITE OVERHEADS'!#REF!</definedName>
    <definedName name="RentSubsidy_B" localSheetId="8">'[73]SITE OVERHEADS'!#REF!</definedName>
    <definedName name="RentSubsidy_B" localSheetId="9">'[72]SITE OVERHEADS'!#REF!</definedName>
    <definedName name="RentSubsidy_B">'[72]SITE OVERHEADS'!#REF!</definedName>
    <definedName name="Reselects" localSheetId="4">#REF!</definedName>
    <definedName name="Reselects" localSheetId="10">#REF!</definedName>
    <definedName name="Reselects" localSheetId="6">#REF!</definedName>
    <definedName name="Reselects" localSheetId="8">#REF!</definedName>
    <definedName name="Reselects" localSheetId="9">#REF!</definedName>
    <definedName name="Reselects" localSheetId="5">#REF!</definedName>
    <definedName name="Reselects">#REF!</definedName>
    <definedName name="Rev" localSheetId="4">#REF!</definedName>
    <definedName name="Rev" localSheetId="10">#REF!</definedName>
    <definedName name="Rev" localSheetId="6">#REF!</definedName>
    <definedName name="Rev" localSheetId="8">#REF!</definedName>
    <definedName name="Rev" localSheetId="9">#REF!</definedName>
    <definedName name="Rev" localSheetId="5">#REF!</definedName>
    <definedName name="Rev">#REF!</definedName>
    <definedName name="Revision" localSheetId="4">#REF!</definedName>
    <definedName name="Revision" localSheetId="10">#REF!</definedName>
    <definedName name="Revision" localSheetId="6">#REF!</definedName>
    <definedName name="Revision" localSheetId="8">#REF!</definedName>
    <definedName name="Revision" localSheetId="9">#REF!</definedName>
    <definedName name="Revision" localSheetId="5">#REF!</definedName>
    <definedName name="Revision">#REF!</definedName>
    <definedName name="RF" localSheetId="7" hidden="1">{#N/A,#N/A,FALSE,"CCTV"}</definedName>
    <definedName name="RF" localSheetId="4" hidden="1">{#N/A,#N/A,FALSE,"CCTV"}</definedName>
    <definedName name="RF" localSheetId="10" hidden="1">{#N/A,#N/A,FALSE,"CCTV"}</definedName>
    <definedName name="RF" localSheetId="6" hidden="1">{#N/A,#N/A,FALSE,"CCTV"}</definedName>
    <definedName name="RF" localSheetId="8" hidden="1">{#N/A,#N/A,FALSE,"CCTV"}</definedName>
    <definedName name="RF" localSheetId="9" hidden="1">{#N/A,#N/A,FALSE,"CCTV"}</definedName>
    <definedName name="RF" localSheetId="5" hidden="1">{#N/A,#N/A,FALSE,"CCTV"}</definedName>
    <definedName name="RF" hidden="1">{#N/A,#N/A,FALSE,"CCTV"}</definedName>
    <definedName name="ric" localSheetId="4">#REF!</definedName>
    <definedName name="ric" localSheetId="10">#REF!</definedName>
    <definedName name="ric" localSheetId="6">#REF!</definedName>
    <definedName name="ric" localSheetId="8">#REF!</definedName>
    <definedName name="ric" localSheetId="9">#REF!</definedName>
    <definedName name="ric" localSheetId="5">#REF!</definedName>
    <definedName name="ric">#REF!</definedName>
    <definedName name="rid" localSheetId="7" hidden="1">{"'Sheet1'!$L$16"}</definedName>
    <definedName name="rid" localSheetId="4" hidden="1">{"'Sheet1'!$L$16"}</definedName>
    <definedName name="rid" localSheetId="10" hidden="1">{"'Sheet1'!$L$16"}</definedName>
    <definedName name="rid" localSheetId="6" hidden="1">{"'Sheet1'!$L$16"}</definedName>
    <definedName name="rid" localSheetId="8" hidden="1">{"'Sheet1'!$L$16"}</definedName>
    <definedName name="rid" localSheetId="9" hidden="1">{"'Sheet1'!$L$16"}</definedName>
    <definedName name="rid" localSheetId="5" hidden="1">{"'Sheet1'!$L$16"}</definedName>
    <definedName name="rid" hidden="1">{"'Sheet1'!$L$16"}</definedName>
    <definedName name="rig" localSheetId="4">#REF!</definedName>
    <definedName name="rig" localSheetId="10">#REF!</definedName>
    <definedName name="rig" localSheetId="6">#REF!</definedName>
    <definedName name="rig" localSheetId="8">#REF!</definedName>
    <definedName name="rig" localSheetId="9">#REF!</definedName>
    <definedName name="rig" localSheetId="5">#REF!</definedName>
    <definedName name="rig">#REF!</definedName>
    <definedName name="RIP" localSheetId="4">#REF!</definedName>
    <definedName name="RIP" localSheetId="10">#REF!</definedName>
    <definedName name="RIP" localSheetId="6">#REF!</definedName>
    <definedName name="RIP" localSheetId="8">#REF!</definedName>
    <definedName name="RIP" localSheetId="9">#REF!</definedName>
    <definedName name="RIP" localSheetId="5">#REF!</definedName>
    <definedName name="RIP">#REF!</definedName>
    <definedName name="RIVER" localSheetId="4">#REF!</definedName>
    <definedName name="RIVER" localSheetId="10">#REF!</definedName>
    <definedName name="RIVER" localSheetId="6">#REF!</definedName>
    <definedName name="RIVER" localSheetId="8">#REF!</definedName>
    <definedName name="RIVER" localSheetId="9">#REF!</definedName>
    <definedName name="RIVER" localSheetId="5">#REF!</definedName>
    <definedName name="RIVER">#REF!</definedName>
    <definedName name="Rl" localSheetId="4">#REF!</definedName>
    <definedName name="Rl" localSheetId="10">#REF!</definedName>
    <definedName name="Rl" localSheetId="6">#REF!</definedName>
    <definedName name="Rl" localSheetId="8">#REF!</definedName>
    <definedName name="Rl" localSheetId="9">#REF!</definedName>
    <definedName name="Rl" localSheetId="5">#REF!</definedName>
    <definedName name="Rl">#REF!</definedName>
    <definedName name="Rl___0" localSheetId="4">#REF!</definedName>
    <definedName name="Rl___0" localSheetId="10">#REF!</definedName>
    <definedName name="Rl___0" localSheetId="6">#REF!</definedName>
    <definedName name="Rl___0" localSheetId="8">#REF!</definedName>
    <definedName name="Rl___0" localSheetId="9">#REF!</definedName>
    <definedName name="Rl___0" localSheetId="5">#REF!</definedName>
    <definedName name="Rl___0">#REF!</definedName>
    <definedName name="Rl___13" localSheetId="4">#REF!</definedName>
    <definedName name="Rl___13" localSheetId="10">#REF!</definedName>
    <definedName name="Rl___13" localSheetId="6">#REF!</definedName>
    <definedName name="Rl___13" localSheetId="8">#REF!</definedName>
    <definedName name="Rl___13" localSheetId="9">#REF!</definedName>
    <definedName name="Rl___13" localSheetId="5">#REF!</definedName>
    <definedName name="Rl___13">#REF!</definedName>
    <definedName name="RMARK" localSheetId="4">#REF!</definedName>
    <definedName name="RMARK" localSheetId="10">#REF!</definedName>
    <definedName name="RMARK" localSheetId="6">#REF!</definedName>
    <definedName name="RMARK" localSheetId="8">#REF!</definedName>
    <definedName name="RMARK" localSheetId="9">#REF!</definedName>
    <definedName name="RMARK" localSheetId="5">#REF!</definedName>
    <definedName name="RMARK">#REF!</definedName>
    <definedName name="RNG1500S">'[34]Valve Cl'!$A$381:$W$405</definedName>
    <definedName name="RNG150S">'[34]Valve Cl'!$A$238:$W$262</definedName>
    <definedName name="RNG2500S">'[34]Valve Cl'!$A$409:$W$433</definedName>
    <definedName name="RNG300S">'[34]Valve Cl'!$A$266:$W$290</definedName>
    <definedName name="RNG400S">'[34]Valve Cl'!$A$294:$W$318</definedName>
    <definedName name="RNG4500S">'[34]Valve Cl'!$A$438:$W$462</definedName>
    <definedName name="RNG600S">'[34]Valve Cl'!$A$323:$W$347</definedName>
    <definedName name="RNG900S">'[34]Valve Cl'!$A$352:$W$376</definedName>
    <definedName name="robot" localSheetId="4">#REF!</definedName>
    <definedName name="robot" localSheetId="10">#REF!</definedName>
    <definedName name="robot" localSheetId="6">#REF!</definedName>
    <definedName name="robot" localSheetId="8">#REF!</definedName>
    <definedName name="robot" localSheetId="9">#REF!</definedName>
    <definedName name="robot" localSheetId="5">#REF!</definedName>
    <definedName name="robot">#REF!</definedName>
    <definedName name="ROCE" localSheetId="4">#REF!</definedName>
    <definedName name="ROCE" localSheetId="10">#REF!</definedName>
    <definedName name="ROCE" localSheetId="6">#REF!</definedName>
    <definedName name="ROCE" localSheetId="8">#REF!</definedName>
    <definedName name="ROCE" localSheetId="9">#REF!</definedName>
    <definedName name="ROCE" localSheetId="5">#REF!</definedName>
    <definedName name="ROCE">#REF!</definedName>
    <definedName name="ROCK" localSheetId="4">#REF!</definedName>
    <definedName name="ROCK" localSheetId="10">#REF!</definedName>
    <definedName name="ROCK" localSheetId="6">#REF!</definedName>
    <definedName name="ROCK" localSheetId="8">#REF!</definedName>
    <definedName name="ROCK" localSheetId="9">#REF!</definedName>
    <definedName name="ROCK" localSheetId="5">#REF!</definedName>
    <definedName name="ROCK">#REF!</definedName>
    <definedName name="rockk" localSheetId="10">[103]Analysis!#REF!</definedName>
    <definedName name="rockk" localSheetId="8">[103]Analysis!#REF!</definedName>
    <definedName name="rockk" localSheetId="9">[103]Analysis!#REF!</definedName>
    <definedName name="rockk">[103]Analysis!#REF!</definedName>
    <definedName name="RokSpl" localSheetId="4">#REF!</definedName>
    <definedName name="RokSpl" localSheetId="10">#REF!</definedName>
    <definedName name="RokSpl" localSheetId="6">#REF!</definedName>
    <definedName name="RokSpl" localSheetId="8">#REF!</definedName>
    <definedName name="RokSpl" localSheetId="9">#REF!</definedName>
    <definedName name="RokSpl" localSheetId="5">#REF!</definedName>
    <definedName name="RokSpl">#REF!</definedName>
    <definedName name="ROLL" localSheetId="4">#REF!</definedName>
    <definedName name="ROLL" localSheetId="10">#REF!</definedName>
    <definedName name="ROLL" localSheetId="6">#REF!</definedName>
    <definedName name="ROLL" localSheetId="8">#REF!</definedName>
    <definedName name="ROLL" localSheetId="9">#REF!</definedName>
    <definedName name="ROLL" localSheetId="5">#REF!</definedName>
    <definedName name="ROLL">#REF!</definedName>
    <definedName name="Rooms" localSheetId="4">#REF!</definedName>
    <definedName name="Rooms" localSheetId="10">#REF!</definedName>
    <definedName name="Rooms" localSheetId="6">#REF!</definedName>
    <definedName name="Rooms" localSheetId="8">#REF!</definedName>
    <definedName name="Rooms" localSheetId="9">#REF!</definedName>
    <definedName name="Rooms" localSheetId="5">#REF!</definedName>
    <definedName name="Rooms">#REF!</definedName>
    <definedName name="rosid" localSheetId="4">#REF!</definedName>
    <definedName name="rosid" localSheetId="10">#REF!</definedName>
    <definedName name="rosid" localSheetId="6">#REF!</definedName>
    <definedName name="rosid" localSheetId="8">#REF!</definedName>
    <definedName name="rosid" localSheetId="9">#REF!</definedName>
    <definedName name="rosid" localSheetId="5">#REF!</definedName>
    <definedName name="rosid">#REF!</definedName>
    <definedName name="ROTA" localSheetId="4">#REF!</definedName>
    <definedName name="ROTA" localSheetId="10">#REF!</definedName>
    <definedName name="ROTA" localSheetId="6">#REF!</definedName>
    <definedName name="ROTA" localSheetId="8">#REF!</definedName>
    <definedName name="ROTA" localSheetId="9">#REF!</definedName>
    <definedName name="ROTA" localSheetId="5">#REF!</definedName>
    <definedName name="ROTA">#REF!</definedName>
    <definedName name="ROTARY">'[4]Cost of O &amp; O'!$F$28</definedName>
    <definedName name="rout_t" localSheetId="4">#REF!</definedName>
    <definedName name="rout_t" localSheetId="10">#REF!</definedName>
    <definedName name="rout_t" localSheetId="6">#REF!</definedName>
    <definedName name="rout_t" localSheetId="8">#REF!</definedName>
    <definedName name="rout_t" localSheetId="9">#REF!</definedName>
    <definedName name="rout_t" localSheetId="5">#REF!</definedName>
    <definedName name="rout_t">#REF!</definedName>
    <definedName name="row">'[34]Valve Cl'!$AC$8:$AC$32</definedName>
    <definedName name="ROW_STRESS">'[34]CODE-STR'!$Z$3:$Z$21</definedName>
    <definedName name="RRstones" localSheetId="4">#REF!</definedName>
    <definedName name="RRstones" localSheetId="10">#REF!</definedName>
    <definedName name="RRstones" localSheetId="6">#REF!</definedName>
    <definedName name="RRstones" localSheetId="8">#REF!</definedName>
    <definedName name="RRstones" localSheetId="9">#REF!</definedName>
    <definedName name="RRstones" localSheetId="5">#REF!</definedName>
    <definedName name="RRstones">#REF!</definedName>
    <definedName name="Rs" localSheetId="4">#REF!</definedName>
    <definedName name="Rs" localSheetId="10">#REF!</definedName>
    <definedName name="Rs" localSheetId="6">#REF!</definedName>
    <definedName name="Rs" localSheetId="8">#REF!</definedName>
    <definedName name="Rs" localSheetId="9">#REF!</definedName>
    <definedName name="Rs" localSheetId="5">#REF!</definedName>
    <definedName name="Rs">#REF!</definedName>
    <definedName name="Rs___0" localSheetId="4">#REF!</definedName>
    <definedName name="Rs___0" localSheetId="10">#REF!</definedName>
    <definedName name="Rs___0" localSheetId="6">#REF!</definedName>
    <definedName name="Rs___0" localSheetId="8">#REF!</definedName>
    <definedName name="Rs___0" localSheetId="9">#REF!</definedName>
    <definedName name="Rs___0" localSheetId="5">#REF!</definedName>
    <definedName name="Rs___0">#REF!</definedName>
    <definedName name="Rs___13" localSheetId="4">#REF!</definedName>
    <definedName name="Rs___13" localSheetId="10">#REF!</definedName>
    <definedName name="Rs___13" localSheetId="6">#REF!</definedName>
    <definedName name="Rs___13" localSheetId="8">#REF!</definedName>
    <definedName name="Rs___13" localSheetId="9">#REF!</definedName>
    <definedName name="Rs___13" localSheetId="5">#REF!</definedName>
    <definedName name="Rs___13">#REF!</definedName>
    <definedName name="RSAND" localSheetId="4">#REF!</definedName>
    <definedName name="RSAND" localSheetId="10">#REF!</definedName>
    <definedName name="RSAND" localSheetId="6">#REF!</definedName>
    <definedName name="RSAND" localSheetId="8">#REF!</definedName>
    <definedName name="RSAND" localSheetId="9">#REF!</definedName>
    <definedName name="RSAND" localSheetId="5">#REF!</definedName>
    <definedName name="RSAND">#REF!</definedName>
    <definedName name="Rse" localSheetId="4">#REF!</definedName>
    <definedName name="Rse" localSheetId="10">#REF!</definedName>
    <definedName name="Rse" localSheetId="6">#REF!</definedName>
    <definedName name="Rse" localSheetId="8">#REF!</definedName>
    <definedName name="Rse" localSheetId="9">#REF!</definedName>
    <definedName name="Rse" localSheetId="5">#REF!</definedName>
    <definedName name="Rse">#REF!</definedName>
    <definedName name="Rse___0" localSheetId="4">#REF!</definedName>
    <definedName name="Rse___0" localSheetId="10">#REF!</definedName>
    <definedName name="Rse___0" localSheetId="6">#REF!</definedName>
    <definedName name="Rse___0" localSheetId="8">#REF!</definedName>
    <definedName name="Rse___0" localSheetId="9">#REF!</definedName>
    <definedName name="Rse___0" localSheetId="5">#REF!</definedName>
    <definedName name="Rse___0">#REF!</definedName>
    <definedName name="Rse___13" localSheetId="4">#REF!</definedName>
    <definedName name="Rse___13" localSheetId="10">#REF!</definedName>
    <definedName name="Rse___13" localSheetId="6">#REF!</definedName>
    <definedName name="Rse___13" localSheetId="8">#REF!</definedName>
    <definedName name="Rse___13" localSheetId="9">#REF!</definedName>
    <definedName name="Rse___13" localSheetId="5">#REF!</definedName>
    <definedName name="Rse___13">#REF!</definedName>
    <definedName name="RTR" localSheetId="4">#REF!</definedName>
    <definedName name="RTR" localSheetId="10">#REF!</definedName>
    <definedName name="RTR" localSheetId="6">#REF!</definedName>
    <definedName name="RTR" localSheetId="8">#REF!</definedName>
    <definedName name="RTR" localSheetId="9">#REF!</definedName>
    <definedName name="RTR" localSheetId="5">#REF!</definedName>
    <definedName name="RTR">#REF!</definedName>
    <definedName name="RUB" localSheetId="4">#REF!</definedName>
    <definedName name="RUB" localSheetId="10">#REF!</definedName>
    <definedName name="RUB" localSheetId="6">#REF!</definedName>
    <definedName name="RUB" localSheetId="8">#REF!</definedName>
    <definedName name="RUB" localSheetId="9">#REF!</definedName>
    <definedName name="RUB" localSheetId="5">#REF!</definedName>
    <definedName name="RUB">#REF!</definedName>
    <definedName name="RUBBLE" localSheetId="4">#REF!</definedName>
    <definedName name="RUBBLE" localSheetId="10">#REF!</definedName>
    <definedName name="RUBBLE" localSheetId="6">#REF!</definedName>
    <definedName name="RUBBLE" localSheetId="8">#REF!</definedName>
    <definedName name="RUBBLE" localSheetId="9">#REF!</definedName>
    <definedName name="RUBBLE" localSheetId="5">#REF!</definedName>
    <definedName name="RUBBLE">#REF!</definedName>
    <definedName name="RUBLE" localSheetId="4">#REF!</definedName>
    <definedName name="RUBLE" localSheetId="10">#REF!</definedName>
    <definedName name="RUBLE" localSheetId="6">#REF!</definedName>
    <definedName name="RUBLE" localSheetId="8">#REF!</definedName>
    <definedName name="RUBLE" localSheetId="9">#REF!</definedName>
    <definedName name="RUBLE" localSheetId="5">#REF!</definedName>
    <definedName name="RUBLE">#REF!</definedName>
    <definedName name="RY" localSheetId="4">#REF!</definedName>
    <definedName name="RY" localSheetId="10">#REF!</definedName>
    <definedName name="RY" localSheetId="6">#REF!</definedName>
    <definedName name="RY" localSheetId="8">#REF!</definedName>
    <definedName name="RY" localSheetId="9">#REF!</definedName>
    <definedName name="RY" localSheetId="5">#REF!</definedName>
    <definedName name="RY">#REF!</definedName>
    <definedName name="S" localSheetId="4">#REF!</definedName>
    <definedName name="S" localSheetId="10">#REF!</definedName>
    <definedName name="S" localSheetId="6">#REF!</definedName>
    <definedName name="S" localSheetId="8">#REF!</definedName>
    <definedName name="S" localSheetId="9">#REF!</definedName>
    <definedName name="S" localSheetId="5">#REF!</definedName>
    <definedName name="S">#REF!</definedName>
    <definedName name="s0" localSheetId="4">#REF!</definedName>
    <definedName name="s0" localSheetId="10">#REF!</definedName>
    <definedName name="s0" localSheetId="6">#REF!</definedName>
    <definedName name="s0" localSheetId="8">#REF!</definedName>
    <definedName name="s0" localSheetId="9">#REF!</definedName>
    <definedName name="s0" localSheetId="5">#REF!</definedName>
    <definedName name="s0">#REF!</definedName>
    <definedName name="s10.3" localSheetId="4">#REF!</definedName>
    <definedName name="s10.3" localSheetId="10">#REF!</definedName>
    <definedName name="s10.3" localSheetId="6">#REF!</definedName>
    <definedName name="s10.3" localSheetId="8">#REF!</definedName>
    <definedName name="s10.3" localSheetId="9">#REF!</definedName>
    <definedName name="s10.3" localSheetId="5">#REF!</definedName>
    <definedName name="s10.3">#REF!</definedName>
    <definedName name="s11.3" localSheetId="4">#REF!</definedName>
    <definedName name="s11.3" localSheetId="10">#REF!</definedName>
    <definedName name="s11.3" localSheetId="6">#REF!</definedName>
    <definedName name="s11.3" localSheetId="8">#REF!</definedName>
    <definedName name="s11.3" localSheetId="9">#REF!</definedName>
    <definedName name="s11.3" localSheetId="5">#REF!</definedName>
    <definedName name="s11.3">#REF!</definedName>
    <definedName name="s12.3" localSheetId="4">#REF!</definedName>
    <definedName name="s12.3" localSheetId="10">#REF!</definedName>
    <definedName name="s12.3" localSheetId="6">#REF!</definedName>
    <definedName name="s12.3" localSheetId="8">#REF!</definedName>
    <definedName name="s12.3" localSheetId="9">#REF!</definedName>
    <definedName name="s12.3" localSheetId="5">#REF!</definedName>
    <definedName name="s12.3">#REF!</definedName>
    <definedName name="S12T13" localSheetId="4">#REF!</definedName>
    <definedName name="S12T13" localSheetId="10">#REF!</definedName>
    <definedName name="S12T13" localSheetId="6">#REF!</definedName>
    <definedName name="S12T13" localSheetId="8">#REF!</definedName>
    <definedName name="S12T13" localSheetId="9">#REF!</definedName>
    <definedName name="S12T13" localSheetId="5">#REF!</definedName>
    <definedName name="S12T13">#REF!</definedName>
    <definedName name="s13.3" localSheetId="4">#REF!</definedName>
    <definedName name="s13.3" localSheetId="10">#REF!</definedName>
    <definedName name="s13.3" localSheetId="6">#REF!</definedName>
    <definedName name="s13.3" localSheetId="8">#REF!</definedName>
    <definedName name="s13.3" localSheetId="9">#REF!</definedName>
    <definedName name="s13.3" localSheetId="5">#REF!</definedName>
    <definedName name="s13.3">#REF!</definedName>
    <definedName name="s14.3" localSheetId="4">#REF!</definedName>
    <definedName name="s14.3" localSheetId="10">#REF!</definedName>
    <definedName name="s14.3" localSheetId="6">#REF!</definedName>
    <definedName name="s14.3" localSheetId="8">#REF!</definedName>
    <definedName name="s14.3" localSheetId="9">#REF!</definedName>
    <definedName name="s14.3" localSheetId="5">#REF!</definedName>
    <definedName name="s14.3">#REF!</definedName>
    <definedName name="s15.3" localSheetId="4">#REF!</definedName>
    <definedName name="s15.3" localSheetId="10">#REF!</definedName>
    <definedName name="s15.3" localSheetId="6">#REF!</definedName>
    <definedName name="s15.3" localSheetId="8">#REF!</definedName>
    <definedName name="s15.3" localSheetId="9">#REF!</definedName>
    <definedName name="s15.3" localSheetId="5">#REF!</definedName>
    <definedName name="s15.3">#REF!</definedName>
    <definedName name="s16.3" localSheetId="4">#REF!</definedName>
    <definedName name="s16.3" localSheetId="10">#REF!</definedName>
    <definedName name="s16.3" localSheetId="6">#REF!</definedName>
    <definedName name="s16.3" localSheetId="8">#REF!</definedName>
    <definedName name="s16.3" localSheetId="9">#REF!</definedName>
    <definedName name="s16.3" localSheetId="5">#REF!</definedName>
    <definedName name="s16.3">#REF!</definedName>
    <definedName name="s17.3" localSheetId="4">#REF!</definedName>
    <definedName name="s17.3" localSheetId="10">#REF!</definedName>
    <definedName name="s17.3" localSheetId="6">#REF!</definedName>
    <definedName name="s17.3" localSheetId="8">#REF!</definedName>
    <definedName name="s17.3" localSheetId="9">#REF!</definedName>
    <definedName name="s17.3" localSheetId="5">#REF!</definedName>
    <definedName name="s17.3">#REF!</definedName>
    <definedName name="s18.3" localSheetId="4">#REF!</definedName>
    <definedName name="s18.3" localSheetId="10">#REF!</definedName>
    <definedName name="s18.3" localSheetId="6">#REF!</definedName>
    <definedName name="s18.3" localSheetId="8">#REF!</definedName>
    <definedName name="s18.3" localSheetId="9">#REF!</definedName>
    <definedName name="s18.3" localSheetId="5">#REF!</definedName>
    <definedName name="s18.3">#REF!</definedName>
    <definedName name="s19.3" localSheetId="4">#REF!</definedName>
    <definedName name="s19.3" localSheetId="10">#REF!</definedName>
    <definedName name="s19.3" localSheetId="6">#REF!</definedName>
    <definedName name="s19.3" localSheetId="8">#REF!</definedName>
    <definedName name="s19.3" localSheetId="9">#REF!</definedName>
    <definedName name="s19.3" localSheetId="5">#REF!</definedName>
    <definedName name="s19.3">#REF!</definedName>
    <definedName name="S19T13" localSheetId="4">#REF!</definedName>
    <definedName name="S19T13" localSheetId="10">#REF!</definedName>
    <definedName name="S19T13" localSheetId="6">#REF!</definedName>
    <definedName name="S19T13" localSheetId="8">#REF!</definedName>
    <definedName name="S19T13" localSheetId="9">#REF!</definedName>
    <definedName name="S19T13" localSheetId="5">#REF!</definedName>
    <definedName name="S19T13">#REF!</definedName>
    <definedName name="s20.3" localSheetId="4">#REF!</definedName>
    <definedName name="s20.3" localSheetId="10">#REF!</definedName>
    <definedName name="s20.3" localSheetId="6">#REF!</definedName>
    <definedName name="s20.3" localSheetId="8">#REF!</definedName>
    <definedName name="s20.3" localSheetId="9">#REF!</definedName>
    <definedName name="s20.3" localSheetId="5">#REF!</definedName>
    <definedName name="s20.3">#REF!</definedName>
    <definedName name="s3.3" localSheetId="4">#REF!</definedName>
    <definedName name="s3.3" localSheetId="10">#REF!</definedName>
    <definedName name="s3.3" localSheetId="6">#REF!</definedName>
    <definedName name="s3.3" localSheetId="8">#REF!</definedName>
    <definedName name="s3.3" localSheetId="9">#REF!</definedName>
    <definedName name="s3.3" localSheetId="5">#REF!</definedName>
    <definedName name="s3.3">#REF!</definedName>
    <definedName name="s4.3" localSheetId="4">#REF!</definedName>
    <definedName name="s4.3" localSheetId="10">#REF!</definedName>
    <definedName name="s4.3" localSheetId="6">#REF!</definedName>
    <definedName name="s4.3" localSheetId="8">#REF!</definedName>
    <definedName name="s4.3" localSheetId="9">#REF!</definedName>
    <definedName name="s4.3" localSheetId="5">#REF!</definedName>
    <definedName name="s4.3">#REF!</definedName>
    <definedName name="s5.3" localSheetId="4">#REF!</definedName>
    <definedName name="s5.3" localSheetId="10">#REF!</definedName>
    <definedName name="s5.3" localSheetId="6">#REF!</definedName>
    <definedName name="s5.3" localSheetId="8">#REF!</definedName>
    <definedName name="s5.3" localSheetId="9">#REF!</definedName>
    <definedName name="s5.3" localSheetId="5">#REF!</definedName>
    <definedName name="s5.3">#REF!</definedName>
    <definedName name="s6.3" localSheetId="4">#REF!</definedName>
    <definedName name="s6.3" localSheetId="10">#REF!</definedName>
    <definedName name="s6.3" localSheetId="6">#REF!</definedName>
    <definedName name="s6.3" localSheetId="8">#REF!</definedName>
    <definedName name="s6.3" localSheetId="9">#REF!</definedName>
    <definedName name="s6.3" localSheetId="5">#REF!</definedName>
    <definedName name="s6.3">#REF!</definedName>
    <definedName name="s7.3" localSheetId="4">#REF!</definedName>
    <definedName name="s7.3" localSheetId="10">#REF!</definedName>
    <definedName name="s7.3" localSheetId="6">#REF!</definedName>
    <definedName name="s7.3" localSheetId="8">#REF!</definedName>
    <definedName name="s7.3" localSheetId="9">#REF!</definedName>
    <definedName name="s7.3" localSheetId="5">#REF!</definedName>
    <definedName name="s7.3">#REF!</definedName>
    <definedName name="s8.3" localSheetId="4">#REF!</definedName>
    <definedName name="s8.3" localSheetId="10">#REF!</definedName>
    <definedName name="s8.3" localSheetId="6">#REF!</definedName>
    <definedName name="s8.3" localSheetId="8">#REF!</definedName>
    <definedName name="s8.3" localSheetId="9">#REF!</definedName>
    <definedName name="s8.3" localSheetId="5">#REF!</definedName>
    <definedName name="s8.3">#REF!</definedName>
    <definedName name="s9.3" localSheetId="4">#REF!</definedName>
    <definedName name="s9.3" localSheetId="10">#REF!</definedName>
    <definedName name="s9.3" localSheetId="6">#REF!</definedName>
    <definedName name="s9.3" localSheetId="8">#REF!</definedName>
    <definedName name="s9.3" localSheetId="9">#REF!</definedName>
    <definedName name="s9.3" localSheetId="5">#REF!</definedName>
    <definedName name="s9.3">#REF!</definedName>
    <definedName name="sa">[151]dummy!$A$2:$I$48</definedName>
    <definedName name="saf" localSheetId="4">[37]예가표!#REF!</definedName>
    <definedName name="saf" localSheetId="10">[37]예가표!#REF!</definedName>
    <definedName name="saf" localSheetId="6">[37]예가표!#REF!</definedName>
    <definedName name="saf" localSheetId="8">[37]예가표!#REF!</definedName>
    <definedName name="saf" localSheetId="9">[37]예가표!#REF!</definedName>
    <definedName name="saf" localSheetId="5">[37]예가표!#REF!</definedName>
    <definedName name="saf">[37]예가표!#REF!</definedName>
    <definedName name="Salaries1010" localSheetId="4">'[72]SITE OVERHEADS'!#REF!</definedName>
    <definedName name="Salaries1010" localSheetId="10">'[72]SITE OVERHEADS'!#REF!</definedName>
    <definedName name="Salaries1010" localSheetId="6">'[72]SITE OVERHEADS'!#REF!</definedName>
    <definedName name="Salaries1010" localSheetId="8">'[73]SITE OVERHEADS'!#REF!</definedName>
    <definedName name="Salaries1010" localSheetId="9">'[72]SITE OVERHEADS'!#REF!</definedName>
    <definedName name="Salaries1010" localSheetId="5">'[72]SITE OVERHEADS'!#REF!</definedName>
    <definedName name="Salaries1010">'[72]SITE OVERHEADS'!#REF!</definedName>
    <definedName name="Salaries1010_A" localSheetId="10">'[72]SITE OVERHEADS'!#REF!</definedName>
    <definedName name="Salaries1010_A" localSheetId="8">'[73]SITE OVERHEADS'!#REF!</definedName>
    <definedName name="Salaries1010_A" localSheetId="9">'[72]SITE OVERHEADS'!#REF!</definedName>
    <definedName name="Salaries1010_A">'[72]SITE OVERHEADS'!#REF!</definedName>
    <definedName name="SALESPLAN" localSheetId="4">#REF!</definedName>
    <definedName name="SALESPLAN" localSheetId="10">#REF!</definedName>
    <definedName name="SALESPLAN" localSheetId="6">#REF!</definedName>
    <definedName name="SALESPLAN" localSheetId="8">#REF!</definedName>
    <definedName name="SALESPLAN" localSheetId="9">#REF!</definedName>
    <definedName name="SALESPLAN" localSheetId="5">#REF!</definedName>
    <definedName name="SALESPLAN">#REF!</definedName>
    <definedName name="SAND" localSheetId="4">#REF!</definedName>
    <definedName name="SAND" localSheetId="10">#REF!</definedName>
    <definedName name="SAND" localSheetId="6">#REF!</definedName>
    <definedName name="SAND" localSheetId="8">#REF!</definedName>
    <definedName name="SAND" localSheetId="9">#REF!</definedName>
    <definedName name="SAND" localSheetId="5">#REF!</definedName>
    <definedName name="SAND">#REF!</definedName>
    <definedName name="sand1" localSheetId="4">#REF!</definedName>
    <definedName name="sand1" localSheetId="10">#REF!</definedName>
    <definedName name="sand1" localSheetId="6">#REF!</definedName>
    <definedName name="sand1" localSheetId="8">#REF!</definedName>
    <definedName name="sand1" localSheetId="9">#REF!</definedName>
    <definedName name="sand1" localSheetId="5">#REF!</definedName>
    <definedName name="sand1">#REF!</definedName>
    <definedName name="SANDA">[60]ANAL!$E$17</definedName>
    <definedName name="SANDB" localSheetId="4">#REF!</definedName>
    <definedName name="SANDB" localSheetId="10">#REF!</definedName>
    <definedName name="SANDB" localSheetId="6">#REF!</definedName>
    <definedName name="SANDB" localSheetId="8">#REF!</definedName>
    <definedName name="SANDB" localSheetId="9">#REF!</definedName>
    <definedName name="SANDB" localSheetId="5">#REF!</definedName>
    <definedName name="SANDB">#REF!</definedName>
    <definedName name="sandd" localSheetId="4">#REF!</definedName>
    <definedName name="sandd" localSheetId="10">#REF!</definedName>
    <definedName name="sandd" localSheetId="6">#REF!</definedName>
    <definedName name="sandd" localSheetId="8">#REF!</definedName>
    <definedName name="sandd" localSheetId="9">#REF!</definedName>
    <definedName name="sandd" localSheetId="5">#REF!</definedName>
    <definedName name="sandd">#REF!</definedName>
    <definedName name="sandfill" localSheetId="4">#REF!</definedName>
    <definedName name="sandfill" localSheetId="10">#REF!</definedName>
    <definedName name="sandfill" localSheetId="6">#REF!</definedName>
    <definedName name="sandfill" localSheetId="8">#REF!</definedName>
    <definedName name="sandfill" localSheetId="9">#REF!</definedName>
    <definedName name="sandfill" localSheetId="5">#REF!</definedName>
    <definedName name="sandfill">#REF!</definedName>
    <definedName name="SANDR" localSheetId="4">#REF!</definedName>
    <definedName name="SANDR" localSheetId="10">#REF!</definedName>
    <definedName name="SANDR" localSheetId="6">#REF!</definedName>
    <definedName name="SANDR" localSheetId="8">#REF!</definedName>
    <definedName name="SANDR" localSheetId="9">#REF!</definedName>
    <definedName name="SANDR" localSheetId="5">#REF!</definedName>
    <definedName name="SANDR">#REF!</definedName>
    <definedName name="SBC" localSheetId="4">#REF!</definedName>
    <definedName name="SBC" localSheetId="10">#REF!</definedName>
    <definedName name="SBC" localSheetId="6">#REF!</definedName>
    <definedName name="SBC" localSheetId="8">#REF!</definedName>
    <definedName name="SBC" localSheetId="9">#REF!</definedName>
    <definedName name="SBC" localSheetId="5">#REF!</definedName>
    <definedName name="SBC">#REF!</definedName>
    <definedName name="SC" localSheetId="4">#REF!</definedName>
    <definedName name="SC" localSheetId="10">#REF!</definedName>
    <definedName name="SC" localSheetId="6">#REF!</definedName>
    <definedName name="SC" localSheetId="8">#REF!</definedName>
    <definedName name="SC" localSheetId="9">#REF!</definedName>
    <definedName name="SC" localSheetId="5">#REF!</definedName>
    <definedName name="SC">#REF!</definedName>
    <definedName name="scaffolding">[152]!scaffolding</definedName>
    <definedName name="scale" localSheetId="4">#REF!</definedName>
    <definedName name="scale" localSheetId="10">#REF!</definedName>
    <definedName name="scale" localSheetId="6">#REF!</definedName>
    <definedName name="scale" localSheetId="8">#REF!</definedName>
    <definedName name="scale" localSheetId="9">#REF!</definedName>
    <definedName name="scale" localSheetId="5">#REF!</definedName>
    <definedName name="scale">#REF!</definedName>
    <definedName name="scbc" localSheetId="4">#REF!</definedName>
    <definedName name="scbc" localSheetId="10">#REF!</definedName>
    <definedName name="scbc" localSheetId="6">#REF!</definedName>
    <definedName name="scbc" localSheetId="8">#REF!</definedName>
    <definedName name="scbc" localSheetId="9">#REF!</definedName>
    <definedName name="scbc" localSheetId="5">#REF!</definedName>
    <definedName name="scbc">#REF!</definedName>
    <definedName name="SCH">[34]Tables!$A$10:$D$377</definedName>
    <definedName name="SCH_CON" localSheetId="4">#REF!</definedName>
    <definedName name="SCH_CON" localSheetId="10">#REF!</definedName>
    <definedName name="SCH_CON" localSheetId="6">#REF!</definedName>
    <definedName name="SCH_CON" localSheetId="8">#REF!</definedName>
    <definedName name="SCH_CON" localSheetId="9">#REF!</definedName>
    <definedName name="SCH_CON" localSheetId="5">#REF!</definedName>
    <definedName name="SCH_CON">#REF!</definedName>
    <definedName name="SCH_CSH_OF" localSheetId="4">#REF!</definedName>
    <definedName name="SCH_CSH_OF" localSheetId="10">#REF!</definedName>
    <definedName name="SCH_CSH_OF" localSheetId="6">#REF!</definedName>
    <definedName name="SCH_CSH_OF" localSheetId="8">#REF!</definedName>
    <definedName name="SCH_CSH_OF" localSheetId="9">#REF!</definedName>
    <definedName name="SCH_CSH_OF" localSheetId="5">#REF!</definedName>
    <definedName name="SCH_CSH_OF">#REF!</definedName>
    <definedName name="SCH_DIRSTAF" localSheetId="4">#REF!</definedName>
    <definedName name="SCH_DIRSTAF" localSheetId="10">#REF!</definedName>
    <definedName name="SCH_DIRSTAF" localSheetId="6">#REF!</definedName>
    <definedName name="SCH_DIRSTAF" localSheetId="8">#REF!</definedName>
    <definedName name="SCH_DIRSTAF" localSheetId="9">#REF!</definedName>
    <definedName name="SCH_DIRSTAF" localSheetId="5">#REF!</definedName>
    <definedName name="SCH_DIRSTAF">#REF!</definedName>
    <definedName name="SCH_INDIRSTAF" localSheetId="4">#REF!</definedName>
    <definedName name="SCH_INDIRSTAF" localSheetId="10">#REF!</definedName>
    <definedName name="SCH_INDIRSTAF" localSheetId="6">#REF!</definedName>
    <definedName name="SCH_INDIRSTAF" localSheetId="8">#REF!</definedName>
    <definedName name="SCH_INDIRSTAF" localSheetId="9">#REF!</definedName>
    <definedName name="SCH_INDIRSTAF" localSheetId="5">#REF!</definedName>
    <definedName name="SCH_INDIRSTAF">#REF!</definedName>
    <definedName name="SCH_PM" localSheetId="4">#REF!</definedName>
    <definedName name="SCH_PM" localSheetId="10">#REF!</definedName>
    <definedName name="SCH_PM" localSheetId="6">#REF!</definedName>
    <definedName name="SCH_PM" localSheetId="8">#REF!</definedName>
    <definedName name="SCH_PM" localSheetId="9">#REF!</definedName>
    <definedName name="SCH_PM" localSheetId="5">#REF!</definedName>
    <definedName name="SCH_PM">#REF!</definedName>
    <definedName name="SCH_WC_CF" localSheetId="4">#REF!</definedName>
    <definedName name="SCH_WC_CF" localSheetId="10">#REF!</definedName>
    <definedName name="SCH_WC_CF" localSheetId="6">#REF!</definedName>
    <definedName name="SCH_WC_CF" localSheetId="8">#REF!</definedName>
    <definedName name="SCH_WC_CF" localSheetId="9">#REF!</definedName>
    <definedName name="SCH_WC_CF" localSheetId="5">#REF!</definedName>
    <definedName name="SCH_WC_CF">#REF!</definedName>
    <definedName name="SCHEDULE" localSheetId="10">[114]TOEC!#REF!</definedName>
    <definedName name="SCHEDULE" localSheetId="8">[115]TOEC!#REF!</definedName>
    <definedName name="SCHEDULE" localSheetId="9">[114]TOEC!#REF!</definedName>
    <definedName name="SCHEDULE">[114]TOEC!#REF!</definedName>
    <definedName name="schedules">[34]Tables!$H$51:$I$66</definedName>
    <definedName name="schools" localSheetId="4">#REF!</definedName>
    <definedName name="schools" localSheetId="10">#REF!</definedName>
    <definedName name="schools" localSheetId="6">#REF!</definedName>
    <definedName name="schools" localSheetId="8">#REF!</definedName>
    <definedName name="schools" localSheetId="9">#REF!</definedName>
    <definedName name="schools" localSheetId="5">#REF!</definedName>
    <definedName name="schools">#REF!</definedName>
    <definedName name="SCON" localSheetId="4">#REF!</definedName>
    <definedName name="SCON" localSheetId="10">#REF!</definedName>
    <definedName name="SCON" localSheetId="6">#REF!</definedName>
    <definedName name="SCON" localSheetId="8">#REF!</definedName>
    <definedName name="SCON" localSheetId="9">#REF!</definedName>
    <definedName name="SCON" localSheetId="5">#REF!</definedName>
    <definedName name="SCON">#REF!</definedName>
    <definedName name="SCRAP" localSheetId="4">#REF!</definedName>
    <definedName name="SCRAP" localSheetId="10">#REF!</definedName>
    <definedName name="SCRAP" localSheetId="6">#REF!</definedName>
    <definedName name="SCRAP" localSheetId="8">#REF!</definedName>
    <definedName name="SCRAP" localSheetId="9">#REF!</definedName>
    <definedName name="SCRAP" localSheetId="5">#REF!</definedName>
    <definedName name="SCRAP">#REF!</definedName>
    <definedName name="SD">'[47]RA Civil'!$E$12</definedName>
    <definedName name="Sdate" localSheetId="4">#REF!</definedName>
    <definedName name="Sdate" localSheetId="10">#REF!</definedName>
    <definedName name="Sdate" localSheetId="6">#REF!</definedName>
    <definedName name="Sdate" localSheetId="8">#REF!</definedName>
    <definedName name="Sdate" localSheetId="9">#REF!</definedName>
    <definedName name="Sdate" localSheetId="5">#REF!</definedName>
    <definedName name="Sdate">#REF!</definedName>
    <definedName name="SDEPTH" localSheetId="4">#REF!</definedName>
    <definedName name="SDEPTH" localSheetId="10">#REF!</definedName>
    <definedName name="SDEPTH" localSheetId="6">#REF!</definedName>
    <definedName name="SDEPTH" localSheetId="8">#REF!</definedName>
    <definedName name="SDEPTH" localSheetId="9">#REF!</definedName>
    <definedName name="SDEPTH" localSheetId="5">#REF!</definedName>
    <definedName name="SDEPTH">#REF!</definedName>
    <definedName name="sdfg" hidden="1">[38]Cash2!$J$16:$J$36</definedName>
    <definedName name="sdfwdd" localSheetId="4">'[126]purpose&amp;input'!#REF!</definedName>
    <definedName name="sdfwdd" localSheetId="10">'[126]purpose&amp;input'!#REF!</definedName>
    <definedName name="sdfwdd" localSheetId="6">'[126]purpose&amp;input'!#REF!</definedName>
    <definedName name="sdfwdd" localSheetId="8">'[126]purpose&amp;input'!#REF!</definedName>
    <definedName name="sdfwdd" localSheetId="9">'[126]purpose&amp;input'!#REF!</definedName>
    <definedName name="sdfwdd" localSheetId="5">'[126]purpose&amp;input'!#REF!</definedName>
    <definedName name="sdfwdd">'[126]purpose&amp;input'!#REF!</definedName>
    <definedName name="SDMLPW" localSheetId="4">#REF!</definedName>
    <definedName name="SDMLPW" localSheetId="10">#REF!</definedName>
    <definedName name="SDMLPW" localSheetId="6">#REF!</definedName>
    <definedName name="SDMLPW" localSheetId="8">#REF!</definedName>
    <definedName name="SDMLPW" localSheetId="9">#REF!</definedName>
    <definedName name="SDMLPW" localSheetId="5">#REF!</definedName>
    <definedName name="SDMLPW">#REF!</definedName>
    <definedName name="SDXAS" localSheetId="4">'[153]scour depth'!#REF!</definedName>
    <definedName name="SDXAS" localSheetId="10">'[153]scour depth'!#REF!</definedName>
    <definedName name="SDXAS" localSheetId="6">'[153]scour depth'!#REF!</definedName>
    <definedName name="SDXAS" localSheetId="8">'[153]scour depth'!#REF!</definedName>
    <definedName name="SDXAS" localSheetId="9">'[153]scour depth'!#REF!</definedName>
    <definedName name="SDXAS" localSheetId="5">'[153]scour depth'!#REF!</definedName>
    <definedName name="SDXAS">'[153]scour depth'!#REF!</definedName>
    <definedName name="se" localSheetId="4">#REF!</definedName>
    <definedName name="se" localSheetId="10">#REF!</definedName>
    <definedName name="se" localSheetId="6">#REF!</definedName>
    <definedName name="se" localSheetId="8">#REF!</definedName>
    <definedName name="se" localSheetId="9">#REF!</definedName>
    <definedName name="se" localSheetId="5">#REF!</definedName>
    <definedName name="se">#REF!</definedName>
    <definedName name="SEAL" localSheetId="4">#REF!</definedName>
    <definedName name="SEAL" localSheetId="10">#REF!</definedName>
    <definedName name="SEAL" localSheetId="6">#REF!</definedName>
    <definedName name="SEAL" localSheetId="8">#REF!</definedName>
    <definedName name="SEAL" localSheetId="9">#REF!</definedName>
    <definedName name="SEAL" localSheetId="5">#REF!</definedName>
    <definedName name="SEAL">#REF!</definedName>
    <definedName name="SEAL1" localSheetId="4">#REF!</definedName>
    <definedName name="SEAL1" localSheetId="10">#REF!</definedName>
    <definedName name="SEAL1" localSheetId="6">#REF!</definedName>
    <definedName name="SEAL1" localSheetId="8">#REF!</definedName>
    <definedName name="SEAL1" localSheetId="9">#REF!</definedName>
    <definedName name="SEAL1" localSheetId="5">#REF!</definedName>
    <definedName name="SEAL1">#REF!</definedName>
    <definedName name="SECTION" localSheetId="4">#REF!</definedName>
    <definedName name="SECTION" localSheetId="10">#REF!</definedName>
    <definedName name="SECTION" localSheetId="6">#REF!</definedName>
    <definedName name="SECTION" localSheetId="8">#REF!</definedName>
    <definedName name="SECTION" localSheetId="9">#REF!</definedName>
    <definedName name="SECTION" localSheetId="5">#REF!</definedName>
    <definedName name="SECTION">#REF!</definedName>
    <definedName name="sencount" hidden="1">1</definedName>
    <definedName name="SepRRFinal">[51]Original!$T$8</definedName>
    <definedName name="sertert" localSheetId="4">#REF!</definedName>
    <definedName name="sertert" localSheetId="10">#REF!</definedName>
    <definedName name="sertert" localSheetId="6">#REF!</definedName>
    <definedName name="sertert" localSheetId="8">#REF!</definedName>
    <definedName name="sertert" localSheetId="9">#REF!</definedName>
    <definedName name="sertert" localSheetId="5">#REF!</definedName>
    <definedName name="sertert">#REF!</definedName>
    <definedName name="SERVICE" localSheetId="4">#REF!</definedName>
    <definedName name="SERVICE" localSheetId="10">#REF!</definedName>
    <definedName name="SERVICE" localSheetId="6">#REF!</definedName>
    <definedName name="SERVICE" localSheetId="8">#REF!</definedName>
    <definedName name="SERVICE" localSheetId="9">#REF!</definedName>
    <definedName name="SERVICE" localSheetId="5">#REF!</definedName>
    <definedName name="SERVICE">#REF!</definedName>
    <definedName name="SF" localSheetId="4">#REF!</definedName>
    <definedName name="SF" localSheetId="10">#REF!</definedName>
    <definedName name="SF" localSheetId="6">#REF!</definedName>
    <definedName name="SF" localSheetId="8">#REF!</definedName>
    <definedName name="SF" localSheetId="9">#REF!</definedName>
    <definedName name="SF" localSheetId="5">#REF!</definedName>
    <definedName name="SF">#REF!</definedName>
    <definedName name="SFDASDASFD" localSheetId="10">[114]TOEC!#REF!</definedName>
    <definedName name="SFDASDASFD" localSheetId="8">[115]TOEC!#REF!</definedName>
    <definedName name="SFDASDASFD" localSheetId="9">[114]TOEC!#REF!</definedName>
    <definedName name="SFDASDASFD">[114]TOEC!#REF!</definedName>
    <definedName name="sgsgbsbgg" localSheetId="4">#REF!</definedName>
    <definedName name="sgsgbsbgg" localSheetId="10">#REF!</definedName>
    <definedName name="sgsgbsbgg" localSheetId="6">#REF!</definedName>
    <definedName name="sgsgbsbgg" localSheetId="8">#REF!</definedName>
    <definedName name="sgsgbsbgg" localSheetId="9">#REF!</definedName>
    <definedName name="sgsgbsbgg" localSheetId="5">#REF!</definedName>
    <definedName name="sgsgbsbgg">#REF!</definedName>
    <definedName name="SH" localSheetId="4">#REF!</definedName>
    <definedName name="SH" localSheetId="10">#REF!</definedName>
    <definedName name="SH" localSheetId="6">#REF!</definedName>
    <definedName name="SH" localSheetId="8">#REF!</definedName>
    <definedName name="SH" localSheetId="9">#REF!</definedName>
    <definedName name="SH" localSheetId="5">#REF!</definedName>
    <definedName name="SH">#REF!</definedName>
    <definedName name="shaeff">'[4]Cost of O &amp; O'!$F$42</definedName>
    <definedName name="Sheet_names" localSheetId="4">#REF!</definedName>
    <definedName name="Sheet_names" localSheetId="10">#REF!</definedName>
    <definedName name="Sheet_names" localSheetId="6">#REF!</definedName>
    <definedName name="Sheet_names" localSheetId="8">#REF!</definedName>
    <definedName name="Sheet_names" localSheetId="9">#REF!</definedName>
    <definedName name="Sheet_names" localSheetId="5">#REF!</definedName>
    <definedName name="Sheet_names">#REF!</definedName>
    <definedName name="sheet1" localSheetId="4">#REF!</definedName>
    <definedName name="sheet1" localSheetId="10">#REF!</definedName>
    <definedName name="sheet1" localSheetId="6">#REF!</definedName>
    <definedName name="sheet1" localSheetId="8">#REF!</definedName>
    <definedName name="sheet1" localSheetId="9">#REF!</definedName>
    <definedName name="sheet1" localSheetId="5">#REF!</definedName>
    <definedName name="sheet1">#REF!</definedName>
    <definedName name="sheet1___0" localSheetId="4">#REF!</definedName>
    <definedName name="sheet1___0" localSheetId="10">#REF!</definedName>
    <definedName name="sheet1___0" localSheetId="6">#REF!</definedName>
    <definedName name="sheet1___0" localSheetId="8">#REF!</definedName>
    <definedName name="sheet1___0" localSheetId="9">#REF!</definedName>
    <definedName name="sheet1___0" localSheetId="5">#REF!</definedName>
    <definedName name="sheet1___0">#REF!</definedName>
    <definedName name="sheet1___13" localSheetId="4">#REF!</definedName>
    <definedName name="sheet1___13" localSheetId="10">#REF!</definedName>
    <definedName name="sheet1___13" localSheetId="6">#REF!</definedName>
    <definedName name="sheet1___13" localSheetId="8">#REF!</definedName>
    <definedName name="sheet1___13" localSheetId="9">#REF!</definedName>
    <definedName name="sheet1___13" localSheetId="5">#REF!</definedName>
    <definedName name="sheet1___13">#REF!</definedName>
    <definedName name="shis">[151]dummy!$A$51:$G$74</definedName>
    <definedName name="SHM" localSheetId="4">#REF!</definedName>
    <definedName name="SHM" localSheetId="10">#REF!</definedName>
    <definedName name="SHM" localSheetId="6">#REF!</definedName>
    <definedName name="SHM" localSheetId="8">#REF!</definedName>
    <definedName name="SHM" localSheetId="9">#REF!</definedName>
    <definedName name="SHM" localSheetId="5">#REF!</definedName>
    <definedName name="SHM">#REF!</definedName>
    <definedName name="SHOT">'[4]Cost of O &amp; O'!$F$35</definedName>
    <definedName name="SHOV" localSheetId="4">#REF!</definedName>
    <definedName name="SHOV" localSheetId="10">#REF!</definedName>
    <definedName name="SHOV" localSheetId="6">#REF!</definedName>
    <definedName name="SHOV" localSheetId="8">#REF!</definedName>
    <definedName name="SHOV" localSheetId="9">#REF!</definedName>
    <definedName name="SHOV" localSheetId="5">#REF!</definedName>
    <definedName name="SHOV">#REF!</definedName>
    <definedName name="shpe" localSheetId="4">#REF!</definedName>
    <definedName name="shpe" localSheetId="10">#REF!</definedName>
    <definedName name="shpe" localSheetId="6">#REF!</definedName>
    <definedName name="shpe" localSheetId="8">#REF!</definedName>
    <definedName name="shpe" localSheetId="9">#REF!</definedName>
    <definedName name="shpe" localSheetId="5">#REF!</definedName>
    <definedName name="shpe">#REF!</definedName>
    <definedName name="Shuttering" localSheetId="4">#REF!</definedName>
    <definedName name="Shuttering" localSheetId="10">#REF!</definedName>
    <definedName name="Shuttering" localSheetId="6">#REF!</definedName>
    <definedName name="Shuttering" localSheetId="8">#REF!</definedName>
    <definedName name="Shuttering" localSheetId="9">#REF!</definedName>
    <definedName name="Shuttering" localSheetId="5">#REF!</definedName>
    <definedName name="Shuttering">#REF!</definedName>
    <definedName name="SHV" localSheetId="4">#REF!</definedName>
    <definedName name="SHV" localSheetId="10">#REF!</definedName>
    <definedName name="SHV" localSheetId="6">#REF!</definedName>
    <definedName name="SHV" localSheetId="8">#REF!</definedName>
    <definedName name="SHV" localSheetId="9">#REF!</definedName>
    <definedName name="SHV" localSheetId="5">#REF!</definedName>
    <definedName name="SHV">#REF!</definedName>
    <definedName name="si" localSheetId="4">#REF!</definedName>
    <definedName name="si" localSheetId="10">#REF!</definedName>
    <definedName name="si" localSheetId="6">#REF!</definedName>
    <definedName name="si" localSheetId="8">#REF!</definedName>
    <definedName name="si" localSheetId="9">#REF!</definedName>
    <definedName name="si" localSheetId="5">#REF!</definedName>
    <definedName name="si">#REF!</definedName>
    <definedName name="sigma0.2" localSheetId="4">#REF!</definedName>
    <definedName name="sigma0.2" localSheetId="10">#REF!</definedName>
    <definedName name="sigma0.2" localSheetId="6">#REF!</definedName>
    <definedName name="sigma0.2" localSheetId="8">#REF!</definedName>
    <definedName name="sigma0.2" localSheetId="9">#REF!</definedName>
    <definedName name="sigma0.2" localSheetId="5">#REF!</definedName>
    <definedName name="sigma0.2">#REF!</definedName>
    <definedName name="sigma0_2" localSheetId="4">#REF!</definedName>
    <definedName name="sigma0_2" localSheetId="10">#REF!</definedName>
    <definedName name="sigma0_2" localSheetId="6">#REF!</definedName>
    <definedName name="sigma0_2" localSheetId="8">#REF!</definedName>
    <definedName name="sigma0_2" localSheetId="9">#REF!</definedName>
    <definedName name="sigma0_2" localSheetId="5">#REF!</definedName>
    <definedName name="sigma0_2">#REF!</definedName>
    <definedName name="sigmab" localSheetId="4">#REF!</definedName>
    <definedName name="sigmab" localSheetId="10">#REF!</definedName>
    <definedName name="sigmab" localSheetId="6">#REF!</definedName>
    <definedName name="sigmab" localSheetId="8">#REF!</definedName>
    <definedName name="sigmab" localSheetId="9">#REF!</definedName>
    <definedName name="sigmab" localSheetId="5">#REF!</definedName>
    <definedName name="sigmab">#REF!</definedName>
    <definedName name="sigmah" localSheetId="4">#REF!</definedName>
    <definedName name="sigmah" localSheetId="10">#REF!</definedName>
    <definedName name="sigmah" localSheetId="6">#REF!</definedName>
    <definedName name="sigmah" localSheetId="8">#REF!</definedName>
    <definedName name="sigmah" localSheetId="9">#REF!</definedName>
    <definedName name="sigmah" localSheetId="5">#REF!</definedName>
    <definedName name="sigmah">#REF!</definedName>
    <definedName name="sigmat" localSheetId="4">#REF!</definedName>
    <definedName name="sigmat" localSheetId="10">#REF!</definedName>
    <definedName name="sigmat" localSheetId="6">#REF!</definedName>
    <definedName name="sigmat" localSheetId="8">#REF!</definedName>
    <definedName name="sigmat" localSheetId="9">#REF!</definedName>
    <definedName name="sigmat" localSheetId="5">#REF!</definedName>
    <definedName name="sigmat">#REF!</definedName>
    <definedName name="SINKP" localSheetId="4">#REF!</definedName>
    <definedName name="SINKP" localSheetId="10">#REF!</definedName>
    <definedName name="SINKP" localSheetId="6">#REF!</definedName>
    <definedName name="SINKP" localSheetId="8">#REF!</definedName>
    <definedName name="SINKP" localSheetId="9">#REF!</definedName>
    <definedName name="SINKP" localSheetId="5">#REF!</definedName>
    <definedName name="SINKP">#REF!</definedName>
    <definedName name="SIZE" localSheetId="4">#REF!</definedName>
    <definedName name="SIZE" localSheetId="10">#REF!</definedName>
    <definedName name="SIZE" localSheetId="6">#REF!</definedName>
    <definedName name="SIZE" localSheetId="8">#REF!</definedName>
    <definedName name="SIZE" localSheetId="9">#REF!</definedName>
    <definedName name="SIZE" localSheetId="5">#REF!</definedName>
    <definedName name="SIZE">#REF!</definedName>
    <definedName name="size0125">[34]Tables!$C$10:$F$18</definedName>
    <definedName name="size025">[34]Tables!$C$19:$F$27</definedName>
    <definedName name="size0375">[34]Tables!$C$28:$F$36</definedName>
    <definedName name="size05">[34]Tables!$C$37:$F$48</definedName>
    <definedName name="size075">[34]Tables!$C$49:$F$60</definedName>
    <definedName name="size1">[34]Tables!$C$61:$F$72</definedName>
    <definedName name="size10">[34]Tables!$C$197:$F$213</definedName>
    <definedName name="size12">[34]Tables!$C$214:$F$230</definedName>
    <definedName name="size125">[34]Tables!$C$74:$F$84</definedName>
    <definedName name="size14">[34]Tables!$C$231:$F$245</definedName>
    <definedName name="size15">[34]Tables!$C$85:$F$96</definedName>
    <definedName name="size16">[34]Tables!$C$246:$F$260</definedName>
    <definedName name="size18">[34]Tables!$C$261:$F$275</definedName>
    <definedName name="size2">[34]Tables!$C$97:$F$108</definedName>
    <definedName name="size20">[34]Tables!$C$276:$F$290</definedName>
    <definedName name="size22">[34]Tables!$C$291:$F$304</definedName>
    <definedName name="size24">[34]Tables!$C$305:$F$319</definedName>
    <definedName name="size25">[34]Tables!$C$109:$F$120</definedName>
    <definedName name="size26">[34]Tables!$C$320:$F$324</definedName>
    <definedName name="size28">[34]Tables!$C$325:$F$330</definedName>
    <definedName name="size3">[34]Tables!$C$121:$F$132</definedName>
    <definedName name="size30">[34]Tables!$C$331:$F$338</definedName>
    <definedName name="size32">[34]Tables!$C$339:$F$345</definedName>
    <definedName name="size34">[34]Tables!$C$346:$F$352</definedName>
    <definedName name="size35">[34]Tables!$C$133:$F$142</definedName>
    <definedName name="size36">[34]Tables!$C$353:$F$359</definedName>
    <definedName name="size38">[34]Tables!$C$360:$F$362</definedName>
    <definedName name="size4">[34]Tables!$C$143:$F$155</definedName>
    <definedName name="size40">[34]Tables!$C$363:$F$365</definedName>
    <definedName name="size42">[34]Tables!$C$366:$F$368</definedName>
    <definedName name="size44">[34]Tables!$C$369:$F$371</definedName>
    <definedName name="size46">[34]Tables!$C$372:$F$374</definedName>
    <definedName name="size48">[34]Tables!$C$375:$F$377</definedName>
    <definedName name="size5">[34]Tables!$C$156:$F$167</definedName>
    <definedName name="size6">[34]Tables!$C$168:$F$179</definedName>
    <definedName name="size8">[34]Tables!$C$180:$F$196</definedName>
    <definedName name="SIZEC" localSheetId="4">#REF!</definedName>
    <definedName name="SIZEC" localSheetId="10">#REF!</definedName>
    <definedName name="SIZEC" localSheetId="6">#REF!</definedName>
    <definedName name="SIZEC" localSheetId="8">#REF!</definedName>
    <definedName name="SIZEC" localSheetId="9">#REF!</definedName>
    <definedName name="SIZEC" localSheetId="5">#REF!</definedName>
    <definedName name="SIZEC">#REF!</definedName>
    <definedName name="skilled" localSheetId="4">#REF!</definedName>
    <definedName name="skilled" localSheetId="10">#REF!</definedName>
    <definedName name="skilled" localSheetId="6">#REF!</definedName>
    <definedName name="skilled" localSheetId="8">#REF!</definedName>
    <definedName name="skilled" localSheetId="9">#REF!</definedName>
    <definedName name="skilled" localSheetId="5">#REF!</definedName>
    <definedName name="skilled">#REF!</definedName>
    <definedName name="slab_p" localSheetId="7" hidden="1">{"form-D1",#N/A,FALSE,"FORM-D1";"form-D1_amt",#N/A,FALSE,"FORM-D1"}</definedName>
    <definedName name="slab_p" localSheetId="4" hidden="1">{"form-D1",#N/A,FALSE,"FORM-D1";"form-D1_amt",#N/A,FALSE,"FORM-D1"}</definedName>
    <definedName name="slab_p" localSheetId="10" hidden="1">{"form-D1",#N/A,FALSE,"FORM-D1";"form-D1_amt",#N/A,FALSE,"FORM-D1"}</definedName>
    <definedName name="slab_p" localSheetId="6" hidden="1">{"form-D1",#N/A,FALSE,"FORM-D1";"form-D1_amt",#N/A,FALSE,"FORM-D1"}</definedName>
    <definedName name="slab_p" localSheetId="8" hidden="1">{"form-D1",#N/A,FALSE,"FORM-D1";"form-D1_amt",#N/A,FALSE,"FORM-D1"}</definedName>
    <definedName name="slab_p" localSheetId="9" hidden="1">{"form-D1",#N/A,FALSE,"FORM-D1";"form-D1_amt",#N/A,FALSE,"FORM-D1"}</definedName>
    <definedName name="slab_p" localSheetId="5" hidden="1">{"form-D1",#N/A,FALSE,"FORM-D1";"form-D1_amt",#N/A,FALSE,"FORM-D1"}</definedName>
    <definedName name="slab_p" hidden="1">{"form-D1",#N/A,FALSE,"FORM-D1";"form-D1_amt",#N/A,FALSE,"FORM-D1"}</definedName>
    <definedName name="SlabD" localSheetId="4">#REF!</definedName>
    <definedName name="SlabD" localSheetId="10">#REF!</definedName>
    <definedName name="SlabD" localSheetId="6">#REF!</definedName>
    <definedName name="SlabD" localSheetId="8">#REF!</definedName>
    <definedName name="SlabD" localSheetId="9">#REF!</definedName>
    <definedName name="SlabD" localSheetId="5">#REF!</definedName>
    <definedName name="SlabD">#REF!</definedName>
    <definedName name="SLAYER" localSheetId="4">#REF!</definedName>
    <definedName name="SLAYER" localSheetId="10">#REF!</definedName>
    <definedName name="SLAYER" localSheetId="6">#REF!</definedName>
    <definedName name="SLAYER" localSheetId="8">#REF!</definedName>
    <definedName name="SLAYER" localSheetId="9">#REF!</definedName>
    <definedName name="SLAYER" localSheetId="5">#REF!</definedName>
    <definedName name="SLAYER">#REF!</definedName>
    <definedName name="SLC" localSheetId="4">#REF!</definedName>
    <definedName name="SLC" localSheetId="10">#REF!</definedName>
    <definedName name="SLC" localSheetId="6">#REF!</definedName>
    <definedName name="SLC" localSheetId="8">#REF!</definedName>
    <definedName name="SLC" localSheetId="9">#REF!</definedName>
    <definedName name="SLC" localSheetId="5">#REF!</definedName>
    <definedName name="SLC">#REF!</definedName>
    <definedName name="SLIPFORM" localSheetId="10">'[103]Cost of O &amp; O'!#REF!</definedName>
    <definedName name="SLIPFORM" localSheetId="8">'[103]Cost of O &amp; O'!#REF!</definedName>
    <definedName name="SLIPFORM" localSheetId="9">'[103]Cost of O &amp; O'!#REF!</definedName>
    <definedName name="SLIPFORM">'[103]Cost of O &amp; O'!#REF!</definedName>
    <definedName name="slope" localSheetId="4">#REF!</definedName>
    <definedName name="slope" localSheetId="10">#REF!</definedName>
    <definedName name="slope" localSheetId="6">#REF!</definedName>
    <definedName name="slope" localSheetId="8">#REF!</definedName>
    <definedName name="slope" localSheetId="9">#REF!</definedName>
    <definedName name="slope" localSheetId="5">#REF!</definedName>
    <definedName name="slope">#REF!</definedName>
    <definedName name="SLSAMT">[82]R2!$I$39:$I$86</definedName>
    <definedName name="SLSRT">[82]R2!$H$39:$H$86</definedName>
    <definedName name="SLURRY" localSheetId="4">#REF!</definedName>
    <definedName name="SLURRY" localSheetId="10">#REF!</definedName>
    <definedName name="SLURRY" localSheetId="6">#REF!</definedName>
    <definedName name="SLURRY" localSheetId="8">#REF!</definedName>
    <definedName name="SLURRY" localSheetId="9">#REF!</definedName>
    <definedName name="SLURRY" localSheetId="5">#REF!</definedName>
    <definedName name="SLURRY">#REF!</definedName>
    <definedName name="SMAZ" localSheetId="4">#REF!</definedName>
    <definedName name="SMAZ" localSheetId="10">#REF!</definedName>
    <definedName name="SMAZ" localSheetId="6">#REF!</definedName>
    <definedName name="SMAZ" localSheetId="8">#REF!</definedName>
    <definedName name="SMAZ" localSheetId="9">#REF!</definedName>
    <definedName name="SMAZ" localSheetId="5">#REF!</definedName>
    <definedName name="SMAZ">#REF!</definedName>
    <definedName name="SMIST" localSheetId="4">#REF!</definedName>
    <definedName name="SMIST" localSheetId="10">#REF!</definedName>
    <definedName name="SMIST" localSheetId="6">#REF!</definedName>
    <definedName name="SMIST" localSheetId="8">#REF!</definedName>
    <definedName name="SMIST" localSheetId="9">#REF!</definedName>
    <definedName name="SMIST" localSheetId="5">#REF!</definedName>
    <definedName name="SMIST">#REF!</definedName>
    <definedName name="smoot" localSheetId="4">#REF!</definedName>
    <definedName name="smoot" localSheetId="10">#REF!</definedName>
    <definedName name="smoot" localSheetId="6">#REF!</definedName>
    <definedName name="smoot" localSheetId="8">#REF!</definedName>
    <definedName name="smoot" localSheetId="9">#REF!</definedName>
    <definedName name="smoot" localSheetId="5">#REF!</definedName>
    <definedName name="smoot">#REF!</definedName>
    <definedName name="SMOOTH" localSheetId="4">#REF!</definedName>
    <definedName name="SMOOTH" localSheetId="10">#REF!</definedName>
    <definedName name="SMOOTH" localSheetId="6">#REF!</definedName>
    <definedName name="SMOOTH" localSheetId="8">#REF!</definedName>
    <definedName name="SMOOTH" localSheetId="9">#REF!</definedName>
    <definedName name="SMOOTH" localSheetId="5">#REF!</definedName>
    <definedName name="SMOOTH">#REF!</definedName>
    <definedName name="soh">0%</definedName>
    <definedName name="soil_dens" localSheetId="4">#REF!</definedName>
    <definedName name="soil_dens" localSheetId="10">#REF!</definedName>
    <definedName name="soil_dens" localSheetId="6">#REF!</definedName>
    <definedName name="soil_dens" localSheetId="8">#REF!</definedName>
    <definedName name="soil_dens" localSheetId="9">#REF!</definedName>
    <definedName name="soil_dens" localSheetId="5">#REF!</definedName>
    <definedName name="soil_dens">#REF!</definedName>
    <definedName name="soil_sub" localSheetId="4">#REF!</definedName>
    <definedName name="soil_sub" localSheetId="10">#REF!</definedName>
    <definedName name="soil_sub" localSheetId="6">#REF!</definedName>
    <definedName name="soil_sub" localSheetId="8">#REF!</definedName>
    <definedName name="soil_sub" localSheetId="9">#REF!</definedName>
    <definedName name="soil_sub" localSheetId="5">#REF!</definedName>
    <definedName name="soil_sub">#REF!</definedName>
    <definedName name="soilden" localSheetId="4">#REF!</definedName>
    <definedName name="soilden" localSheetId="10">#REF!</definedName>
    <definedName name="soilden" localSheetId="6">#REF!</definedName>
    <definedName name="soilden" localSheetId="8">#REF!</definedName>
    <definedName name="soilden" localSheetId="9">#REF!</definedName>
    <definedName name="soilden" localSheetId="5">#REF!</definedName>
    <definedName name="soilden">#REF!</definedName>
    <definedName name="SOL" localSheetId="4">#REF!</definedName>
    <definedName name="SOL" localSheetId="10">#REF!</definedName>
    <definedName name="SOL" localSheetId="6">#REF!</definedName>
    <definedName name="SOL" localSheetId="8">#REF!</definedName>
    <definedName name="SOL" localSheetId="9">#REF!</definedName>
    <definedName name="SOL" localSheetId="5">#REF!</definedName>
    <definedName name="SOL">#REF!</definedName>
    <definedName name="SORTCODE">#N/A</definedName>
    <definedName name="sp">4%</definedName>
    <definedName name="SP_AREA" localSheetId="4">#REF!</definedName>
    <definedName name="SP_AREA" localSheetId="10">#REF!</definedName>
    <definedName name="SP_AREA" localSheetId="6">#REF!</definedName>
    <definedName name="SP_AREA" localSheetId="8">#REF!</definedName>
    <definedName name="SP_AREA" localSheetId="9">#REF!</definedName>
    <definedName name="SP_AREA" localSheetId="5">#REF!</definedName>
    <definedName name="SP_AREA">#REF!</definedName>
    <definedName name="Spalls" localSheetId="4">#REF!</definedName>
    <definedName name="Spalls" localSheetId="10">#REF!</definedName>
    <definedName name="Spalls" localSheetId="6">#REF!</definedName>
    <definedName name="Spalls" localSheetId="8">#REF!</definedName>
    <definedName name="Spalls" localSheetId="9">#REF!</definedName>
    <definedName name="Spalls" localSheetId="5">#REF!</definedName>
    <definedName name="Spalls">#REF!</definedName>
    <definedName name="span" localSheetId="4">#REF!</definedName>
    <definedName name="span" localSheetId="10">#REF!</definedName>
    <definedName name="span" localSheetId="6">#REF!</definedName>
    <definedName name="span" localSheetId="8">#REF!</definedName>
    <definedName name="span" localSheetId="9">#REF!</definedName>
    <definedName name="span" localSheetId="5">#REF!</definedName>
    <definedName name="span">#REF!</definedName>
    <definedName name="SPANbearing1">'[140]SLAB DESIGN'!$E$40</definedName>
    <definedName name="SPAVER">'[58]Cost of O &amp; O'!$F$21</definedName>
    <definedName name="SPEC_1">'[93]BLR 1'!$L:$L</definedName>
    <definedName name="SPEC_10">[93]GEN!$K:$K</definedName>
    <definedName name="SPEC_11">[93]GAS!$K:$K</definedName>
    <definedName name="SPEC_12">[93]DEAE!$L:$L</definedName>
    <definedName name="SPEC_2">[93]BLR2!$L:$L</definedName>
    <definedName name="SPEC_3">[93]BLR3!$L:$L</definedName>
    <definedName name="SPEC_4">[93]BLR4!$L:$L</definedName>
    <definedName name="SPEC_5">[93]BLR5!$L:$L</definedName>
    <definedName name="SPEC_6">[93]DEM!$K:$K</definedName>
    <definedName name="SPEC_7">[93]SAM!$K:$K</definedName>
    <definedName name="SPEC_8">[93]CHEM!$K:$K</definedName>
    <definedName name="SPEC_9">[93]COP!$K:$K</definedName>
    <definedName name="SPEC12" localSheetId="8">'[154]DB_ET200(R. A)'!$S:$S</definedName>
    <definedName name="SPEC12">'[155]DB_ET200(R. A)'!$S:$S</definedName>
    <definedName name="SPEC2" localSheetId="4">#REF!</definedName>
    <definedName name="SPEC2" localSheetId="10">#REF!</definedName>
    <definedName name="SPEC2" localSheetId="6">#REF!</definedName>
    <definedName name="SPEC2" localSheetId="8">#REF!</definedName>
    <definedName name="SPEC2" localSheetId="9">#REF!</definedName>
    <definedName name="SPEC2" localSheetId="5">#REF!</definedName>
    <definedName name="SPEC2">#REF!</definedName>
    <definedName name="SPECI" localSheetId="4">#REF!</definedName>
    <definedName name="SPECI" localSheetId="10">#REF!</definedName>
    <definedName name="SPECI" localSheetId="6">#REF!</definedName>
    <definedName name="SPECI" localSheetId="8">#REF!</definedName>
    <definedName name="SPECI" localSheetId="9">#REF!</definedName>
    <definedName name="SPECI" localSheetId="5">#REF!</definedName>
    <definedName name="SPECI">#REF!</definedName>
    <definedName name="SPFAC">[82]R2!$G$21:$G$32</definedName>
    <definedName name="SPFIN">[82]R2!$C$15</definedName>
    <definedName name="SPINK" localSheetId="4">#REF!</definedName>
    <definedName name="SPINK" localSheetId="10">#REF!</definedName>
    <definedName name="SPINK" localSheetId="6">#REF!</definedName>
    <definedName name="SPINK" localSheetId="8">#REF!</definedName>
    <definedName name="SPINK" localSheetId="9">#REF!</definedName>
    <definedName name="SPINK" localSheetId="5">#REF!</definedName>
    <definedName name="SPINK">#REF!</definedName>
    <definedName name="SPRINK">'[4]Cost of O &amp; O'!$F$23</definedName>
    <definedName name="SPSUM">[82]R2!$C$13</definedName>
    <definedName name="SQRT__1___0.6___1.0" localSheetId="4">#REF!</definedName>
    <definedName name="SQRT__1___0.6___1.0" localSheetId="10">#REF!</definedName>
    <definedName name="SQRT__1___0.6___1.0" localSheetId="6">#REF!</definedName>
    <definedName name="SQRT__1___0.6___1.0" localSheetId="8">#REF!</definedName>
    <definedName name="SQRT__1___0.6___1.0" localSheetId="9">#REF!</definedName>
    <definedName name="SQRT__1___0.6___1.0" localSheetId="5">#REF!</definedName>
    <definedName name="SQRT__1___0.6___1.0">#REF!</definedName>
    <definedName name="SQRT__1___0_6___1_0" localSheetId="4">#REF!</definedName>
    <definedName name="SQRT__1___0_6___1_0" localSheetId="10">#REF!</definedName>
    <definedName name="SQRT__1___0_6___1_0" localSheetId="6">#REF!</definedName>
    <definedName name="SQRT__1___0_6___1_0" localSheetId="8">#REF!</definedName>
    <definedName name="SQRT__1___0_6___1_0" localSheetId="9">#REF!</definedName>
    <definedName name="SQRT__1___0_6___1_0" localSheetId="5">#REF!</definedName>
    <definedName name="SQRT__1___0_6___1_0">#REF!</definedName>
    <definedName name="SQRT__1___0_6___1_0___0" localSheetId="4">#REF!</definedName>
    <definedName name="SQRT__1___0_6___1_0___0" localSheetId="10">#REF!</definedName>
    <definedName name="SQRT__1___0_6___1_0___0" localSheetId="6">#REF!</definedName>
    <definedName name="SQRT__1___0_6___1_0___0" localSheetId="8">#REF!</definedName>
    <definedName name="SQRT__1___0_6___1_0___0" localSheetId="9">#REF!</definedName>
    <definedName name="SQRT__1___0_6___1_0___0" localSheetId="5">#REF!</definedName>
    <definedName name="SQRT__1___0_6___1_0___0">#REF!</definedName>
    <definedName name="SQRT__1___0_6___1_0___13" localSheetId="4">#REF!</definedName>
    <definedName name="SQRT__1___0_6___1_0___13" localSheetId="10">#REF!</definedName>
    <definedName name="SQRT__1___0_6___1_0___13" localSheetId="6">#REF!</definedName>
    <definedName name="SQRT__1___0_6___1_0___13" localSheetId="8">#REF!</definedName>
    <definedName name="SQRT__1___0_6___1_0___13" localSheetId="9">#REF!</definedName>
    <definedName name="SQRT__1___0_6___1_0___13" localSheetId="5">#REF!</definedName>
    <definedName name="SQRT__1___0_6___1_0___13">#REF!</definedName>
    <definedName name="srj" localSheetId="4">#REF!</definedName>
    <definedName name="srj" localSheetId="10">#REF!</definedName>
    <definedName name="srj" localSheetId="6">#REF!</definedName>
    <definedName name="srj" localSheetId="8">#REF!</definedName>
    <definedName name="srj" localSheetId="9">#REF!</definedName>
    <definedName name="srj" localSheetId="5">#REF!</definedName>
    <definedName name="srj">#REF!</definedName>
    <definedName name="SROLL" localSheetId="4">#REF!</definedName>
    <definedName name="SROLL" localSheetId="10">#REF!</definedName>
    <definedName name="SROLL" localSheetId="6">#REF!</definedName>
    <definedName name="SROLL" localSheetId="8">#REF!</definedName>
    <definedName name="SROLL" localSheetId="9">#REF!</definedName>
    <definedName name="SROLL" localSheetId="5">#REF!</definedName>
    <definedName name="SROLL">#REF!</definedName>
    <definedName name="ss" localSheetId="4">#REF!</definedName>
    <definedName name="ss" localSheetId="10">#REF!</definedName>
    <definedName name="ss" localSheetId="6">#REF!</definedName>
    <definedName name="ss" localSheetId="8">#REF!</definedName>
    <definedName name="ss" localSheetId="9">#REF!</definedName>
    <definedName name="ss" localSheetId="5">#REF!</definedName>
    <definedName name="ss">#REF!</definedName>
    <definedName name="ssa">#N/A</definedName>
    <definedName name="SSLCH" localSheetId="4">#REF!</definedName>
    <definedName name="SSLCH" localSheetId="10">#REF!</definedName>
    <definedName name="SSLCH" localSheetId="6">#REF!</definedName>
    <definedName name="SSLCH" localSheetId="8">#REF!</definedName>
    <definedName name="SSLCH" localSheetId="9">#REF!</definedName>
    <definedName name="SSLCH" localSheetId="5">#REF!</definedName>
    <definedName name="SSLCH">#REF!</definedName>
    <definedName name="Ssm">'[122]LOCAL RATES'!$H$38</definedName>
    <definedName name="SSR" localSheetId="4">'[156]scour depth'!#REF!</definedName>
    <definedName name="SSR" localSheetId="10">'[156]scour depth'!#REF!</definedName>
    <definedName name="SSR" localSheetId="6">'[156]scour depth'!#REF!</definedName>
    <definedName name="SSR" localSheetId="8">'[156]scour depth'!#REF!</definedName>
    <definedName name="SSR" localSheetId="9">'[156]scour depth'!#REF!</definedName>
    <definedName name="SSR" localSheetId="5">'[156]scour depth'!#REF!</definedName>
    <definedName name="SSR">'[156]scour depth'!#REF!</definedName>
    <definedName name="SSSS" localSheetId="4">[57]PROCTOR!#REF!</definedName>
    <definedName name="SSSS" localSheetId="10">[57]PROCTOR!#REF!</definedName>
    <definedName name="SSSS" localSheetId="6">[57]PROCTOR!#REF!</definedName>
    <definedName name="SSSS" localSheetId="8">[57]PROCTOR!#REF!</definedName>
    <definedName name="SSSS" localSheetId="9">[57]PROCTOR!#REF!</definedName>
    <definedName name="SSSS" localSheetId="5">[57]PROCTOR!#REF!</definedName>
    <definedName name="SSSS">[57]PROCTOR!#REF!</definedName>
    <definedName name="SSSSSS" localSheetId="10">[57]PROCTOR!#REF!</definedName>
    <definedName name="SSSSSS" localSheetId="8">[57]PROCTOR!#REF!</definedName>
    <definedName name="SSSSSS" localSheetId="9">[57]PROCTOR!#REF!</definedName>
    <definedName name="SSSSSS">[57]PROCTOR!#REF!</definedName>
    <definedName name="sst" localSheetId="4">#REF!</definedName>
    <definedName name="sst" localSheetId="10">#REF!</definedName>
    <definedName name="sst" localSheetId="6">#REF!</definedName>
    <definedName name="sst" localSheetId="8">#REF!</definedName>
    <definedName name="sst" localSheetId="9">#REF!</definedName>
    <definedName name="sst" localSheetId="5">#REF!</definedName>
    <definedName name="sst">#REF!</definedName>
    <definedName name="STAADappslabthk">'[157]ABUT MASTER'!$K$57</definedName>
    <definedName name="StaffApr_D" localSheetId="4">'[101]SITE OVERHEADS'!#REF!</definedName>
    <definedName name="StaffApr_D" localSheetId="10">'[101]SITE OVERHEADS'!#REF!</definedName>
    <definedName name="StaffApr_D" localSheetId="6">'[101]SITE OVERHEADS'!#REF!</definedName>
    <definedName name="StaffApr_D" localSheetId="8">'[101]SITE OVERHEADS'!#REF!</definedName>
    <definedName name="StaffApr_D" localSheetId="9">'[101]SITE OVERHEADS'!#REF!</definedName>
    <definedName name="StaffApr_D" localSheetId="5">'[101]SITE OVERHEADS'!#REF!</definedName>
    <definedName name="StaffApr_D">'[101]SITE OVERHEADS'!#REF!</definedName>
    <definedName name="Staircase" localSheetId="4">#REF!</definedName>
    <definedName name="Staircase" localSheetId="10">#REF!</definedName>
    <definedName name="Staircase" localSheetId="6">#REF!</definedName>
    <definedName name="Staircase" localSheetId="8">#REF!</definedName>
    <definedName name="Staircase" localSheetId="9">#REF!</definedName>
    <definedName name="Staircase" localSheetId="5">#REF!</definedName>
    <definedName name="Staircase">#REF!</definedName>
    <definedName name="Start1" localSheetId="4">#REF!</definedName>
    <definedName name="Start1" localSheetId="10">#REF!</definedName>
    <definedName name="Start1" localSheetId="6">#REF!</definedName>
    <definedName name="Start1" localSheetId="8">#REF!</definedName>
    <definedName name="Start1" localSheetId="9">#REF!</definedName>
    <definedName name="Start1" localSheetId="5">#REF!</definedName>
    <definedName name="Start1">#REF!</definedName>
    <definedName name="Start10" localSheetId="4">#REF!</definedName>
    <definedName name="Start10" localSheetId="10">#REF!</definedName>
    <definedName name="Start10" localSheetId="6">#REF!</definedName>
    <definedName name="Start10" localSheetId="8">#REF!</definedName>
    <definedName name="Start10" localSheetId="9">#REF!</definedName>
    <definedName name="Start10" localSheetId="5">#REF!</definedName>
    <definedName name="Start10">#REF!</definedName>
    <definedName name="Start11">'[123]Side walls (earth)'!$H$1</definedName>
    <definedName name="Start12">'[123]AFFLUX CALC'!$H$1</definedName>
    <definedName name="Start13">[123]PROTECTION!$H$1</definedName>
    <definedName name="Start14">'[123]AFF DRAW'!$H$1</definedName>
    <definedName name="Start15">'[123]TEL CALC'!$H$1</definedName>
    <definedName name="Start16">'[123]NALA-LS'!$H$1</definedName>
    <definedName name="Start17">'[123]X-BOX HYD'!$H$1</definedName>
    <definedName name="Start18">'[123]X-TRAIL PIT DETAILS'!$H$1</definedName>
    <definedName name="Start19">'[123]X-BLOCK LEVELS'!$H$1</definedName>
    <definedName name="Start2">[123]INSTRUCT!$H$1</definedName>
    <definedName name="Start20">'[123]MACRO-BACK UP'!$H$1</definedName>
    <definedName name="Start21">'[123]Side walls (earth)'!$H$1</definedName>
    <definedName name="Start27" localSheetId="4">#REF!</definedName>
    <definedName name="Start27" localSheetId="10">#REF!</definedName>
    <definedName name="Start27" localSheetId="6">#REF!</definedName>
    <definedName name="Start27" localSheetId="8">#REF!</definedName>
    <definedName name="Start27" localSheetId="9">#REF!</definedName>
    <definedName name="Start27" localSheetId="5">#REF!</definedName>
    <definedName name="Start27">#REF!</definedName>
    <definedName name="Start28" localSheetId="4">#REF!</definedName>
    <definedName name="Start28" localSheetId="10">#REF!</definedName>
    <definedName name="Start28" localSheetId="6">#REF!</definedName>
    <definedName name="Start28" localSheetId="8">#REF!</definedName>
    <definedName name="Start28" localSheetId="9">#REF!</definedName>
    <definedName name="Start28" localSheetId="5">#REF!</definedName>
    <definedName name="Start28">#REF!</definedName>
    <definedName name="Start29" localSheetId="10">[158]Sheet11!#REF!</definedName>
    <definedName name="Start29" localSheetId="8">[158]Sheet11!#REF!</definedName>
    <definedName name="Start29" localSheetId="9">[158]Sheet11!#REF!</definedName>
    <definedName name="Start29">[158]Sheet11!#REF!</definedName>
    <definedName name="Start3" localSheetId="10">'[159]0+655'!#REF!</definedName>
    <definedName name="Start3" localSheetId="8">'[159]0+655'!#REF!</definedName>
    <definedName name="Start3" localSheetId="9">'[159]0+655'!#REF!</definedName>
    <definedName name="Start3">'[159]0+655'!#REF!</definedName>
    <definedName name="Start6">'[123]DS HFL '!$H$1</definedName>
    <definedName name="Start7">'[123]VENT DESIGN '!$H$1</definedName>
    <definedName name="Start8">'[123]Side walls-Slab'!$H$1</definedName>
    <definedName name="Start9">[123]TRANSITIONS!$H$1</definedName>
    <definedName name="StartDate">[160]Menu!$E$7</definedName>
    <definedName name="steam_props" localSheetId="4">#REF!</definedName>
    <definedName name="steam_props" localSheetId="10">#REF!</definedName>
    <definedName name="steam_props" localSheetId="6">#REF!</definedName>
    <definedName name="steam_props" localSheetId="8">#REF!</definedName>
    <definedName name="steam_props" localSheetId="9">#REF!</definedName>
    <definedName name="steam_props" localSheetId="5">#REF!</definedName>
    <definedName name="steam_props">#REF!</definedName>
    <definedName name="steam_trap" localSheetId="4">#REF!</definedName>
    <definedName name="steam_trap" localSheetId="10">#REF!</definedName>
    <definedName name="steam_trap" localSheetId="6">#REF!</definedName>
    <definedName name="steam_trap" localSheetId="8">#REF!</definedName>
    <definedName name="steam_trap" localSheetId="9">#REF!</definedName>
    <definedName name="steam_trap" localSheetId="5">#REF!</definedName>
    <definedName name="steam_trap">#REF!</definedName>
    <definedName name="STEEL" localSheetId="4">#REF!</definedName>
    <definedName name="STEEL" localSheetId="10">#REF!</definedName>
    <definedName name="STEEL" localSheetId="6">#REF!</definedName>
    <definedName name="STEEL" localSheetId="8">#REF!</definedName>
    <definedName name="STEEL" localSheetId="9">#REF!</definedName>
    <definedName name="STEEL" localSheetId="5">#REF!</definedName>
    <definedName name="STEEL">#REF!</definedName>
    <definedName name="Stg_Sub" localSheetId="4">#REF!</definedName>
    <definedName name="Stg_Sub" localSheetId="10">#REF!</definedName>
    <definedName name="Stg_Sub" localSheetId="6">#REF!</definedName>
    <definedName name="Stg_Sub" localSheetId="8">#REF!</definedName>
    <definedName name="Stg_Sub" localSheetId="9">#REF!</definedName>
    <definedName name="Stg_Sub" localSheetId="5">#REF!</definedName>
    <definedName name="Stg_Sub">#REF!</definedName>
    <definedName name="Stg_Super" localSheetId="4">#REF!</definedName>
    <definedName name="Stg_Super" localSheetId="10">#REF!</definedName>
    <definedName name="Stg_Super" localSheetId="6">#REF!</definedName>
    <definedName name="Stg_Super" localSheetId="8">#REF!</definedName>
    <definedName name="Stg_Super" localSheetId="9">#REF!</definedName>
    <definedName name="Stg_Super" localSheetId="5">#REF!</definedName>
    <definedName name="Stg_Super">#REF!</definedName>
    <definedName name="STRESS">'[34]CODE-STR'!$A$3:$V$40</definedName>
    <definedName name="StrID" localSheetId="4">#REF!</definedName>
    <definedName name="StrID" localSheetId="10">#REF!</definedName>
    <definedName name="StrID" localSheetId="6">#REF!</definedName>
    <definedName name="StrID" localSheetId="8">#REF!</definedName>
    <definedName name="StrID" localSheetId="9">#REF!</definedName>
    <definedName name="StrID" localSheetId="5">#REF!</definedName>
    <definedName name="StrID">#REF!</definedName>
    <definedName name="structure" localSheetId="4">#REF!</definedName>
    <definedName name="structure" localSheetId="10">#REF!</definedName>
    <definedName name="structure" localSheetId="6">#REF!</definedName>
    <definedName name="structure" localSheetId="8">#REF!</definedName>
    <definedName name="structure" localSheetId="9">#REF!</definedName>
    <definedName name="structure" localSheetId="5">#REF!</definedName>
    <definedName name="structure">#REF!</definedName>
    <definedName name="STS" localSheetId="4">#REF!</definedName>
    <definedName name="STS" localSheetId="10">#REF!</definedName>
    <definedName name="STS" localSheetId="6">#REF!</definedName>
    <definedName name="STS" localSheetId="8">#REF!</definedName>
    <definedName name="STS" localSheetId="9">#REF!</definedName>
    <definedName name="STS" localSheetId="5">#REF!</definedName>
    <definedName name="STS">#REF!</definedName>
    <definedName name="STSJ" localSheetId="4">#REF!</definedName>
    <definedName name="STSJ" localSheetId="10">#REF!</definedName>
    <definedName name="STSJ" localSheetId="6">#REF!</definedName>
    <definedName name="STSJ" localSheetId="8">#REF!</definedName>
    <definedName name="STSJ" localSheetId="9">#REF!</definedName>
    <definedName name="STSJ" localSheetId="5">#REF!</definedName>
    <definedName name="STSJ">#REF!</definedName>
    <definedName name="SUB" localSheetId="4">#REF!</definedName>
    <definedName name="SUB" localSheetId="10">#REF!</definedName>
    <definedName name="SUB" localSheetId="6">#REF!</definedName>
    <definedName name="SUB" localSheetId="8">#REF!</definedName>
    <definedName name="SUB" localSheetId="9">#REF!</definedName>
    <definedName name="SUB" localSheetId="5">#REF!</definedName>
    <definedName name="SUB">#REF!</definedName>
    <definedName name="Sub_class1" localSheetId="8">[68]User!$D$9:$R$9</definedName>
    <definedName name="Sub_class1">[69]User!$D$9:$R$9</definedName>
    <definedName name="Sub_class10" localSheetId="8">[68]User!$D$18:$R$18</definedName>
    <definedName name="Sub_class10">[69]User!$D$18:$R$18</definedName>
    <definedName name="Sub_class11" localSheetId="8">[68]User!$D$19:$R$19</definedName>
    <definedName name="Sub_class11">[69]User!$D$19:$R$19</definedName>
    <definedName name="Sub_class12" localSheetId="8">[68]User!$D$20:$R$20</definedName>
    <definedName name="Sub_class12">[69]User!$D$20:$R$20</definedName>
    <definedName name="Sub_class13" localSheetId="8">[68]User!$D$21:$R$21</definedName>
    <definedName name="Sub_class13">[69]User!$D$21:$R$21</definedName>
    <definedName name="Sub_class14" localSheetId="8">[68]User!$D$22:$R$22</definedName>
    <definedName name="Sub_class14">[69]User!$D$22:$R$22</definedName>
    <definedName name="Sub_class15" localSheetId="8">[68]User!$D$23:$R$23</definedName>
    <definedName name="Sub_class15">[69]User!$D$23:$R$23</definedName>
    <definedName name="Sub_class2" localSheetId="8">[68]User!$D$10:$R$10</definedName>
    <definedName name="Sub_class2">[69]User!$D$10:$R$10</definedName>
    <definedName name="Sub_class3" localSheetId="8">[68]User!$D$11:$R$11</definedName>
    <definedName name="Sub_class3">[69]User!$D$11:$R$11</definedName>
    <definedName name="Sub_class4" localSheetId="8">[68]User!$D$12:$R$12</definedName>
    <definedName name="Sub_class4">[69]User!$D$12:$R$12</definedName>
    <definedName name="Sub_class5" localSheetId="8">[68]User!$D$13:$R$13</definedName>
    <definedName name="Sub_class5">[69]User!$D$13:$R$13</definedName>
    <definedName name="Sub_class6" localSheetId="8">[68]User!$D$14:$R$14</definedName>
    <definedName name="Sub_class6">[69]User!$D$14:$R$14</definedName>
    <definedName name="Sub_class7" localSheetId="8">[68]User!$D$15:$R$15</definedName>
    <definedName name="Sub_class7">[69]User!$D$15:$R$15</definedName>
    <definedName name="Sub_class8" localSheetId="8">[68]User!$D$16:$R$16</definedName>
    <definedName name="Sub_class8">[69]User!$D$16:$R$16</definedName>
    <definedName name="Sub_class9" localSheetId="8">[68]User!$D$17:$R$17</definedName>
    <definedName name="Sub_class9">[69]User!$D$17:$R$17</definedName>
    <definedName name="Sub_classes" localSheetId="7">Sub_class1,Sub_class2,Sub_class3,Sub_class4,Sub_class5,Sub_class6,Sub_class7,Sub_class8,Sub_class9,Sub_class10,Sub_class11,Sub_class12,Sub_class13,Sub_class14,Sub_class15</definedName>
    <definedName name="Sub_classes" localSheetId="4">Sub_class1,Sub_class2,Sub_class3,Sub_class4,Sub_class5,Sub_class6,Sub_class7,Sub_class8,Sub_class9,Sub_class10,Sub_class11,Sub_class12,Sub_class13,Sub_class14,Sub_class15</definedName>
    <definedName name="Sub_classes" localSheetId="10">Sub_class1,Sub_class2,Sub_class3,Sub_class4,Sub_class5,Sub_class6,Sub_class7,Sub_class8,Sub_class9,Sub_class10,Sub_class11,Sub_class12,Sub_class13,Sub_class14,Sub_class15</definedName>
    <definedName name="Sub_classes" localSheetId="6">Sub_class1,Sub_class2,Sub_class3,Sub_class4,Sub_class5,Sub_class6,Sub_class7,Sub_class8,Sub_class9,Sub_class10,Sub_class11,Sub_class12,Sub_class13,Sub_class14,Sub_class15</definedName>
    <definedName name="Sub_classes" localSheetId="8">'persanda RESTORATION '!Sub_class1,'persanda RESTORATION '!Sub_class2,'persanda RESTORATION '!Sub_class3,'persanda RESTORATION '!Sub_class4,'persanda RESTORATION '!Sub_class5,'persanda RESTORATION '!Sub_class6,'persanda RESTORATION '!Sub_class7,'persanda RESTORATION '!Sub_class8,'persanda RESTORATION '!Sub_class9,'persanda RESTORATION '!Sub_class10,'persanda RESTORATION '!Sub_class11,'persanda RESTORATION '!Sub_class12,'persanda RESTORATION '!Sub_class13,'persanda RESTORATION '!Sub_class14,'persanda RESTORATION '!Sub_class15</definedName>
    <definedName name="Sub_classes" localSheetId="9">Sub_class1,Sub_class2,Sub_class3,Sub_class4,Sub_class5,Sub_class6,Sub_class7,Sub_class8,Sub_class9,Sub_class10,Sub_class11,Sub_class12,Sub_class13,Sub_class14,Sub_class15</definedName>
    <definedName name="Sub_classes" localSheetId="5">Sub_class1,Sub_class2,Sub_class3,Sub_class4,Sub_class5,Sub_class6,Sub_class7,Sub_class8,Sub_class9,Sub_class10,Sub_class11,Sub_class12,Sub_class13,Sub_class14,Sub_class15</definedName>
    <definedName name="Sub_classes">Sub_class1,Sub_class2,Sub_class3,Sub_class4,Sub_class5,Sub_class6,Sub_class7,Sub_class8,Sub_class9,Sub_class10,Sub_class11,Sub_class12,Sub_class13,Sub_class14,Sub_class15</definedName>
    <definedName name="Subject" localSheetId="4">#REF!</definedName>
    <definedName name="Subject" localSheetId="10">#REF!</definedName>
    <definedName name="Subject" localSheetId="6">#REF!</definedName>
    <definedName name="Subject" localSheetId="8">#REF!</definedName>
    <definedName name="Subject" localSheetId="9">#REF!</definedName>
    <definedName name="Subject" localSheetId="5">#REF!</definedName>
    <definedName name="Subject">#REF!</definedName>
    <definedName name="subjectname" localSheetId="4">'[146]CABLE BULK'!#REF!</definedName>
    <definedName name="subjectname" localSheetId="10">'[146]CABLE BULK'!#REF!</definedName>
    <definedName name="subjectname" localSheetId="6">'[146]CABLE BULK'!#REF!</definedName>
    <definedName name="subjectname" localSheetId="8">'[146]CABLE BULK'!#REF!</definedName>
    <definedName name="subjectname" localSheetId="9">'[146]CABLE BULK'!#REF!</definedName>
    <definedName name="subjectname" localSheetId="5">'[146]CABLE BULK'!#REF!</definedName>
    <definedName name="subjectname">'[146]CABLE BULK'!#REF!</definedName>
    <definedName name="sumana" localSheetId="4">#REF!</definedName>
    <definedName name="sumana" localSheetId="10">#REF!</definedName>
    <definedName name="sumana" localSheetId="6">#REF!</definedName>
    <definedName name="sumana" localSheetId="8">#REF!</definedName>
    <definedName name="sumana" localSheetId="9">#REF!</definedName>
    <definedName name="sumana" localSheetId="5">#REF!</definedName>
    <definedName name="sumana">#REF!</definedName>
    <definedName name="summary" localSheetId="4">#REF!</definedName>
    <definedName name="summary" localSheetId="10">#REF!</definedName>
    <definedName name="summary" localSheetId="6">#REF!</definedName>
    <definedName name="summary" localSheetId="8">#REF!</definedName>
    <definedName name="summary" localSheetId="9">#REF!</definedName>
    <definedName name="summary" localSheetId="5">#REF!</definedName>
    <definedName name="summary">#REF!</definedName>
    <definedName name="sump" localSheetId="4">#REF!</definedName>
    <definedName name="sump" localSheetId="10">#REF!</definedName>
    <definedName name="sump" localSheetId="6">#REF!</definedName>
    <definedName name="sump" localSheetId="8">#REF!</definedName>
    <definedName name="sump" localSheetId="9">#REF!</definedName>
    <definedName name="sump" localSheetId="5">#REF!</definedName>
    <definedName name="sump">#REF!</definedName>
    <definedName name="SUPER" localSheetId="4">#REF!</definedName>
    <definedName name="SUPER" localSheetId="10">#REF!</definedName>
    <definedName name="SUPER" localSheetId="6">#REF!</definedName>
    <definedName name="SUPER" localSheetId="8">#REF!</definedName>
    <definedName name="SUPER" localSheetId="9">#REF!</definedName>
    <definedName name="SUPER" localSheetId="5">#REF!</definedName>
    <definedName name="SUPER">#REF!</definedName>
    <definedName name="SURCH" localSheetId="4">#REF!</definedName>
    <definedName name="SURCH" localSheetId="10">#REF!</definedName>
    <definedName name="SURCH" localSheetId="6">#REF!</definedName>
    <definedName name="SURCH" localSheetId="8">#REF!</definedName>
    <definedName name="SURCH" localSheetId="9">#REF!</definedName>
    <definedName name="SURCH" localSheetId="5">#REF!</definedName>
    <definedName name="SURCH">#REF!</definedName>
    <definedName name="SURF_AREA" localSheetId="4">#REF!</definedName>
    <definedName name="SURF_AREA" localSheetId="10">#REF!</definedName>
    <definedName name="SURF_AREA" localSheetId="6">#REF!</definedName>
    <definedName name="SURF_AREA" localSheetId="8">#REF!</definedName>
    <definedName name="SURF_AREA" localSheetId="9">#REF!</definedName>
    <definedName name="SURF_AREA" localSheetId="5">#REF!</definedName>
    <definedName name="SURF_AREA">#REF!</definedName>
    <definedName name="surge" localSheetId="4">#REF!</definedName>
    <definedName name="surge" localSheetId="10">#REF!</definedName>
    <definedName name="surge" localSheetId="6">#REF!</definedName>
    <definedName name="surge" localSheetId="8">#REF!</definedName>
    <definedName name="surge" localSheetId="9">#REF!</definedName>
    <definedName name="surge" localSheetId="5">#REF!</definedName>
    <definedName name="surge">#REF!</definedName>
    <definedName name="SWGR12" localSheetId="4">#REF!</definedName>
    <definedName name="SWGR12" localSheetId="10">#REF!</definedName>
    <definedName name="SWGR12" localSheetId="6">#REF!</definedName>
    <definedName name="SWGR12" localSheetId="8">#REF!</definedName>
    <definedName name="SWGR12" localSheetId="9">#REF!</definedName>
    <definedName name="SWGR12" localSheetId="5">#REF!</definedName>
    <definedName name="SWGR12">#REF!</definedName>
    <definedName name="SWGR345" localSheetId="4">#REF!</definedName>
    <definedName name="SWGR345" localSheetId="10">#REF!</definedName>
    <definedName name="SWGR345" localSheetId="6">#REF!</definedName>
    <definedName name="SWGR345" localSheetId="8">#REF!</definedName>
    <definedName name="SWGR345" localSheetId="9">#REF!</definedName>
    <definedName name="SWGR345" localSheetId="5">#REF!</definedName>
    <definedName name="SWGR345">#REF!</definedName>
    <definedName name="T" localSheetId="4">#REF!</definedName>
    <definedName name="T" localSheetId="10">#REF!</definedName>
    <definedName name="T" localSheetId="6">#REF!</definedName>
    <definedName name="T" localSheetId="8">#REF!</definedName>
    <definedName name="T" localSheetId="9">#REF!</definedName>
    <definedName name="T" localSheetId="5">#REF!</definedName>
    <definedName name="T">#REF!</definedName>
    <definedName name="t___0" localSheetId="4">#REF!</definedName>
    <definedName name="t___0" localSheetId="10">#REF!</definedName>
    <definedName name="t___0" localSheetId="6">#REF!</definedName>
    <definedName name="t___0" localSheetId="8">#REF!</definedName>
    <definedName name="t___0" localSheetId="9">#REF!</definedName>
    <definedName name="t___0" localSheetId="5">#REF!</definedName>
    <definedName name="t___0">#REF!</definedName>
    <definedName name="t___13" localSheetId="4">#REF!</definedName>
    <definedName name="t___13" localSheetId="10">#REF!</definedName>
    <definedName name="t___13" localSheetId="6">#REF!</definedName>
    <definedName name="t___13" localSheetId="8">#REF!</definedName>
    <definedName name="t___13" localSheetId="9">#REF!</definedName>
    <definedName name="t___13" localSheetId="5">#REF!</definedName>
    <definedName name="t___13">#REF!</definedName>
    <definedName name="T_AMOUNT">#N/A</definedName>
    <definedName name="T_UPRICE">#N/A</definedName>
    <definedName name="T0" localSheetId="4">#REF!</definedName>
    <definedName name="T0" localSheetId="10">#REF!</definedName>
    <definedName name="T0" localSheetId="6">#REF!</definedName>
    <definedName name="T0" localSheetId="8">#REF!</definedName>
    <definedName name="T0" localSheetId="9">#REF!</definedName>
    <definedName name="T0" localSheetId="5">#REF!</definedName>
    <definedName name="T0">#REF!</definedName>
    <definedName name="T19C" localSheetId="4">#REF!</definedName>
    <definedName name="T19C" localSheetId="10">#REF!</definedName>
    <definedName name="T19C" localSheetId="6">#REF!</definedName>
    <definedName name="T19C" localSheetId="8">#REF!</definedName>
    <definedName name="T19C" localSheetId="9">#REF!</definedName>
    <definedName name="T19C" localSheetId="5">#REF!</definedName>
    <definedName name="T19C">#REF!</definedName>
    <definedName name="TAB" localSheetId="4">#REF!</definedName>
    <definedName name="TAB" localSheetId="10">#REF!</definedName>
    <definedName name="TAB" localSheetId="6">#REF!</definedName>
    <definedName name="TAB" localSheetId="8">#REF!</definedName>
    <definedName name="TAB" localSheetId="9">#REF!</definedName>
    <definedName name="TAB" localSheetId="5">#REF!</definedName>
    <definedName name="TAB">#REF!</definedName>
    <definedName name="Tabela" localSheetId="8">'[161]ASME B 36.10 M'!$D$3:$W$48</definedName>
    <definedName name="Tabela">'[162]ASME B 36.10 M'!$D$3:$W$48</definedName>
    <definedName name="Table">[55]Cal!$P$2:$Q$28</definedName>
    <definedName name="TABLE_4" localSheetId="4">#REF!</definedName>
    <definedName name="TABLE_4" localSheetId="10">#REF!</definedName>
    <definedName name="TABLE_4" localSheetId="6">#REF!</definedName>
    <definedName name="TABLE_4" localSheetId="8">#REF!</definedName>
    <definedName name="TABLE_4" localSheetId="9">#REF!</definedName>
    <definedName name="TABLE_4" localSheetId="5">#REF!</definedName>
    <definedName name="TABLE_4">#REF!</definedName>
    <definedName name="table1" localSheetId="4">#REF!</definedName>
    <definedName name="table1" localSheetId="10">#REF!</definedName>
    <definedName name="table1" localSheetId="6">#REF!</definedName>
    <definedName name="table1" localSheetId="8">#REF!</definedName>
    <definedName name="table1" localSheetId="9">#REF!</definedName>
    <definedName name="table1" localSheetId="5">#REF!</definedName>
    <definedName name="table1">#REF!</definedName>
    <definedName name="TABLE2" localSheetId="4">#REF!</definedName>
    <definedName name="TABLE2" localSheetId="10">#REF!</definedName>
    <definedName name="TABLE2" localSheetId="6">#REF!</definedName>
    <definedName name="TABLE2" localSheetId="8">#REF!</definedName>
    <definedName name="TABLE2" localSheetId="9">#REF!</definedName>
    <definedName name="TABLE2" localSheetId="5">#REF!</definedName>
    <definedName name="TABLE2">#REF!</definedName>
    <definedName name="TABLE3">[163]Calc1!$B$63:$G$97</definedName>
    <definedName name="TABLE4">[163]Calc1!$C$103:$E$139</definedName>
    <definedName name="TableName">"Dummy"</definedName>
    <definedName name="TableRange" localSheetId="4">#REF!</definedName>
    <definedName name="TableRange" localSheetId="10">#REF!</definedName>
    <definedName name="TableRange" localSheetId="6">#REF!</definedName>
    <definedName name="TableRange" localSheetId="8">#REF!</definedName>
    <definedName name="TableRange" localSheetId="9">#REF!</definedName>
    <definedName name="TableRange" localSheetId="5">#REF!</definedName>
    <definedName name="TableRange">#REF!</definedName>
    <definedName name="tabu" localSheetId="4">#REF!</definedName>
    <definedName name="tabu" localSheetId="10">#REF!</definedName>
    <definedName name="tabu" localSheetId="6">#REF!</definedName>
    <definedName name="tabu" localSheetId="8">#REF!</definedName>
    <definedName name="tabu" localSheetId="9">#REF!</definedName>
    <definedName name="tabu" localSheetId="5">#REF!</definedName>
    <definedName name="tabu">#REF!</definedName>
    <definedName name="TAGG" localSheetId="4">#REF!</definedName>
    <definedName name="TAGG" localSheetId="10">#REF!</definedName>
    <definedName name="TAGG" localSheetId="6">#REF!</definedName>
    <definedName name="TAGG" localSheetId="8">#REF!</definedName>
    <definedName name="TAGG" localSheetId="9">#REF!</definedName>
    <definedName name="TAGG" localSheetId="5">#REF!</definedName>
    <definedName name="TAGG">#REF!</definedName>
    <definedName name="tam">#N/A</definedName>
    <definedName name="TARN" localSheetId="4">#REF!</definedName>
    <definedName name="TARN" localSheetId="10">#REF!</definedName>
    <definedName name="TARN" localSheetId="6">#REF!</definedName>
    <definedName name="TARN" localSheetId="8">#REF!</definedName>
    <definedName name="TARN" localSheetId="9">#REF!</definedName>
    <definedName name="TARN" localSheetId="5">#REF!</definedName>
    <definedName name="TARN">#REF!</definedName>
    <definedName name="TaxTV">10%</definedName>
    <definedName name="TaxXL">5%</definedName>
    <definedName name="tb" localSheetId="4">#REF!</definedName>
    <definedName name="tb" localSheetId="10">#REF!</definedName>
    <definedName name="tb" localSheetId="6">#REF!</definedName>
    <definedName name="tb" localSheetId="8">#REF!</definedName>
    <definedName name="tb" localSheetId="9">#REF!</definedName>
    <definedName name="tb" localSheetId="5">#REF!</definedName>
    <definedName name="tb">#REF!</definedName>
    <definedName name="TBM" localSheetId="4">#REF!</definedName>
    <definedName name="TBM" localSheetId="10">#REF!</definedName>
    <definedName name="TBM" localSheetId="6">#REF!</definedName>
    <definedName name="TBM" localSheetId="8">#REF!</definedName>
    <definedName name="TBM" localSheetId="9">#REF!</definedName>
    <definedName name="TBM" localSheetId="5">#REF!</definedName>
    <definedName name="TBM">#REF!</definedName>
    <definedName name="TBOULD" localSheetId="4">#REF!</definedName>
    <definedName name="TBOULD" localSheetId="10">#REF!</definedName>
    <definedName name="TBOULD" localSheetId="6">#REF!</definedName>
    <definedName name="TBOULD" localSheetId="8">#REF!</definedName>
    <definedName name="TBOULD" localSheetId="9">#REF!</definedName>
    <definedName name="TBOULD" localSheetId="5">#REF!</definedName>
    <definedName name="TBOULD">#REF!</definedName>
    <definedName name="tc" localSheetId="4">'[118]Pier Design(with offset)'!#REF!</definedName>
    <definedName name="tc" localSheetId="10">'[118]Pier Design(with offset)'!#REF!</definedName>
    <definedName name="tc" localSheetId="6">'[118]Pier Design(with offset)'!#REF!</definedName>
    <definedName name="tc" localSheetId="8">'[118]Pier Design(with offset)'!#REF!</definedName>
    <definedName name="tc" localSheetId="9">'[118]Pier Design(with offset)'!#REF!</definedName>
    <definedName name="tc" localSheetId="5">'[118]Pier Design(with offset)'!#REF!</definedName>
    <definedName name="tc">'[118]Pier Design(with offset)'!#REF!</definedName>
    <definedName name="TCJH">'[47]RA Civil'!$E$56</definedName>
    <definedName name="TCJHPOL">'[47]RA Civil'!$F$56</definedName>
    <definedName name="TCON" localSheetId="4">#REF!</definedName>
    <definedName name="TCON" localSheetId="10">#REF!</definedName>
    <definedName name="TCON" localSheetId="6">#REF!</definedName>
    <definedName name="TCON" localSheetId="8">#REF!</definedName>
    <definedName name="TCON" localSheetId="9">#REF!</definedName>
    <definedName name="TCON" localSheetId="5">#REF!</definedName>
    <definedName name="TCON">#REF!</definedName>
    <definedName name="tcr" localSheetId="4">#REF!</definedName>
    <definedName name="tcr" localSheetId="10">#REF!</definedName>
    <definedName name="tcr" localSheetId="6">#REF!</definedName>
    <definedName name="tcr" localSheetId="8">#REF!</definedName>
    <definedName name="tcr" localSheetId="9">#REF!</definedName>
    <definedName name="tcr" localSheetId="5">#REF!</definedName>
    <definedName name="tcr">#REF!</definedName>
    <definedName name="tct" localSheetId="10">'[121]Pier Design(with offset)'!#REF!</definedName>
    <definedName name="tct" localSheetId="8">'[121]Pier Design(with offset)'!#REF!</definedName>
    <definedName name="tct" localSheetId="9">'[121]Pier Design(with offset)'!#REF!</definedName>
    <definedName name="tct">'[121]Pier Design(with offset)'!#REF!</definedName>
    <definedName name="TEARTH" localSheetId="4">#REF!</definedName>
    <definedName name="TEARTH" localSheetId="10">#REF!</definedName>
    <definedName name="TEARTH" localSheetId="6">#REF!</definedName>
    <definedName name="TEARTH" localSheetId="8">#REF!</definedName>
    <definedName name="TEARTH" localSheetId="9">#REF!</definedName>
    <definedName name="TEARTH" localSheetId="5">#REF!</definedName>
    <definedName name="TEARTH">#REF!</definedName>
    <definedName name="TEE" localSheetId="4">#REF!</definedName>
    <definedName name="TEE" localSheetId="10">#REF!</definedName>
    <definedName name="TEE" localSheetId="6">#REF!</definedName>
    <definedName name="TEE" localSheetId="8">#REF!</definedName>
    <definedName name="TEE" localSheetId="9">#REF!</definedName>
    <definedName name="TEE" localSheetId="5">#REF!</definedName>
    <definedName name="TEE">#REF!</definedName>
    <definedName name="TEE_TAPER_WT" localSheetId="4">#REF!</definedName>
    <definedName name="TEE_TAPER_WT" localSheetId="10">#REF!</definedName>
    <definedName name="TEE_TAPER_WT" localSheetId="6">#REF!</definedName>
    <definedName name="TEE_TAPER_WT" localSheetId="8">#REF!</definedName>
    <definedName name="TEE_TAPER_WT" localSheetId="9">#REF!</definedName>
    <definedName name="TEE_TAPER_WT" localSheetId="5">#REF!</definedName>
    <definedName name="TEE_TAPER_WT">#REF!</definedName>
    <definedName name="tem" localSheetId="4">#REF!</definedName>
    <definedName name="tem" localSheetId="10">#REF!</definedName>
    <definedName name="tem" localSheetId="6">#REF!</definedName>
    <definedName name="tem" localSheetId="8">#REF!</definedName>
    <definedName name="tem" localSheetId="9">#REF!</definedName>
    <definedName name="tem" localSheetId="5">#REF!</definedName>
    <definedName name="tem">#REF!</definedName>
    <definedName name="temp" localSheetId="4">#REF!</definedName>
    <definedName name="temp" localSheetId="10">#REF!</definedName>
    <definedName name="temp" localSheetId="6">#REF!</definedName>
    <definedName name="temp" localSheetId="8">#REF!</definedName>
    <definedName name="temp" localSheetId="9">#REF!</definedName>
    <definedName name="temp" localSheetId="5">#REF!</definedName>
    <definedName name="temp">#REF!</definedName>
    <definedName name="temp_strainer" localSheetId="4">#REF!</definedName>
    <definedName name="temp_strainer" localSheetId="10">#REF!</definedName>
    <definedName name="temp_strainer" localSheetId="6">#REF!</definedName>
    <definedName name="temp_strainer" localSheetId="8">#REF!</definedName>
    <definedName name="temp_strainer" localSheetId="9">#REF!</definedName>
    <definedName name="temp_strainer" localSheetId="5">#REF!</definedName>
    <definedName name="temp_strainer">#REF!</definedName>
    <definedName name="TEMP_STRESS">'[34]CODE-STR'!$AA$3:$AA$21</definedName>
    <definedName name="temp1" localSheetId="4">#REF!</definedName>
    <definedName name="temp1" localSheetId="10">#REF!</definedName>
    <definedName name="temp1" localSheetId="6">#REF!</definedName>
    <definedName name="temp1" localSheetId="8">#REF!</definedName>
    <definedName name="temp1" localSheetId="9">#REF!</definedName>
    <definedName name="temp1" localSheetId="5">#REF!</definedName>
    <definedName name="temp1">#REF!</definedName>
    <definedName name="Ten" localSheetId="4">#REF!</definedName>
    <definedName name="Ten" localSheetId="10">#REF!</definedName>
    <definedName name="Ten" localSheetId="6">#REF!</definedName>
    <definedName name="Ten" localSheetId="8">#REF!</definedName>
    <definedName name="Ten" localSheetId="9">#REF!</definedName>
    <definedName name="Ten" localSheetId="5">#REF!</definedName>
    <definedName name="Ten">#REF!</definedName>
    <definedName name="TENDERING">[138]Sheet1!$A$9:$L$32</definedName>
    <definedName name="TEs" localSheetId="4">#REF!</definedName>
    <definedName name="TEs" localSheetId="10">#REF!</definedName>
    <definedName name="TEs" localSheetId="6">#REF!</definedName>
    <definedName name="TEs" localSheetId="8">#REF!</definedName>
    <definedName name="TEs" localSheetId="9">#REF!</definedName>
    <definedName name="TEs" localSheetId="5">#REF!</definedName>
    <definedName name="TEs">#REF!</definedName>
    <definedName name="TEs___0" localSheetId="4">#REF!</definedName>
    <definedName name="TEs___0" localSheetId="10">#REF!</definedName>
    <definedName name="TEs___0" localSheetId="6">#REF!</definedName>
    <definedName name="TEs___0" localSheetId="8">#REF!</definedName>
    <definedName name="TEs___0" localSheetId="9">#REF!</definedName>
    <definedName name="TEs___0" localSheetId="5">#REF!</definedName>
    <definedName name="TEs___0">#REF!</definedName>
    <definedName name="TEs___13" localSheetId="4">#REF!</definedName>
    <definedName name="TEs___13" localSheetId="10">#REF!</definedName>
    <definedName name="TEs___13" localSheetId="6">#REF!</definedName>
    <definedName name="TEs___13" localSheetId="8">#REF!</definedName>
    <definedName name="TEs___13" localSheetId="9">#REF!</definedName>
    <definedName name="TEs___13" localSheetId="5">#REF!</definedName>
    <definedName name="TEs___13">#REF!</definedName>
    <definedName name="test" localSheetId="4">#REF!</definedName>
    <definedName name="test" localSheetId="10">#REF!</definedName>
    <definedName name="test" localSheetId="6">#REF!</definedName>
    <definedName name="test" localSheetId="8">#REF!</definedName>
    <definedName name="test" localSheetId="9">#REF!</definedName>
    <definedName name="test" localSheetId="5">#REF!</definedName>
    <definedName name="test">#REF!</definedName>
    <definedName name="test1" localSheetId="4">#REF!</definedName>
    <definedName name="test1" localSheetId="10">#REF!</definedName>
    <definedName name="test1" localSheetId="6">#REF!</definedName>
    <definedName name="test1" localSheetId="8">#REF!</definedName>
    <definedName name="test1" localSheetId="9">#REF!</definedName>
    <definedName name="test1" localSheetId="5">#REF!</definedName>
    <definedName name="test1">#REF!</definedName>
    <definedName name="TEt" localSheetId="4">#REF!</definedName>
    <definedName name="TEt" localSheetId="10">#REF!</definedName>
    <definedName name="TEt" localSheetId="6">#REF!</definedName>
    <definedName name="TEt" localSheetId="8">#REF!</definedName>
    <definedName name="TEt" localSheetId="9">#REF!</definedName>
    <definedName name="TEt" localSheetId="5">#REF!</definedName>
    <definedName name="TEt">#REF!</definedName>
    <definedName name="TEt___0" localSheetId="4">#REF!</definedName>
    <definedName name="TEt___0" localSheetId="10">#REF!</definedName>
    <definedName name="TEt___0" localSheetId="6">#REF!</definedName>
    <definedName name="TEt___0" localSheetId="8">#REF!</definedName>
    <definedName name="TEt___0" localSheetId="9">#REF!</definedName>
    <definedName name="TEt___0" localSheetId="5">#REF!</definedName>
    <definedName name="TEt___0">#REF!</definedName>
    <definedName name="TEt___13" localSheetId="4">#REF!</definedName>
    <definedName name="TEt___13" localSheetId="10">#REF!</definedName>
    <definedName name="TEt___13" localSheetId="6">#REF!</definedName>
    <definedName name="TEt___13" localSheetId="8">#REF!</definedName>
    <definedName name="TEt___13" localSheetId="9">#REF!</definedName>
    <definedName name="TEt___13" localSheetId="5">#REF!</definedName>
    <definedName name="TEt___13">#REF!</definedName>
    <definedName name="teta" localSheetId="4">#REF!</definedName>
    <definedName name="teta" localSheetId="10">#REF!</definedName>
    <definedName name="teta" localSheetId="6">#REF!</definedName>
    <definedName name="teta" localSheetId="8">#REF!</definedName>
    <definedName name="teta" localSheetId="9">#REF!</definedName>
    <definedName name="teta" localSheetId="5">#REF!</definedName>
    <definedName name="teta">#REF!</definedName>
    <definedName name="TF" localSheetId="4">#REF!</definedName>
    <definedName name="TF" localSheetId="10">#REF!</definedName>
    <definedName name="TF" localSheetId="6">#REF!</definedName>
    <definedName name="TF" localSheetId="8">#REF!</definedName>
    <definedName name="TF" localSheetId="9">#REF!</definedName>
    <definedName name="TF" localSheetId="5">#REF!</definedName>
    <definedName name="TF">#REF!</definedName>
    <definedName name="TG" localSheetId="4">#REF!</definedName>
    <definedName name="TG" localSheetId="10">#REF!</definedName>
    <definedName name="TG" localSheetId="6">#REF!</definedName>
    <definedName name="TG" localSheetId="8">#REF!</definedName>
    <definedName name="TG" localSheetId="9">#REF!</definedName>
    <definedName name="TG" localSheetId="5">#REF!</definedName>
    <definedName name="TG">#REF!</definedName>
    <definedName name="TGSB" localSheetId="4">#REF!</definedName>
    <definedName name="TGSB" localSheetId="10">#REF!</definedName>
    <definedName name="TGSB" localSheetId="6">#REF!</definedName>
    <definedName name="TGSB" localSheetId="8">#REF!</definedName>
    <definedName name="TGSB" localSheetId="9">#REF!</definedName>
    <definedName name="TGSB" localSheetId="5">#REF!</definedName>
    <definedName name="TGSB">#REF!</definedName>
    <definedName name="TGSBM" localSheetId="4">#REF!</definedName>
    <definedName name="TGSBM" localSheetId="10">#REF!</definedName>
    <definedName name="TGSBM" localSheetId="6">#REF!</definedName>
    <definedName name="TGSBM" localSheetId="8">#REF!</definedName>
    <definedName name="TGSBM" localSheetId="9">#REF!</definedName>
    <definedName name="TGSBM" localSheetId="5">#REF!</definedName>
    <definedName name="TGSBM">#REF!</definedName>
    <definedName name="tgvs" localSheetId="4">#REF!</definedName>
    <definedName name="tgvs" localSheetId="10">#REF!</definedName>
    <definedName name="tgvs" localSheetId="6">#REF!</definedName>
    <definedName name="tgvs" localSheetId="8">#REF!</definedName>
    <definedName name="tgvs" localSheetId="9">#REF!</definedName>
    <definedName name="tgvs" localSheetId="5">#REF!</definedName>
    <definedName name="tgvs">#REF!</definedName>
    <definedName name="tgvs1973" localSheetId="4">#REF!</definedName>
    <definedName name="tgvs1973" localSheetId="10">#REF!</definedName>
    <definedName name="tgvs1973" localSheetId="6">#REF!</definedName>
    <definedName name="tgvs1973" localSheetId="8">#REF!</definedName>
    <definedName name="tgvs1973" localSheetId="9">#REF!</definedName>
    <definedName name="tgvs1973" localSheetId="5">#REF!</definedName>
    <definedName name="tgvs1973">#REF!</definedName>
    <definedName name="THK" localSheetId="4">#REF!</definedName>
    <definedName name="THK" localSheetId="10">#REF!</definedName>
    <definedName name="THK" localSheetId="6">#REF!</definedName>
    <definedName name="THK" localSheetId="8">#REF!</definedName>
    <definedName name="THK" localSheetId="9">#REF!</definedName>
    <definedName name="THK" localSheetId="5">#REF!</definedName>
    <definedName name="THK">#REF!</definedName>
    <definedName name="tidf" localSheetId="7" hidden="1">{"'Sheet1'!$L$16"}</definedName>
    <definedName name="tidf" localSheetId="4" hidden="1">{"'Sheet1'!$L$16"}</definedName>
    <definedName name="tidf" localSheetId="10" hidden="1">{"'Sheet1'!$L$16"}</definedName>
    <definedName name="tidf" localSheetId="6" hidden="1">{"'Sheet1'!$L$16"}</definedName>
    <definedName name="tidf" localSheetId="8" hidden="1">{"'Sheet1'!$L$16"}</definedName>
    <definedName name="tidf" localSheetId="9" hidden="1">{"'Sheet1'!$L$16"}</definedName>
    <definedName name="tidf" localSheetId="5" hidden="1">{"'Sheet1'!$L$16"}</definedName>
    <definedName name="tidf" hidden="1">{"'Sheet1'!$L$16"}</definedName>
    <definedName name="TIP">'[47]RA Civil'!$E$54</definedName>
    <definedName name="TIPPOL">'[47]RA Civil'!$F$54</definedName>
    <definedName name="Title" localSheetId="4">#REF!</definedName>
    <definedName name="Title" localSheetId="10">#REF!</definedName>
    <definedName name="Title" localSheetId="6">#REF!</definedName>
    <definedName name="Title" localSheetId="8">#REF!</definedName>
    <definedName name="Title" localSheetId="9">#REF!</definedName>
    <definedName name="Title" localSheetId="5">#REF!</definedName>
    <definedName name="Title">#REF!</definedName>
    <definedName name="Title1" localSheetId="4">#REF!</definedName>
    <definedName name="Title1" localSheetId="10">#REF!</definedName>
    <definedName name="Title1" localSheetId="6">#REF!</definedName>
    <definedName name="Title1" localSheetId="8">#REF!</definedName>
    <definedName name="Title1" localSheetId="9">#REF!</definedName>
    <definedName name="Title1" localSheetId="5">#REF!</definedName>
    <definedName name="Title1">#REF!</definedName>
    <definedName name="Title2" localSheetId="4">#REF!</definedName>
    <definedName name="Title2" localSheetId="10">#REF!</definedName>
    <definedName name="Title2" localSheetId="6">#REF!</definedName>
    <definedName name="Title2" localSheetId="8">#REF!</definedName>
    <definedName name="Title2" localSheetId="9">#REF!</definedName>
    <definedName name="Title2" localSheetId="5">#REF!</definedName>
    <definedName name="Title2">#REF!</definedName>
    <definedName name="TLLPW" localSheetId="4">#REF!</definedName>
    <definedName name="TLLPW" localSheetId="10">#REF!</definedName>
    <definedName name="TLLPW" localSheetId="6">#REF!</definedName>
    <definedName name="TLLPW" localSheetId="8">#REF!</definedName>
    <definedName name="TLLPW" localSheetId="9">#REF!</definedName>
    <definedName name="TLLPW" localSheetId="5">#REF!</definedName>
    <definedName name="TLLPW">#REF!</definedName>
    <definedName name="TMIX" localSheetId="4">#REF!</definedName>
    <definedName name="TMIX" localSheetId="10">#REF!</definedName>
    <definedName name="TMIX" localSheetId="6">#REF!</definedName>
    <definedName name="TMIX" localSheetId="8">#REF!</definedName>
    <definedName name="TMIX" localSheetId="9">#REF!</definedName>
    <definedName name="TMIX" localSheetId="5">#REF!</definedName>
    <definedName name="TMIX">#REF!</definedName>
    <definedName name="TMIX45" localSheetId="4">#REF!</definedName>
    <definedName name="TMIX45" localSheetId="10">#REF!</definedName>
    <definedName name="TMIX45" localSheetId="6">#REF!</definedName>
    <definedName name="TMIX45" localSheetId="8">#REF!</definedName>
    <definedName name="TMIX45" localSheetId="9">#REF!</definedName>
    <definedName name="TMIX45" localSheetId="5">#REF!</definedName>
    <definedName name="TMIX45">#REF!</definedName>
    <definedName name="TMIX6" localSheetId="4">#REF!</definedName>
    <definedName name="TMIX6" localSheetId="10">#REF!</definedName>
    <definedName name="TMIX6" localSheetId="6">#REF!</definedName>
    <definedName name="TMIX6" localSheetId="8">#REF!</definedName>
    <definedName name="TMIX6" localSheetId="9">#REF!</definedName>
    <definedName name="TMIX6" localSheetId="5">#REF!</definedName>
    <definedName name="TMIX6">#REF!</definedName>
    <definedName name="TMT" localSheetId="4">#REF!</definedName>
    <definedName name="TMT" localSheetId="10">#REF!</definedName>
    <definedName name="TMT" localSheetId="6">#REF!</definedName>
    <definedName name="TMT" localSheetId="8">#REF!</definedName>
    <definedName name="TMT" localSheetId="9">#REF!</definedName>
    <definedName name="TMT" localSheetId="5">#REF!</definedName>
    <definedName name="TMT">#REF!</definedName>
    <definedName name="TMTbars" localSheetId="4">#REF!</definedName>
    <definedName name="TMTbars" localSheetId="10">#REF!</definedName>
    <definedName name="TMTbars" localSheetId="6">#REF!</definedName>
    <definedName name="TMTbars" localSheetId="8">#REF!</definedName>
    <definedName name="TMTbars" localSheetId="9">#REF!</definedName>
    <definedName name="TMTbars" localSheetId="5">#REF!</definedName>
    <definedName name="TMTbars">#REF!</definedName>
    <definedName name="tnr" localSheetId="4">#REF!</definedName>
    <definedName name="tnr" localSheetId="10">#REF!</definedName>
    <definedName name="tnr" localSheetId="6">#REF!</definedName>
    <definedName name="tnr" localSheetId="8">#REF!</definedName>
    <definedName name="tnr" localSheetId="9">#REF!</definedName>
    <definedName name="tnr" localSheetId="5">#REF!</definedName>
    <definedName name="tnr">#REF!</definedName>
    <definedName name="TOED1" localSheetId="4">#REF!</definedName>
    <definedName name="TOED1" localSheetId="10">#REF!</definedName>
    <definedName name="TOED1" localSheetId="6">#REF!</definedName>
    <definedName name="TOED1" localSheetId="8">#REF!</definedName>
    <definedName name="TOED1" localSheetId="9">#REF!</definedName>
    <definedName name="TOED1" localSheetId="5">#REF!</definedName>
    <definedName name="TOED1">#REF!</definedName>
    <definedName name="TOED2" localSheetId="4">#REF!</definedName>
    <definedName name="TOED2" localSheetId="10">#REF!</definedName>
    <definedName name="TOED2" localSheetId="6">#REF!</definedName>
    <definedName name="TOED2" localSheetId="8">#REF!</definedName>
    <definedName name="TOED2" localSheetId="9">#REF!</definedName>
    <definedName name="TOED2" localSheetId="5">#REF!</definedName>
    <definedName name="TOED2">#REF!</definedName>
    <definedName name="TOEHT" localSheetId="4">#REF!</definedName>
    <definedName name="TOEHT" localSheetId="10">#REF!</definedName>
    <definedName name="TOEHT" localSheetId="6">#REF!</definedName>
    <definedName name="TOEHT" localSheetId="8">#REF!</definedName>
    <definedName name="TOEHT" localSheetId="9">#REF!</definedName>
    <definedName name="TOEHT" localSheetId="5">#REF!</definedName>
    <definedName name="TOEHT">#REF!</definedName>
    <definedName name="tol" localSheetId="4">#REF!</definedName>
    <definedName name="tol" localSheetId="10">#REF!</definedName>
    <definedName name="tol" localSheetId="6">#REF!</definedName>
    <definedName name="tol" localSheetId="8">#REF!</definedName>
    <definedName name="tol" localSheetId="9">#REF!</definedName>
    <definedName name="tol" localSheetId="5">#REF!</definedName>
    <definedName name="tol">#REF!</definedName>
    <definedName name="top" localSheetId="4">#REF!</definedName>
    <definedName name="top" localSheetId="10">#REF!</definedName>
    <definedName name="top" localSheetId="6">#REF!</definedName>
    <definedName name="top" localSheetId="8">#REF!</definedName>
    <definedName name="top" localSheetId="9">#REF!</definedName>
    <definedName name="top" localSheetId="5">#REF!</definedName>
    <definedName name="top">#REF!</definedName>
    <definedName name="TOP_SHT" localSheetId="4">#REF!</definedName>
    <definedName name="TOP_SHT" localSheetId="10">#REF!</definedName>
    <definedName name="TOP_SHT" localSheetId="6">#REF!</definedName>
    <definedName name="TOP_SHT" localSheetId="8">#REF!</definedName>
    <definedName name="TOP_SHT" localSheetId="9">#REF!</definedName>
    <definedName name="TOP_SHT" localSheetId="5">#REF!</definedName>
    <definedName name="TOP_SHT">#REF!</definedName>
    <definedName name="topl" localSheetId="4">#REF!</definedName>
    <definedName name="topl" localSheetId="10">#REF!</definedName>
    <definedName name="topl" localSheetId="6">#REF!</definedName>
    <definedName name="topl" localSheetId="8">#REF!</definedName>
    <definedName name="topl" localSheetId="9">#REF!</definedName>
    <definedName name="topl" localSheetId="5">#REF!</definedName>
    <definedName name="topl">#REF!</definedName>
    <definedName name="topn" localSheetId="4">#REF!</definedName>
    <definedName name="topn" localSheetId="10">#REF!</definedName>
    <definedName name="topn" localSheetId="6">#REF!</definedName>
    <definedName name="topn" localSheetId="8">#REF!</definedName>
    <definedName name="topn" localSheetId="9">#REF!</definedName>
    <definedName name="topn" localSheetId="5">#REF!</definedName>
    <definedName name="topn">#REF!</definedName>
    <definedName name="TopSlbThk" localSheetId="4">#REF!</definedName>
    <definedName name="TopSlbThk" localSheetId="10">#REF!</definedName>
    <definedName name="TopSlbThk" localSheetId="6">#REF!</definedName>
    <definedName name="TopSlbThk" localSheetId="8">#REF!</definedName>
    <definedName name="TopSlbThk" localSheetId="9">#REF!</definedName>
    <definedName name="TopSlbThk" localSheetId="5">#REF!</definedName>
    <definedName name="TopSlbThk">#REF!</definedName>
    <definedName name="TOPW" localSheetId="4">#REF!</definedName>
    <definedName name="TOPW" localSheetId="10">#REF!</definedName>
    <definedName name="TOPW" localSheetId="6">#REF!</definedName>
    <definedName name="TOPW" localSheetId="8">#REF!</definedName>
    <definedName name="TOPW" localSheetId="9">#REF!</definedName>
    <definedName name="TOPW" localSheetId="5">#REF!</definedName>
    <definedName name="TOPW">#REF!</definedName>
    <definedName name="TOR" localSheetId="4">#REF!</definedName>
    <definedName name="TOR" localSheetId="10">#REF!</definedName>
    <definedName name="TOR" localSheetId="6">#REF!</definedName>
    <definedName name="TOR" localSheetId="8">#REF!</definedName>
    <definedName name="TOR" localSheetId="9">#REF!</definedName>
    <definedName name="TOR" localSheetId="5">#REF!</definedName>
    <definedName name="TOR">#REF!</definedName>
    <definedName name="TOTAL" localSheetId="10">'[89]boq ht'!#REF!</definedName>
    <definedName name="TOTAL" localSheetId="8">'[89]boq ht'!#REF!</definedName>
    <definedName name="TOTAL" localSheetId="9">'[89]boq ht'!#REF!</definedName>
    <definedName name="TOTAL">'[89]boq ht'!#REF!</definedName>
    <definedName name="TOTAL_NO_OF_MH" localSheetId="4">#REF!</definedName>
    <definedName name="TOTAL_NO_OF_MH" localSheetId="10">#REF!</definedName>
    <definedName name="TOTAL_NO_OF_MH" localSheetId="6">#REF!</definedName>
    <definedName name="TOTAL_NO_OF_MH" localSheetId="8">#REF!</definedName>
    <definedName name="TOTAL_NO_OF_MH" localSheetId="9">#REF!</definedName>
    <definedName name="TOTAL_NO_OF_MH" localSheetId="5">#REF!</definedName>
    <definedName name="TOTAL_NO_OF_MH">#REF!</definedName>
    <definedName name="TOTCDWSSM">[82]R2!$H$33</definedName>
    <definedName name="TOTCDWSSP">[82]R2!$I$33</definedName>
    <definedName name="TOWER">'[4]Cost of O &amp; O'!$F$37</definedName>
    <definedName name="TR" localSheetId="4">#REF!</definedName>
    <definedName name="TR" localSheetId="10">#REF!</definedName>
    <definedName name="TR" localSheetId="6">#REF!</definedName>
    <definedName name="TR" localSheetId="8">#REF!</definedName>
    <definedName name="TR" localSheetId="9">#REF!</definedName>
    <definedName name="TR" localSheetId="5">#REF!</definedName>
    <definedName name="TR">#REF!</definedName>
    <definedName name="TraComp" localSheetId="4">#REF!</definedName>
    <definedName name="TraComp" localSheetId="10">#REF!</definedName>
    <definedName name="TraComp" localSheetId="6">#REF!</definedName>
    <definedName name="TraComp" localSheetId="8">#REF!</definedName>
    <definedName name="TraComp" localSheetId="9">#REF!</definedName>
    <definedName name="TraComp" localSheetId="5">#REF!</definedName>
    <definedName name="TraComp">#REF!</definedName>
    <definedName name="TRACT" localSheetId="4">#REF!</definedName>
    <definedName name="TRACT" localSheetId="10">#REF!</definedName>
    <definedName name="TRACT" localSheetId="6">#REF!</definedName>
    <definedName name="TRACT" localSheetId="8">#REF!</definedName>
    <definedName name="TRACT" localSheetId="9">#REF!</definedName>
    <definedName name="TRACT" localSheetId="5">#REF!</definedName>
    <definedName name="TRACT">#REF!</definedName>
    <definedName name="TractPOL">'[47]RA Civil'!$F$55</definedName>
    <definedName name="Transport" localSheetId="4">#REF!</definedName>
    <definedName name="Transport" localSheetId="10">#REF!</definedName>
    <definedName name="Transport" localSheetId="6">#REF!</definedName>
    <definedName name="Transport" localSheetId="8">#REF!</definedName>
    <definedName name="Transport" localSheetId="9">#REF!</definedName>
    <definedName name="Transport" localSheetId="5">#REF!</definedName>
    <definedName name="Transport">#REF!</definedName>
    <definedName name="TRBPOL">'[47]RA Civil'!$F$57</definedName>
    <definedName name="TRI" localSheetId="8">'[87]GM 000'!$I$1</definedName>
    <definedName name="TRI">'[88]GM 000'!$I$1</definedName>
    <definedName name="TROLL" localSheetId="4">#REF!</definedName>
    <definedName name="TROLL" localSheetId="10">#REF!</definedName>
    <definedName name="TROLL" localSheetId="6">#REF!</definedName>
    <definedName name="TROLL" localSheetId="8">#REF!</definedName>
    <definedName name="TROLL" localSheetId="9">#REF!</definedName>
    <definedName name="TROLL" localSheetId="5">#REF!</definedName>
    <definedName name="TROLL">#REF!</definedName>
    <definedName name="tS" localSheetId="4">#REF!</definedName>
    <definedName name="tS" localSheetId="10">#REF!</definedName>
    <definedName name="tS" localSheetId="6">#REF!</definedName>
    <definedName name="tS" localSheetId="8">#REF!</definedName>
    <definedName name="tS" localSheetId="9">#REF!</definedName>
    <definedName name="tS" localSheetId="5">#REF!</definedName>
    <definedName name="tS">#REF!</definedName>
    <definedName name="tS___0" localSheetId="4">#REF!</definedName>
    <definedName name="tS___0" localSheetId="10">#REF!</definedName>
    <definedName name="tS___0" localSheetId="6">#REF!</definedName>
    <definedName name="tS___0" localSheetId="8">#REF!</definedName>
    <definedName name="tS___0" localSheetId="9">#REF!</definedName>
    <definedName name="tS___0" localSheetId="5">#REF!</definedName>
    <definedName name="tS___0">#REF!</definedName>
    <definedName name="tS___13" localSheetId="4">#REF!</definedName>
    <definedName name="tS___13" localSheetId="10">#REF!</definedName>
    <definedName name="tS___13" localSheetId="6">#REF!</definedName>
    <definedName name="tS___13" localSheetId="8">#REF!</definedName>
    <definedName name="tS___13" localSheetId="9">#REF!</definedName>
    <definedName name="tS___13" localSheetId="5">#REF!</definedName>
    <definedName name="tS___13">#REF!</definedName>
    <definedName name="TT" localSheetId="4" hidden="1">#REF!</definedName>
    <definedName name="TT" localSheetId="10" hidden="1">#REF!</definedName>
    <definedName name="TT" localSheetId="6" hidden="1">#REF!</definedName>
    <definedName name="TT" localSheetId="8" hidden="1">#REF!</definedName>
    <definedName name="TT" localSheetId="9" hidden="1">#REF!</definedName>
    <definedName name="TT" localSheetId="5" hidden="1">#REF!</definedName>
    <definedName name="TT" hidden="1">#REF!</definedName>
    <definedName name="TTA" localSheetId="4">#REF!</definedName>
    <definedName name="TTA" localSheetId="10">#REF!</definedName>
    <definedName name="TTA" localSheetId="6">#REF!</definedName>
    <definedName name="TTA" localSheetId="8">#REF!</definedName>
    <definedName name="TTA" localSheetId="9">#REF!</definedName>
    <definedName name="TTA" localSheetId="5">#REF!</definedName>
    <definedName name="TTA">#REF!</definedName>
    <definedName name="TTB" localSheetId="4">#REF!</definedName>
    <definedName name="TTB" localSheetId="10">#REF!</definedName>
    <definedName name="TTB" localSheetId="6">#REF!</definedName>
    <definedName name="TTB" localSheetId="8">#REF!</definedName>
    <definedName name="TTB" localSheetId="9">#REF!</definedName>
    <definedName name="TTB" localSheetId="5">#REF!</definedName>
    <definedName name="TTB">#REF!</definedName>
    <definedName name="ttp" localSheetId="4">#REF!</definedName>
    <definedName name="ttp" localSheetId="10">#REF!</definedName>
    <definedName name="ttp" localSheetId="6">#REF!</definedName>
    <definedName name="ttp" localSheetId="8">#REF!</definedName>
    <definedName name="ttp" localSheetId="9">#REF!</definedName>
    <definedName name="ttp" localSheetId="5">#REF!</definedName>
    <definedName name="ttp">#REF!</definedName>
    <definedName name="ttt" localSheetId="7" hidden="1">{"'장비'!$A$3:$M$12"}</definedName>
    <definedName name="ttt" localSheetId="4" hidden="1">{"'장비'!$A$3:$M$12"}</definedName>
    <definedName name="ttt" localSheetId="10" hidden="1">{"'장비'!$A$3:$M$12"}</definedName>
    <definedName name="ttt" localSheetId="6" hidden="1">{"'장비'!$A$3:$M$12"}</definedName>
    <definedName name="ttt" localSheetId="8" hidden="1">{"'장비'!$A$3:$M$12"}</definedName>
    <definedName name="ttt" localSheetId="9" hidden="1">{"'장비'!$A$3:$M$12"}</definedName>
    <definedName name="ttt" localSheetId="5" hidden="1">{"'장비'!$A$3:$M$12"}</definedName>
    <definedName name="ttt" hidden="1">{"'장비'!$A$3:$M$12"}</definedName>
    <definedName name="TTX" localSheetId="4">#REF!</definedName>
    <definedName name="TTX" localSheetId="10">#REF!</definedName>
    <definedName name="TTX" localSheetId="6">#REF!</definedName>
    <definedName name="TTX" localSheetId="8">#REF!</definedName>
    <definedName name="TTX" localSheetId="9">#REF!</definedName>
    <definedName name="TTX" localSheetId="5">#REF!</definedName>
    <definedName name="TTX">#REF!</definedName>
    <definedName name="tube_test_press1_12" localSheetId="4">#REF!</definedName>
    <definedName name="tube_test_press1_12" localSheetId="10">#REF!</definedName>
    <definedName name="tube_test_press1_12" localSheetId="6">#REF!</definedName>
    <definedName name="tube_test_press1_12" localSheetId="8">#REF!</definedName>
    <definedName name="tube_test_press1_12" localSheetId="9">#REF!</definedName>
    <definedName name="tube_test_press1_12" localSheetId="5">#REF!</definedName>
    <definedName name="tube_test_press1_12">#REF!</definedName>
    <definedName name="TUES1" localSheetId="4">#REF!</definedName>
    <definedName name="TUES1" localSheetId="10">#REF!</definedName>
    <definedName name="TUES1" localSheetId="6">#REF!</definedName>
    <definedName name="TUES1" localSheetId="8">#REF!</definedName>
    <definedName name="TUES1" localSheetId="9">#REF!</definedName>
    <definedName name="TUES1" localSheetId="5">#REF!</definedName>
    <definedName name="TUES1">#REF!</definedName>
    <definedName name="tvr" localSheetId="4">#REF!</definedName>
    <definedName name="tvr" localSheetId="10">#REF!</definedName>
    <definedName name="tvr" localSheetId="6">#REF!</definedName>
    <definedName name="tvr" localSheetId="8">#REF!</definedName>
    <definedName name="tvr" localSheetId="9">#REF!</definedName>
    <definedName name="tvr" localSheetId="5">#REF!</definedName>
    <definedName name="tvr">#REF!</definedName>
    <definedName name="TWLEVE" localSheetId="4">#REF!</definedName>
    <definedName name="TWLEVE" localSheetId="10">#REF!</definedName>
    <definedName name="TWLEVE" localSheetId="6">#REF!</definedName>
    <definedName name="TWLEVE" localSheetId="8">#REF!</definedName>
    <definedName name="TWLEVE" localSheetId="9">#REF!</definedName>
    <definedName name="TWLEVE" localSheetId="5">#REF!</definedName>
    <definedName name="TWLEVE">#REF!</definedName>
    <definedName name="TWMM" localSheetId="4">#REF!</definedName>
    <definedName name="TWMM" localSheetId="10">#REF!</definedName>
    <definedName name="TWMM" localSheetId="6">#REF!</definedName>
    <definedName name="TWMM" localSheetId="8">#REF!</definedName>
    <definedName name="TWMM" localSheetId="9">#REF!</definedName>
    <definedName name="TWMM" localSheetId="5">#REF!</definedName>
    <definedName name="TWMM">#REF!</definedName>
    <definedName name="TY" localSheetId="4" hidden="1">#REF!</definedName>
    <definedName name="TY" localSheetId="10" hidden="1">#REF!</definedName>
    <definedName name="TY" localSheetId="6" hidden="1">#REF!</definedName>
    <definedName name="TY" localSheetId="8" hidden="1">#REF!</definedName>
    <definedName name="TY" localSheetId="9" hidden="1">#REF!</definedName>
    <definedName name="TY" localSheetId="5" hidden="1">#REF!</definedName>
    <definedName name="TY" hidden="1">#REF!</definedName>
    <definedName name="Type" localSheetId="8">'[87]GM 000'!$I$3</definedName>
    <definedName name="Type">'[88]GM 000'!$I$3</definedName>
    <definedName name="Type1" localSheetId="4">#REF!</definedName>
    <definedName name="Type1" localSheetId="10">#REF!</definedName>
    <definedName name="Type1" localSheetId="6">#REF!</definedName>
    <definedName name="Type1" localSheetId="8">#REF!</definedName>
    <definedName name="Type1" localSheetId="9">#REF!</definedName>
    <definedName name="Type1" localSheetId="5">#REF!</definedName>
    <definedName name="Type1">#REF!</definedName>
    <definedName name="Type2" localSheetId="4">#REF!</definedName>
    <definedName name="Type2" localSheetId="10">#REF!</definedName>
    <definedName name="Type2" localSheetId="6">#REF!</definedName>
    <definedName name="Type2" localSheetId="8">#REF!</definedName>
    <definedName name="Type2" localSheetId="9">#REF!</definedName>
    <definedName name="Type2" localSheetId="5">#REF!</definedName>
    <definedName name="Type2">#REF!</definedName>
    <definedName name="U" localSheetId="10">[114]TOEC!#REF!</definedName>
    <definedName name="U" localSheetId="8">[115]TOEC!#REF!</definedName>
    <definedName name="U" localSheetId="9">[114]TOEC!#REF!</definedName>
    <definedName name="U">[114]TOEC!#REF!</definedName>
    <definedName name="UI" localSheetId="4" hidden="1">#REF!</definedName>
    <definedName name="UI" localSheetId="10" hidden="1">#REF!</definedName>
    <definedName name="UI" localSheetId="6" hidden="1">#REF!</definedName>
    <definedName name="UI" localSheetId="8" hidden="1">#REF!</definedName>
    <definedName name="UI" localSheetId="9" hidden="1">#REF!</definedName>
    <definedName name="UI" localSheetId="5" hidden="1">#REF!</definedName>
    <definedName name="UI" hidden="1">#REF!</definedName>
    <definedName name="UNION" localSheetId="4">#REF!</definedName>
    <definedName name="UNION" localSheetId="10">#REF!</definedName>
    <definedName name="UNION" localSheetId="6">#REF!</definedName>
    <definedName name="UNION" localSheetId="8">#REF!</definedName>
    <definedName name="UNION" localSheetId="9">#REF!</definedName>
    <definedName name="UNION" localSheetId="5">#REF!</definedName>
    <definedName name="UNION">#REF!</definedName>
    <definedName name="unit" localSheetId="4">#REF!</definedName>
    <definedName name="unit" localSheetId="10">#REF!</definedName>
    <definedName name="unit" localSheetId="6">#REF!</definedName>
    <definedName name="unit" localSheetId="8">#REF!</definedName>
    <definedName name="unit" localSheetId="9">#REF!</definedName>
    <definedName name="unit" localSheetId="5">#REF!</definedName>
    <definedName name="unit">#REF!</definedName>
    <definedName name="unit1" localSheetId="4">#REF!</definedName>
    <definedName name="unit1" localSheetId="10">#REF!</definedName>
    <definedName name="unit1" localSheetId="6">#REF!</definedName>
    <definedName name="unit1" localSheetId="8">#REF!</definedName>
    <definedName name="unit1" localSheetId="9">#REF!</definedName>
    <definedName name="unit1" localSheetId="5">#REF!</definedName>
    <definedName name="unit1">#REF!</definedName>
    <definedName name="UNITS" localSheetId="4">#REF!</definedName>
    <definedName name="UNITS" localSheetId="10">#REF!</definedName>
    <definedName name="UNITS" localSheetId="6">#REF!</definedName>
    <definedName name="UNITS" localSheetId="8">#REF!</definedName>
    <definedName name="UNITS" localSheetId="9">#REF!</definedName>
    <definedName name="UNITS" localSheetId="5">#REF!</definedName>
    <definedName name="UNITS">#REF!</definedName>
    <definedName name="Unskilledmazdoor" localSheetId="4">#REF!</definedName>
    <definedName name="Unskilledmazdoor" localSheetId="10">#REF!</definedName>
    <definedName name="Unskilledmazdoor" localSheetId="6">#REF!</definedName>
    <definedName name="Unskilledmazdoor" localSheetId="8">#REF!</definedName>
    <definedName name="Unskilledmazdoor" localSheetId="9">#REF!</definedName>
    <definedName name="Unskilledmazdoor" localSheetId="5">#REF!</definedName>
    <definedName name="Unskilledmazdoor">#REF!</definedName>
    <definedName name="UpdateTechSpec">#N/A</definedName>
    <definedName name="USD" localSheetId="4">#REF!</definedName>
    <definedName name="USD" localSheetId="10">#REF!</definedName>
    <definedName name="USD" localSheetId="6">#REF!</definedName>
    <definedName name="USD" localSheetId="8">#REF!</definedName>
    <definedName name="USD" localSheetId="9">#REF!</definedName>
    <definedName name="USD" localSheetId="5">#REF!</definedName>
    <definedName name="USD">#REF!</definedName>
    <definedName name="USLF">[60]ANAL!$E$8</definedName>
    <definedName name="USLM">[60]ANAL!$E$7</definedName>
    <definedName name="Ut" localSheetId="4">#REF!</definedName>
    <definedName name="Ut" localSheetId="10">#REF!</definedName>
    <definedName name="Ut" localSheetId="6">#REF!</definedName>
    <definedName name="Ut" localSheetId="8">#REF!</definedName>
    <definedName name="Ut" localSheetId="9">#REF!</definedName>
    <definedName name="Ut" localSheetId="5">#REF!</definedName>
    <definedName name="Ut">#REF!</definedName>
    <definedName name="V">#N/A</definedName>
    <definedName name="v1o" localSheetId="4">'[121]Pier Design(with offset)'!#REF!</definedName>
    <definedName name="v1o" localSheetId="10">'[121]Pier Design(with offset)'!#REF!</definedName>
    <definedName name="v1o" localSheetId="6">'[121]Pier Design(with offset)'!#REF!</definedName>
    <definedName name="v1o" localSheetId="8">'[121]Pier Design(with offset)'!#REF!</definedName>
    <definedName name="v1o" localSheetId="9">'[121]Pier Design(with offset)'!#REF!</definedName>
    <definedName name="v1o" localSheetId="5">'[121]Pier Design(with offset)'!#REF!</definedName>
    <definedName name="v1o">'[121]Pier Design(with offset)'!#REF!</definedName>
    <definedName name="v1oo" localSheetId="4">'[118]Pier Design(with offset)'!#REF!</definedName>
    <definedName name="v1oo" localSheetId="10">'[118]Pier Design(with offset)'!#REF!</definedName>
    <definedName name="v1oo" localSheetId="6">'[118]Pier Design(with offset)'!#REF!</definedName>
    <definedName name="v1oo" localSheetId="8">'[118]Pier Design(with offset)'!#REF!</definedName>
    <definedName name="v1oo" localSheetId="9">'[118]Pier Design(with offset)'!#REF!</definedName>
    <definedName name="v1oo" localSheetId="5">'[118]Pier Design(with offset)'!#REF!</definedName>
    <definedName name="v1oo">'[118]Pier Design(with offset)'!#REF!</definedName>
    <definedName name="va" localSheetId="4">#REF!</definedName>
    <definedName name="va" localSheetId="10">#REF!</definedName>
    <definedName name="va" localSheetId="6">#REF!</definedName>
    <definedName name="va" localSheetId="8">#REF!</definedName>
    <definedName name="va" localSheetId="9">#REF!</definedName>
    <definedName name="va" localSheetId="5">#REF!</definedName>
    <definedName name="va">#REF!</definedName>
    <definedName name="va___0" localSheetId="4">#REF!</definedName>
    <definedName name="va___0" localSheetId="10">#REF!</definedName>
    <definedName name="va___0" localSheetId="6">#REF!</definedName>
    <definedName name="va___0" localSheetId="8">#REF!</definedName>
    <definedName name="va___0" localSheetId="9">#REF!</definedName>
    <definedName name="va___0" localSheetId="5">#REF!</definedName>
    <definedName name="va___0">#REF!</definedName>
    <definedName name="va___13" localSheetId="4">#REF!</definedName>
    <definedName name="va___13" localSheetId="10">#REF!</definedName>
    <definedName name="va___13" localSheetId="6">#REF!</definedName>
    <definedName name="va___13" localSheetId="8">#REF!</definedName>
    <definedName name="va___13" localSheetId="9">#REF!</definedName>
    <definedName name="va___13" localSheetId="5">#REF!</definedName>
    <definedName name="va___13">#REF!</definedName>
    <definedName name="VALVES_STATEMENT" localSheetId="4">#REF!</definedName>
    <definedName name="VALVES_STATEMENT" localSheetId="10">#REF!</definedName>
    <definedName name="VALVES_STATEMENT" localSheetId="6">#REF!</definedName>
    <definedName name="VALVES_STATEMENT" localSheetId="8">#REF!</definedName>
    <definedName name="VALVES_STATEMENT" localSheetId="9">#REF!</definedName>
    <definedName name="VALVES_STATEMENT" localSheetId="5">#REF!</definedName>
    <definedName name="VALVES_STATEMENT">#REF!</definedName>
    <definedName name="van" localSheetId="8">[65]CondPol!$F$69</definedName>
    <definedName name="van">[64]CondPol!$F$69</definedName>
    <definedName name="VANDEMATARAM" localSheetId="4">#REF!</definedName>
    <definedName name="VANDEMATARAM" localSheetId="10">#REF!</definedName>
    <definedName name="VANDEMATARAM" localSheetId="6">#REF!</definedName>
    <definedName name="VANDEMATARAM" localSheetId="8">#REF!</definedName>
    <definedName name="VANDEMATARAM" localSheetId="9">#REF!</definedName>
    <definedName name="VANDEMATARAM" localSheetId="5">#REF!</definedName>
    <definedName name="VANDEMATARAM">#REF!</definedName>
    <definedName name="vani" localSheetId="4">[64]MixBed!#REF!</definedName>
    <definedName name="vani" localSheetId="10">[64]MixBed!#REF!</definedName>
    <definedName name="vani" localSheetId="6">[64]MixBed!#REF!</definedName>
    <definedName name="vani" localSheetId="8">[65]MixBed!#REF!</definedName>
    <definedName name="vani" localSheetId="9">[64]MixBed!#REF!</definedName>
    <definedName name="vani" localSheetId="5">[64]MixBed!#REF!</definedName>
    <definedName name="vani">[64]MixBed!#REF!</definedName>
    <definedName name="vani1" localSheetId="4">[64]MixBed!#REF!</definedName>
    <definedName name="vani1" localSheetId="10">[64]MixBed!#REF!</definedName>
    <definedName name="vani1" localSheetId="6">[64]MixBed!#REF!</definedName>
    <definedName name="vani1" localSheetId="8">[65]MixBed!#REF!</definedName>
    <definedName name="vani1" localSheetId="9">[64]MixBed!#REF!</definedName>
    <definedName name="vani1" localSheetId="5">[64]MixBed!#REF!</definedName>
    <definedName name="vani1">[64]MixBed!#REF!</definedName>
    <definedName name="VB" localSheetId="4">#REF!</definedName>
    <definedName name="VB" localSheetId="10">#REF!</definedName>
    <definedName name="VB" localSheetId="6">#REF!</definedName>
    <definedName name="VB" localSheetId="8">#REF!</definedName>
    <definedName name="VB" localSheetId="9">#REF!</definedName>
    <definedName name="VB" localSheetId="5">#REF!</definedName>
    <definedName name="VB">#REF!</definedName>
    <definedName name="vbzxcbd" localSheetId="4">#REF!</definedName>
    <definedName name="vbzxcbd" localSheetId="10">#REF!</definedName>
    <definedName name="vbzxcbd" localSheetId="6">#REF!</definedName>
    <definedName name="vbzxcbd" localSheetId="8">#REF!</definedName>
    <definedName name="vbzxcbd" localSheetId="9">#REF!</definedName>
    <definedName name="vbzxcbd" localSheetId="5">#REF!</definedName>
    <definedName name="vbzxcbd">#REF!</definedName>
    <definedName name="vcat" localSheetId="8">[65]CondPol!$F$68</definedName>
    <definedName name="vcat">[64]CondPol!$F$68</definedName>
    <definedName name="vcati" localSheetId="4">[64]MixBed!#REF!</definedName>
    <definedName name="vcati" localSheetId="10">[64]MixBed!#REF!</definedName>
    <definedName name="vcati" localSheetId="6">[64]MixBed!#REF!</definedName>
    <definedName name="vcati" localSheetId="8">[65]MixBed!#REF!</definedName>
    <definedName name="vcati" localSheetId="9">[64]MixBed!#REF!</definedName>
    <definedName name="vcati" localSheetId="5">[64]MixBed!#REF!</definedName>
    <definedName name="vcati">[64]MixBed!#REF!</definedName>
    <definedName name="vcati1" localSheetId="4">[64]MixBed!#REF!</definedName>
    <definedName name="vcati1" localSheetId="10">[64]MixBed!#REF!</definedName>
    <definedName name="vcati1" localSheetId="6">[64]MixBed!#REF!</definedName>
    <definedName name="vcati1" localSheetId="8">[65]MixBed!#REF!</definedName>
    <definedName name="vcati1" localSheetId="9">[64]MixBed!#REF!</definedName>
    <definedName name="vcati1" localSheetId="5">[64]MixBed!#REF!</definedName>
    <definedName name="vcati1">[64]MixBed!#REF!</definedName>
    <definedName name="VD" localSheetId="4">#REF!</definedName>
    <definedName name="VD" localSheetId="10">#REF!</definedName>
    <definedName name="VD" localSheetId="6">#REF!</definedName>
    <definedName name="VD" localSheetId="8">#REF!</definedName>
    <definedName name="VD" localSheetId="9">#REF!</definedName>
    <definedName name="VD" localSheetId="5">#REF!</definedName>
    <definedName name="VD">#REF!</definedName>
    <definedName name="velocity1">[34]FLUID_INFO!$A$4:$H$14</definedName>
    <definedName name="Vend" localSheetId="4">#REF!</definedName>
    <definedName name="Vend" localSheetId="10">#REF!</definedName>
    <definedName name="Vend" localSheetId="6">#REF!</definedName>
    <definedName name="Vend" localSheetId="8">#REF!</definedName>
    <definedName name="Vend" localSheetId="9">#REF!</definedName>
    <definedName name="Vend" localSheetId="5">#REF!</definedName>
    <definedName name="Vend">#REF!</definedName>
    <definedName name="venu">150</definedName>
    <definedName name="VERT_CON_DETAIL" localSheetId="4">#REF!</definedName>
    <definedName name="VERT_CON_DETAIL" localSheetId="10">#REF!</definedName>
    <definedName name="VERT_CON_DETAIL" localSheetId="6">#REF!</definedName>
    <definedName name="VERT_CON_DETAIL" localSheetId="8">#REF!</definedName>
    <definedName name="VERT_CON_DETAIL" localSheetId="9">#REF!</definedName>
    <definedName name="VERT_CON_DETAIL" localSheetId="5">#REF!</definedName>
    <definedName name="VERT_CON_DETAIL">#REF!</definedName>
    <definedName name="vertical_col_and_corner_walls" localSheetId="4">#REF!</definedName>
    <definedName name="vertical_col_and_corner_walls" localSheetId="10">#REF!</definedName>
    <definedName name="vertical_col_and_corner_walls" localSheetId="6">#REF!</definedName>
    <definedName name="vertical_col_and_corner_walls" localSheetId="8">#REF!</definedName>
    <definedName name="vertical_col_and_corner_walls" localSheetId="9">#REF!</definedName>
    <definedName name="vertical_col_and_corner_walls" localSheetId="5">#REF!</definedName>
    <definedName name="vertical_col_and_corner_walls">#REF!</definedName>
    <definedName name="vf" localSheetId="7" hidden="1">{"'Sheet1'!$L$16"}</definedName>
    <definedName name="vf" localSheetId="4" hidden="1">{"'Sheet1'!$L$16"}</definedName>
    <definedName name="vf" localSheetId="10" hidden="1">{"'Sheet1'!$L$16"}</definedName>
    <definedName name="vf" localSheetId="6" hidden="1">{"'Sheet1'!$L$16"}</definedName>
    <definedName name="vf" localSheetId="8" hidden="1">{"'Sheet1'!$L$16"}</definedName>
    <definedName name="vf" localSheetId="9" hidden="1">{"'Sheet1'!$L$16"}</definedName>
    <definedName name="vf" localSheetId="5" hidden="1">{"'Sheet1'!$L$16"}</definedName>
    <definedName name="vf" hidden="1">{"'Sheet1'!$L$16"}</definedName>
    <definedName name="VIBR" localSheetId="4">#REF!</definedName>
    <definedName name="VIBR" localSheetId="10">#REF!</definedName>
    <definedName name="VIBR" localSheetId="6">#REF!</definedName>
    <definedName name="VIBR" localSheetId="8">#REF!</definedName>
    <definedName name="VIBR" localSheetId="9">#REF!</definedName>
    <definedName name="VIBR" localSheetId="5">#REF!</definedName>
    <definedName name="VIBR">#REF!</definedName>
    <definedName name="VIBRA" localSheetId="4">#REF!</definedName>
    <definedName name="VIBRA" localSheetId="10">#REF!</definedName>
    <definedName name="VIBRA" localSheetId="6">#REF!</definedName>
    <definedName name="VIBRA" localSheetId="8">#REF!</definedName>
    <definedName name="VIBRA" localSheetId="9">#REF!</definedName>
    <definedName name="VIBRA" localSheetId="5">#REF!</definedName>
    <definedName name="VIBRA">#REF!</definedName>
    <definedName name="VIBRAB" localSheetId="4">#REF!</definedName>
    <definedName name="VIBRAB" localSheetId="10">#REF!</definedName>
    <definedName name="VIBRAB" localSheetId="6">#REF!</definedName>
    <definedName name="VIBRAB" localSheetId="8">#REF!</definedName>
    <definedName name="VIBRAB" localSheetId="9">#REF!</definedName>
    <definedName name="VIBRAB" localSheetId="5">#REF!</definedName>
    <definedName name="VIBRAB">#REF!</definedName>
    <definedName name="VIBRAS" localSheetId="4">#REF!</definedName>
    <definedName name="VIBRAS" localSheetId="10">#REF!</definedName>
    <definedName name="VIBRAS" localSheetId="6">#REF!</definedName>
    <definedName name="VIBRAS" localSheetId="8">#REF!</definedName>
    <definedName name="VIBRAS" localSheetId="9">#REF!</definedName>
    <definedName name="VIBRAS" localSheetId="5">#REF!</definedName>
    <definedName name="VIBRAS">#REF!</definedName>
    <definedName name="vinert" localSheetId="8">[65]CondPol!$F$70</definedName>
    <definedName name="vinert">[64]CondPol!$F$70</definedName>
    <definedName name="Viscosity" localSheetId="4">#REF!</definedName>
    <definedName name="Viscosity" localSheetId="10">#REF!</definedName>
    <definedName name="Viscosity" localSheetId="6">#REF!</definedName>
    <definedName name="Viscosity" localSheetId="8">#REF!</definedName>
    <definedName name="Viscosity" localSheetId="9">#REF!</definedName>
    <definedName name="Viscosity" localSheetId="5">#REF!</definedName>
    <definedName name="Viscosity">#REF!</definedName>
    <definedName name="VIVEKANANDA" localSheetId="4">#REF!</definedName>
    <definedName name="VIVEKANANDA" localSheetId="10">#REF!</definedName>
    <definedName name="VIVEKANANDA" localSheetId="6">#REF!</definedName>
    <definedName name="VIVEKANANDA" localSheetId="8">#REF!</definedName>
    <definedName name="VIVEKANANDA" localSheetId="9">#REF!</definedName>
    <definedName name="VIVEKANANDA" localSheetId="5">#REF!</definedName>
    <definedName name="VIVEKANANDA">#REF!</definedName>
    <definedName name="vn" localSheetId="7" hidden="1">{"'Sheet1'!$L$16"}</definedName>
    <definedName name="vn" localSheetId="4" hidden="1">{"'Sheet1'!$L$16"}</definedName>
    <definedName name="vn" localSheetId="10" hidden="1">{"'Sheet1'!$L$16"}</definedName>
    <definedName name="vn" localSheetId="6" hidden="1">{"'Sheet1'!$L$16"}</definedName>
    <definedName name="vn" localSheetId="8" hidden="1">{"'Sheet1'!$L$16"}</definedName>
    <definedName name="vn" localSheetId="9" hidden="1">{"'Sheet1'!$L$16"}</definedName>
    <definedName name="vn" localSheetId="5" hidden="1">{"'Sheet1'!$L$16"}</definedName>
    <definedName name="vn" hidden="1">{"'Sheet1'!$L$16"}</definedName>
    <definedName name="VSD" localSheetId="4">#REF!</definedName>
    <definedName name="VSD" localSheetId="10">#REF!</definedName>
    <definedName name="VSD" localSheetId="6">#REF!</definedName>
    <definedName name="VSD" localSheetId="8">#REF!</definedName>
    <definedName name="VSD" localSheetId="9">#REF!</definedName>
    <definedName name="VSD" localSheetId="5">#REF!</definedName>
    <definedName name="VSD">#REF!</definedName>
    <definedName name="vsdim0" localSheetId="4">#REF!</definedName>
    <definedName name="vsdim0" localSheetId="10">#REF!</definedName>
    <definedName name="vsdim0" localSheetId="6">#REF!</definedName>
    <definedName name="vsdim0" localSheetId="8">#REF!</definedName>
    <definedName name="vsdim0" localSheetId="9">#REF!</definedName>
    <definedName name="vsdim0" localSheetId="5">#REF!</definedName>
    <definedName name="vsdim0">#REF!</definedName>
    <definedName name="Vsigma" localSheetId="4">#REF!</definedName>
    <definedName name="Vsigma" localSheetId="10">#REF!</definedName>
    <definedName name="Vsigma" localSheetId="6">#REF!</definedName>
    <definedName name="Vsigma" localSheetId="8">#REF!</definedName>
    <definedName name="Vsigma" localSheetId="9">#REF!</definedName>
    <definedName name="Vsigma" localSheetId="5">#REF!</definedName>
    <definedName name="Vsigma">#REF!</definedName>
    <definedName name="vtot" localSheetId="8">[65]CondPol!$F$71</definedName>
    <definedName name="vtot">[64]CondPol!$F$71</definedName>
    <definedName name="VUTP" localSheetId="4">#REF!</definedName>
    <definedName name="VUTP" localSheetId="10">#REF!</definedName>
    <definedName name="VUTP" localSheetId="6">#REF!</definedName>
    <definedName name="VUTP" localSheetId="8">#REF!</definedName>
    <definedName name="VUTP" localSheetId="9">#REF!</definedName>
    <definedName name="VUTP" localSheetId="5">#REF!</definedName>
    <definedName name="VUTP">#REF!</definedName>
    <definedName name="vxz" localSheetId="4">#REF!:#REF!</definedName>
    <definedName name="vxz" localSheetId="10">#REF!:#REF!</definedName>
    <definedName name="vxz" localSheetId="6">#REF!:#REF!</definedName>
    <definedName name="vxz" localSheetId="8">#REF!:#REF!</definedName>
    <definedName name="vxz" localSheetId="9">#REF!:#REF!</definedName>
    <definedName name="vxz" localSheetId="5">#REF!:#REF!</definedName>
    <definedName name="vxz">#REF!:#REF!</definedName>
    <definedName name="Vz" localSheetId="4">#REF!</definedName>
    <definedName name="Vz" localSheetId="10">#REF!</definedName>
    <definedName name="Vz" localSheetId="6">#REF!</definedName>
    <definedName name="Vz" localSheetId="8">#REF!</definedName>
    <definedName name="Vz" localSheetId="9">#REF!</definedName>
    <definedName name="Vz" localSheetId="5">#REF!</definedName>
    <definedName name="Vz">#REF!</definedName>
    <definedName name="w" localSheetId="4">#REF!</definedName>
    <definedName name="w" localSheetId="10">#REF!</definedName>
    <definedName name="w" localSheetId="6">#REF!</definedName>
    <definedName name="w" localSheetId="8">#REF!</definedName>
    <definedName name="w" localSheetId="9">#REF!</definedName>
    <definedName name="w" localSheetId="5">#REF!</definedName>
    <definedName name="w">#REF!</definedName>
    <definedName name="W_BODY" localSheetId="4">#REF!</definedName>
    <definedName name="W_BODY" localSheetId="10">#REF!</definedName>
    <definedName name="W_BODY" localSheetId="6">#REF!</definedName>
    <definedName name="W_BODY" localSheetId="8">#REF!</definedName>
    <definedName name="W_BODY" localSheetId="9">#REF!</definedName>
    <definedName name="W_BODY" localSheetId="5">#REF!</definedName>
    <definedName name="W_BODY">#REF!</definedName>
    <definedName name="W_INTERNALS" localSheetId="4">#REF!</definedName>
    <definedName name="W_INTERNALS" localSheetId="10">#REF!</definedName>
    <definedName name="W_INTERNALS" localSheetId="6">#REF!</definedName>
    <definedName name="W_INTERNALS" localSheetId="8">#REF!</definedName>
    <definedName name="W_INTERNALS" localSheetId="9">#REF!</definedName>
    <definedName name="W_INTERNALS" localSheetId="5">#REF!</definedName>
    <definedName name="W_INTERNALS">#REF!</definedName>
    <definedName name="W_PLATFORM" localSheetId="4">#REF!</definedName>
    <definedName name="W_PLATFORM" localSheetId="10">#REF!</definedName>
    <definedName name="W_PLATFORM" localSheetId="6">#REF!</definedName>
    <definedName name="W_PLATFORM" localSheetId="8">#REF!</definedName>
    <definedName name="W_PLATFORM" localSheetId="9">#REF!</definedName>
    <definedName name="W_PLATFORM" localSheetId="5">#REF!</definedName>
    <definedName name="W_PLATFORM">#REF!</definedName>
    <definedName name="w1_w2" localSheetId="4">#REF!</definedName>
    <definedName name="w1_w2" localSheetId="10">#REF!</definedName>
    <definedName name="w1_w2" localSheetId="6">#REF!</definedName>
    <definedName name="w1_w2" localSheetId="8">#REF!</definedName>
    <definedName name="w1_w2" localSheetId="9">#REF!</definedName>
    <definedName name="w1_w2" localSheetId="5">#REF!</definedName>
    <definedName name="w1_w2">#REF!</definedName>
    <definedName name="WAG">'[4]Cost of O &amp; O'!$F$31</definedName>
    <definedName name="Waiting">"Picture 1"</definedName>
    <definedName name="wall0125">[34]Tables!$E$10:$E$18</definedName>
    <definedName name="wall025">[34]Tables!$E$19:$E$27</definedName>
    <definedName name="wall0375">[34]Tables!$E$28:$E$36</definedName>
    <definedName name="wall05">[34]Tables!$E$37:$E$48</definedName>
    <definedName name="wall075">[34]Tables!$E$49:$E$60</definedName>
    <definedName name="wall1">[34]Tables!$E$61:$E$72</definedName>
    <definedName name="wall10">[34]Tables!$E$197:$E$213</definedName>
    <definedName name="wall12">[34]Tables!$E$214:$E$230</definedName>
    <definedName name="wall125">[34]Tables!$E$73:$E$84</definedName>
    <definedName name="wall14">[34]Tables!$E$231:$E$245</definedName>
    <definedName name="wall15">[34]Tables!$E$85:$E$96</definedName>
    <definedName name="wall16">[34]Tables!$E$246:$E$260</definedName>
    <definedName name="wall18">[34]Tables!$E$261:$E$275</definedName>
    <definedName name="wall2">[34]Tables!$E$97:$E$108</definedName>
    <definedName name="wall20">[34]Tables!$E$276:$E$290</definedName>
    <definedName name="wall22">[34]Tables!$E$291:$E$304</definedName>
    <definedName name="wall24">[34]Tables!$E$305:$E$319</definedName>
    <definedName name="wall25">[34]Tables!$E$109:$E$120</definedName>
    <definedName name="wall26">[34]Tables!$E$320:$E$324</definedName>
    <definedName name="wall28">[34]Tables!$E$325:$E$330</definedName>
    <definedName name="wall3">[34]Tables!$E$121:$E$132</definedName>
    <definedName name="wall30">[34]Tables!$E$331:$E$338</definedName>
    <definedName name="wall32">[34]Tables!$E$339:$E$345</definedName>
    <definedName name="wall34">[34]Tables!$E$346:$E$352</definedName>
    <definedName name="wall35">[34]Tables!$E$133:$E$142</definedName>
    <definedName name="wall36">[34]Tables!$E$353:$E$359</definedName>
    <definedName name="wall38">[34]Tables!$E$360:$E$362</definedName>
    <definedName name="wall4">[34]Tables!$E$143:$E$155</definedName>
    <definedName name="wall40">[34]Tables!$E$363:$E$365</definedName>
    <definedName name="wall42">[34]Tables!$E$366:$E$368</definedName>
    <definedName name="wall44">[34]Tables!$E$369:$E$371</definedName>
    <definedName name="wall46">[34]Tables!$E$372:$E$374</definedName>
    <definedName name="wall48">[34]Tables!$E$375:$E$377</definedName>
    <definedName name="wall5">[34]Tables!$E$156:$E$167</definedName>
    <definedName name="wall6">[34]Tables!$E$168:$E$179</definedName>
    <definedName name="wall8">[34]Tables!$E$180:$E$196</definedName>
    <definedName name="wallht" localSheetId="4">#REF!</definedName>
    <definedName name="wallht" localSheetId="10">#REF!</definedName>
    <definedName name="wallht" localSheetId="6">#REF!</definedName>
    <definedName name="wallht" localSheetId="8">#REF!</definedName>
    <definedName name="wallht" localSheetId="9">#REF!</definedName>
    <definedName name="wallht" localSheetId="5">#REF!</definedName>
    <definedName name="wallht">#REF!</definedName>
    <definedName name="wallthk" localSheetId="4">#REF!</definedName>
    <definedName name="wallthk" localSheetId="10">#REF!</definedName>
    <definedName name="wallthk" localSheetId="6">#REF!</definedName>
    <definedName name="wallthk" localSheetId="8">#REF!</definedName>
    <definedName name="wallthk" localSheetId="9">#REF!</definedName>
    <definedName name="wallthk" localSheetId="5">#REF!</definedName>
    <definedName name="wallthk">#REF!</definedName>
    <definedName name="WATER" localSheetId="4">#REF!</definedName>
    <definedName name="WATER" localSheetId="10">#REF!</definedName>
    <definedName name="WATER" localSheetId="6">#REF!</definedName>
    <definedName name="WATER" localSheetId="8">#REF!</definedName>
    <definedName name="WATER" localSheetId="9">#REF!</definedName>
    <definedName name="WATER" localSheetId="5">#REF!</definedName>
    <definedName name="WATER">#REF!</definedName>
    <definedName name="water_funds" localSheetId="7" hidden="1">{"'Sheet1'!$A$4386:$N$4591"}</definedName>
    <definedName name="water_funds" localSheetId="4" hidden="1">{"'Sheet1'!$A$4386:$N$4591"}</definedName>
    <definedName name="water_funds" localSheetId="10" hidden="1">{"'Sheet1'!$A$4386:$N$4591"}</definedName>
    <definedName name="water_funds" localSheetId="6" hidden="1">{"'Sheet1'!$A$4386:$N$4591"}</definedName>
    <definedName name="water_funds" localSheetId="8" hidden="1">{"'Sheet1'!$A$4386:$N$4591"}</definedName>
    <definedName name="water_funds" localSheetId="9" hidden="1">{"'Sheet1'!$A$4386:$N$4591"}</definedName>
    <definedName name="water_funds" localSheetId="5" hidden="1">{"'Sheet1'!$A$4386:$N$4591"}</definedName>
    <definedName name="water_funds" hidden="1">{"'Sheet1'!$A$4386:$N$4591"}</definedName>
    <definedName name="WBM" localSheetId="4">#REF!</definedName>
    <definedName name="WBM" localSheetId="10">#REF!</definedName>
    <definedName name="WBM" localSheetId="6">#REF!</definedName>
    <definedName name="WBM" localSheetId="8">#REF!</definedName>
    <definedName name="WBM" localSheetId="9">#REF!</definedName>
    <definedName name="WBM" localSheetId="5">#REF!</definedName>
    <definedName name="WBM">#REF!</definedName>
    <definedName name="WBT" localSheetId="4">#REF!</definedName>
    <definedName name="WBT" localSheetId="10">#REF!</definedName>
    <definedName name="WBT" localSheetId="6">#REF!</definedName>
    <definedName name="WBT" localSheetId="8">#REF!</definedName>
    <definedName name="WBT" localSheetId="9">#REF!</definedName>
    <definedName name="WBT" localSheetId="5">#REF!</definedName>
    <definedName name="WBT">#REF!</definedName>
    <definedName name="wc" localSheetId="10">'[118]Pier Design(with offset)'!#REF!</definedName>
    <definedName name="wc" localSheetId="8">'[118]Pier Design(with offset)'!#REF!</definedName>
    <definedName name="wc" localSheetId="9">'[118]Pier Design(with offset)'!#REF!</definedName>
    <definedName name="wc">'[118]Pier Design(with offset)'!#REF!</definedName>
    <definedName name="wct" localSheetId="10">'[121]Pier Design(with offset)'!#REF!</definedName>
    <definedName name="wct" localSheetId="8">'[121]Pier Design(with offset)'!#REF!</definedName>
    <definedName name="wct" localSheetId="9">'[121]Pier Design(with offset)'!#REF!</definedName>
    <definedName name="wct">'[121]Pier Design(with offset)'!#REF!</definedName>
    <definedName name="WE" localSheetId="7" hidden="1">{#N/A,#N/A,FALSE,"CCTV"}</definedName>
    <definedName name="WE" localSheetId="4" hidden="1">{#N/A,#N/A,FALSE,"CCTV"}</definedName>
    <definedName name="WE" localSheetId="10" hidden="1">{#N/A,#N/A,FALSE,"CCTV"}</definedName>
    <definedName name="WE" localSheetId="6" hidden="1">{#N/A,#N/A,FALSE,"CCTV"}</definedName>
    <definedName name="WE" localSheetId="8" hidden="1">{#N/A,#N/A,FALSE,"CCTV"}</definedName>
    <definedName name="WE" localSheetId="9" hidden="1">{#N/A,#N/A,FALSE,"CCTV"}</definedName>
    <definedName name="WE" localSheetId="5" hidden="1">{#N/A,#N/A,FALSE,"CCTV"}</definedName>
    <definedName name="WE" hidden="1">{#N/A,#N/A,FALSE,"CCTV"}</definedName>
    <definedName name="WELD" localSheetId="4">#REF!</definedName>
    <definedName name="WELD" localSheetId="10">#REF!</definedName>
    <definedName name="WELD" localSheetId="6">#REF!</definedName>
    <definedName name="WELD" localSheetId="8">#REF!</definedName>
    <definedName name="WELD" localSheetId="9">#REF!</definedName>
    <definedName name="WELD" localSheetId="5">#REF!</definedName>
    <definedName name="WELD">#REF!</definedName>
    <definedName name="WELDH" localSheetId="4">#REF!</definedName>
    <definedName name="WELDH" localSheetId="10">#REF!</definedName>
    <definedName name="WELDH" localSheetId="6">#REF!</definedName>
    <definedName name="WELDH" localSheetId="8">#REF!</definedName>
    <definedName name="WELDH" localSheetId="9">#REF!</definedName>
    <definedName name="WELDH" localSheetId="5">#REF!</definedName>
    <definedName name="WELDH">#REF!</definedName>
    <definedName name="wfbwfbwf" localSheetId="4">#REF!</definedName>
    <definedName name="wfbwfbwf" localSheetId="10">#REF!</definedName>
    <definedName name="wfbwfbwf" localSheetId="6">#REF!</definedName>
    <definedName name="wfbwfbwf" localSheetId="8">#REF!</definedName>
    <definedName name="wfbwfbwf" localSheetId="9">#REF!</definedName>
    <definedName name="wfbwfbwf" localSheetId="5">#REF!</definedName>
    <definedName name="wfbwfbwf">#REF!</definedName>
    <definedName name="wid" localSheetId="4">#REF!</definedName>
    <definedName name="wid" localSheetId="10">#REF!</definedName>
    <definedName name="wid" localSheetId="6">#REF!</definedName>
    <definedName name="wid" localSheetId="8">#REF!</definedName>
    <definedName name="wid" localSheetId="9">#REF!</definedName>
    <definedName name="wid" localSheetId="5">#REF!</definedName>
    <definedName name="wid">#REF!</definedName>
    <definedName name="wkarea" localSheetId="4">#REF!</definedName>
    <definedName name="wkarea" localSheetId="10">#REF!</definedName>
    <definedName name="wkarea" localSheetId="6">#REF!</definedName>
    <definedName name="wkarea" localSheetId="8">#REF!</definedName>
    <definedName name="wkarea" localSheetId="9">#REF!</definedName>
    <definedName name="wkarea" localSheetId="5">#REF!</definedName>
    <definedName name="wkarea">#REF!</definedName>
    <definedName name="Wkerb">[67]basdat!$D$8</definedName>
    <definedName name="wktable" localSheetId="4">#REF!</definedName>
    <definedName name="wktable" localSheetId="10">#REF!</definedName>
    <definedName name="wktable" localSheetId="6">#REF!</definedName>
    <definedName name="wktable" localSheetId="8">#REF!</definedName>
    <definedName name="wktable" localSheetId="9">#REF!</definedName>
    <definedName name="wktable" localSheetId="5">#REF!</definedName>
    <definedName name="wktable">#REF!</definedName>
    <definedName name="WLP" localSheetId="4">#REF!</definedName>
    <definedName name="WLP" localSheetId="10">#REF!</definedName>
    <definedName name="WLP" localSheetId="6">#REF!</definedName>
    <definedName name="WLP" localSheetId="8">#REF!</definedName>
    <definedName name="WLP" localSheetId="9">#REF!</definedName>
    <definedName name="WLP" localSheetId="5">#REF!</definedName>
    <definedName name="WLP">#REF!</definedName>
    <definedName name="WMMP" localSheetId="4">#REF!</definedName>
    <definedName name="WMMP" localSheetId="10">#REF!</definedName>
    <definedName name="WMMP" localSheetId="6">#REF!</definedName>
    <definedName name="WMMP" localSheetId="8">#REF!</definedName>
    <definedName name="WMMP" localSheetId="9">#REF!</definedName>
    <definedName name="WMMP" localSheetId="5">#REF!</definedName>
    <definedName name="WMMP">#REF!</definedName>
    <definedName name="WMP" localSheetId="4">#REF!</definedName>
    <definedName name="WMP" localSheetId="10">#REF!</definedName>
    <definedName name="WMP" localSheetId="6">#REF!</definedName>
    <definedName name="WMP" localSheetId="8">#REF!</definedName>
    <definedName name="WMP" localSheetId="9">#REF!</definedName>
    <definedName name="WMP" localSheetId="5">#REF!</definedName>
    <definedName name="WMP">#REF!</definedName>
    <definedName name="WOL" localSheetId="4">#REF!</definedName>
    <definedName name="WOL" localSheetId="10">#REF!</definedName>
    <definedName name="WOL" localSheetId="6">#REF!</definedName>
    <definedName name="WOL" localSheetId="8">#REF!</definedName>
    <definedName name="WOL" localSheetId="9">#REF!</definedName>
    <definedName name="WOL" localSheetId="5">#REF!</definedName>
    <definedName name="WOL">#REF!</definedName>
    <definedName name="word">[78]Sheet1!$A$50:$C$161</definedName>
    <definedName name="work" localSheetId="4">#REF!</definedName>
    <definedName name="work" localSheetId="10">#REF!</definedName>
    <definedName name="work" localSheetId="6">#REF!</definedName>
    <definedName name="work" localSheetId="8">#REF!</definedName>
    <definedName name="work" localSheetId="9">#REF!</definedName>
    <definedName name="work" localSheetId="5">#REF!</definedName>
    <definedName name="work">#REF!</definedName>
    <definedName name="WP" localSheetId="4">#REF!</definedName>
    <definedName name="WP" localSheetId="10">#REF!</definedName>
    <definedName name="WP" localSheetId="6">#REF!</definedName>
    <definedName name="WP" localSheetId="8">#REF!</definedName>
    <definedName name="WP" localSheetId="9">#REF!</definedName>
    <definedName name="WP" localSheetId="5">#REF!</definedName>
    <definedName name="WP">#REF!</definedName>
    <definedName name="WPcomp">'[164]21-Rate Analysis-1'!$E$29</definedName>
    <definedName name="wr" localSheetId="4">'[118]Pier Design(with offset)'!#REF!</definedName>
    <definedName name="wr" localSheetId="10">'[118]Pier Design(with offset)'!#REF!</definedName>
    <definedName name="wr" localSheetId="6">'[118]Pier Design(with offset)'!#REF!</definedName>
    <definedName name="wr" localSheetId="8">'[118]Pier Design(with offset)'!#REF!</definedName>
    <definedName name="wr" localSheetId="9">'[118]Pier Design(with offset)'!#REF!</definedName>
    <definedName name="wr" localSheetId="5">'[118]Pier Design(with offset)'!#REF!</definedName>
    <definedName name="wr">'[118]Pier Design(with offset)'!#REF!</definedName>
    <definedName name="WRITE" localSheetId="7" hidden="1">{#N/A,#N/A,FALSE,"CCTV"}</definedName>
    <definedName name="WRITE" localSheetId="4" hidden="1">{#N/A,#N/A,FALSE,"CCTV"}</definedName>
    <definedName name="WRITE" localSheetId="10" hidden="1">{#N/A,#N/A,FALSE,"CCTV"}</definedName>
    <definedName name="WRITE" localSheetId="6" hidden="1">{#N/A,#N/A,FALSE,"CCTV"}</definedName>
    <definedName name="WRITE" localSheetId="8" hidden="1">{#N/A,#N/A,FALSE,"CCTV"}</definedName>
    <definedName name="WRITE" localSheetId="9" hidden="1">{#N/A,#N/A,FALSE,"CCTV"}</definedName>
    <definedName name="WRITE" localSheetId="5" hidden="1">{#N/A,#N/A,FALSE,"CCTV"}</definedName>
    <definedName name="WRITE" hidden="1">{#N/A,#N/A,FALSE,"CCTV"}</definedName>
    <definedName name="wrn.BM." localSheetId="7" hidden="1">{#N/A,#N/A,FALSE,"CCTV"}</definedName>
    <definedName name="wrn.BM." localSheetId="4" hidden="1">{#N/A,#N/A,FALSE,"CCTV"}</definedName>
    <definedName name="wrn.BM." localSheetId="10" hidden="1">{#N/A,#N/A,FALSE,"CCTV"}</definedName>
    <definedName name="wrn.BM." localSheetId="6" hidden="1">{#N/A,#N/A,FALSE,"CCTV"}</definedName>
    <definedName name="wrn.BM." localSheetId="8" hidden="1">{#N/A,#N/A,FALSE,"CCTV"}</definedName>
    <definedName name="wrn.BM." localSheetId="9" hidden="1">{#N/A,#N/A,FALSE,"CCTV"}</definedName>
    <definedName name="wrn.BM." localSheetId="5" hidden="1">{#N/A,#N/A,FALSE,"CCTV"}</definedName>
    <definedName name="wrn.BM." hidden="1">{#N/A,#N/A,FALSE,"CCTV"}</definedName>
    <definedName name="wrn.budget." localSheetId="7" hidden="1">{"form-D1",#N/A,FALSE,"FORM-D1";"form-D1_amt",#N/A,FALSE,"FORM-D1"}</definedName>
    <definedName name="wrn.budget." localSheetId="4" hidden="1">{"form-D1",#N/A,FALSE,"FORM-D1";"form-D1_amt",#N/A,FALSE,"FORM-D1"}</definedName>
    <definedName name="wrn.budget." localSheetId="10" hidden="1">{"form-D1",#N/A,FALSE,"FORM-D1";"form-D1_amt",#N/A,FALSE,"FORM-D1"}</definedName>
    <definedName name="wrn.budget." localSheetId="6" hidden="1">{"form-D1",#N/A,FALSE,"FORM-D1";"form-D1_amt",#N/A,FALSE,"FORM-D1"}</definedName>
    <definedName name="wrn.budget." localSheetId="8" hidden="1">{"form-D1",#N/A,FALSE,"FORM-D1";"form-D1_amt",#N/A,FALSE,"FORM-D1"}</definedName>
    <definedName name="wrn.budget." localSheetId="9" hidden="1">{"form-D1",#N/A,FALSE,"FORM-D1";"form-D1_amt",#N/A,FALSE,"FORM-D1"}</definedName>
    <definedName name="wrn.budget." localSheetId="5" hidden="1">{"form-D1",#N/A,FALSE,"FORM-D1";"form-D1_amt",#N/A,FALSE,"FORM-D1"}</definedName>
    <definedName name="wrn.budget." hidden="1">{"form-D1",#N/A,FALSE,"FORM-D1";"form-D1_amt",#N/A,FALSE,"FORM-D1"}</definedName>
    <definedName name="wrn.trial." localSheetId="7">{#N/A,#N/A,FALSE,"mpph1";#N/A,#N/A,FALSE,"mpmseb";#N/A,#N/A,FALSE,"mpph2"}</definedName>
    <definedName name="wrn.trial." localSheetId="4">{#N/A,#N/A,FALSE,"mpph1";#N/A,#N/A,FALSE,"mpmseb";#N/A,#N/A,FALSE,"mpph2"}</definedName>
    <definedName name="wrn.trial." localSheetId="10">{#N/A,#N/A,FALSE,"mpph1";#N/A,#N/A,FALSE,"mpmseb";#N/A,#N/A,FALSE,"mpph2"}</definedName>
    <definedName name="wrn.trial." localSheetId="6">{#N/A,#N/A,FALSE,"mpph1";#N/A,#N/A,FALSE,"mpmseb";#N/A,#N/A,FALSE,"mpph2"}</definedName>
    <definedName name="wrn.trial." localSheetId="8">{#N/A,#N/A,FALSE,"mpph1";#N/A,#N/A,FALSE,"mpmseb";#N/A,#N/A,FALSE,"mpph2"}</definedName>
    <definedName name="wrn.trial." localSheetId="9">{#N/A,#N/A,FALSE,"mpph1";#N/A,#N/A,FALSE,"mpmseb";#N/A,#N/A,FALSE,"mpph2"}</definedName>
    <definedName name="wrn.trial." localSheetId="5">{#N/A,#N/A,FALSE,"mpph1";#N/A,#N/A,FALSE,"mpmseb";#N/A,#N/A,FALSE,"mpph2"}</definedName>
    <definedName name="wrn.trial.">{#N/A,#N/A,FALSE,"mpph1";#N/A,#N/A,FALSE,"mpmseb";#N/A,#N/A,FALSE,"mpph2"}</definedName>
    <definedName name="wrn.건물기초." localSheetId="7"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1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6"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8"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9"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5"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 localSheetId="4">#REF!</definedName>
    <definedName name="WT" localSheetId="10">#REF!</definedName>
    <definedName name="WT" localSheetId="6">#REF!</definedName>
    <definedName name="WT" localSheetId="8">#REF!</definedName>
    <definedName name="WT" localSheetId="9">#REF!</definedName>
    <definedName name="WT" localSheetId="5">#REF!</definedName>
    <definedName name="WT">#REF!</definedName>
    <definedName name="WTANK" localSheetId="4">#REF!</definedName>
    <definedName name="WTANK" localSheetId="10">#REF!</definedName>
    <definedName name="WTANK" localSheetId="6">#REF!</definedName>
    <definedName name="WTANK" localSheetId="8">#REF!</definedName>
    <definedName name="WTANK" localSheetId="9">#REF!</definedName>
    <definedName name="WTANK" localSheetId="5">#REF!</definedName>
    <definedName name="WTANK">#REF!</definedName>
    <definedName name="WTANK1" localSheetId="4">#REF!</definedName>
    <definedName name="WTANK1" localSheetId="10">#REF!</definedName>
    <definedName name="WTANK1" localSheetId="6">#REF!</definedName>
    <definedName name="WTANK1" localSheetId="8">#REF!</definedName>
    <definedName name="WTANK1" localSheetId="9">#REF!</definedName>
    <definedName name="WTANK1" localSheetId="5">#REF!</definedName>
    <definedName name="WTANK1">#REF!</definedName>
    <definedName name="wtr" localSheetId="10">'[121]Pier Design(with offset)'!#REF!</definedName>
    <definedName name="wtr" localSheetId="8">'[121]Pier Design(with offset)'!#REF!</definedName>
    <definedName name="wtr" localSheetId="9">'[121]Pier Design(with offset)'!#REF!</definedName>
    <definedName name="wtr">'[121]Pier Design(with offset)'!#REF!</definedName>
    <definedName name="x" localSheetId="4">#REF!</definedName>
    <definedName name="x" localSheetId="10">#REF!</definedName>
    <definedName name="x" localSheetId="6">#REF!</definedName>
    <definedName name="x" localSheetId="8">#REF!</definedName>
    <definedName name="x" localSheetId="9">#REF!</definedName>
    <definedName name="x" localSheetId="5">#REF!</definedName>
    <definedName name="x">#REF!</definedName>
    <definedName name="Xl" localSheetId="4">#REF!</definedName>
    <definedName name="Xl" localSheetId="10">#REF!</definedName>
    <definedName name="Xl" localSheetId="6">#REF!</definedName>
    <definedName name="Xl" localSheetId="8">#REF!</definedName>
    <definedName name="Xl" localSheetId="9">#REF!</definedName>
    <definedName name="Xl" localSheetId="5">#REF!</definedName>
    <definedName name="Xl">#REF!</definedName>
    <definedName name="Xl___0" localSheetId="4">#REF!</definedName>
    <definedName name="Xl___0" localSheetId="10">#REF!</definedName>
    <definedName name="Xl___0" localSheetId="6">#REF!</definedName>
    <definedName name="Xl___0" localSheetId="8">#REF!</definedName>
    <definedName name="Xl___0" localSheetId="9">#REF!</definedName>
    <definedName name="Xl___0" localSheetId="5">#REF!</definedName>
    <definedName name="Xl___0">#REF!</definedName>
    <definedName name="Xl___13" localSheetId="4">#REF!</definedName>
    <definedName name="Xl___13" localSheetId="10">#REF!</definedName>
    <definedName name="Xl___13" localSheetId="6">#REF!</definedName>
    <definedName name="Xl___13" localSheetId="8">#REF!</definedName>
    <definedName name="Xl___13" localSheetId="9">#REF!</definedName>
    <definedName name="Xl___13" localSheetId="5">#REF!</definedName>
    <definedName name="Xl___13">#REF!</definedName>
    <definedName name="xxx" localSheetId="4">#REF!</definedName>
    <definedName name="xxx" localSheetId="10">#REF!</definedName>
    <definedName name="xxx" localSheetId="6">#REF!</definedName>
    <definedName name="xxx" localSheetId="8">#REF!</definedName>
    <definedName name="xxx" localSheetId="9">#REF!</definedName>
    <definedName name="xxx" localSheetId="5">#REF!</definedName>
    <definedName name="xxx">#REF!</definedName>
    <definedName name="xyz" localSheetId="4">#REF!</definedName>
    <definedName name="xyz" localSheetId="10">#REF!</definedName>
    <definedName name="xyz" localSheetId="6">#REF!</definedName>
    <definedName name="xyz" localSheetId="8">#REF!</definedName>
    <definedName name="xyz" localSheetId="9">#REF!</definedName>
    <definedName name="xyz" localSheetId="5">#REF!</definedName>
    <definedName name="xyz">#REF!</definedName>
    <definedName name="Y" localSheetId="4">#REF!</definedName>
    <definedName name="Y" localSheetId="10">#REF!</definedName>
    <definedName name="Y" localSheetId="6">#REF!</definedName>
    <definedName name="Y" localSheetId="8">#REF!</definedName>
    <definedName name="Y" localSheetId="9">#REF!</definedName>
    <definedName name="Y" localSheetId="5">#REF!</definedName>
    <definedName name="Y">#REF!</definedName>
    <definedName name="y_strainer" localSheetId="4">#REF!</definedName>
    <definedName name="y_strainer" localSheetId="10">#REF!</definedName>
    <definedName name="y_strainer" localSheetId="6">#REF!</definedName>
    <definedName name="y_strainer" localSheetId="8">#REF!</definedName>
    <definedName name="y_strainer" localSheetId="9">#REF!</definedName>
    <definedName name="y_strainer" localSheetId="5">#REF!</definedName>
    <definedName name="y_strainer">#REF!</definedName>
    <definedName name="Year_no" localSheetId="4">IF('[69]Engg-Exec-2'!#REF!&gt;=[69]User!$AS$8,4,IF('[69]Engg-Exec-2'!#REF!&gt;=[69]User!$AR$8,3,IF('[69]Engg-Exec-2'!#REF!&gt;=[69]User!$AQ$8,2,1)))</definedName>
    <definedName name="Year_no" localSheetId="10">IF('[69]Engg-Exec-2'!#REF!&gt;=[69]User!$AS$8,4,IF('[69]Engg-Exec-2'!#REF!&gt;=[69]User!$AR$8,3,IF('[69]Engg-Exec-2'!#REF!&gt;=[69]User!$AQ$8,2,1)))</definedName>
    <definedName name="Year_no" localSheetId="6">IF('[69]Engg-Exec-2'!#REF!&gt;=[69]User!$AS$8,4,IF('[69]Engg-Exec-2'!#REF!&gt;=[69]User!$AR$8,3,IF('[69]Engg-Exec-2'!#REF!&gt;=[69]User!$AQ$8,2,1)))</definedName>
    <definedName name="Year_no" localSheetId="8">IF('[68]Engg-Exec-2'!#REF!&gt;=[68]User!$AS$8,4,IF('[68]Engg-Exec-2'!#REF!&gt;=[68]User!$AR$8,3,IF('[68]Engg-Exec-2'!#REF!&gt;=[68]User!$AQ$8,2,1)))</definedName>
    <definedName name="Year_no" localSheetId="9">IF('[69]Engg-Exec-2'!#REF!&gt;=[69]User!$AS$8,4,IF('[69]Engg-Exec-2'!#REF!&gt;=[69]User!$AR$8,3,IF('[69]Engg-Exec-2'!#REF!&gt;=[69]User!$AQ$8,2,1)))</definedName>
    <definedName name="Year_no" localSheetId="5">IF('[69]Engg-Exec-2'!#REF!&gt;=[69]User!$AS$8,4,IF('[69]Engg-Exec-2'!#REF!&gt;=[69]User!$AR$8,3,IF('[69]Engg-Exec-2'!#REF!&gt;=[69]User!$AQ$8,2,1)))</definedName>
    <definedName name="Year_no">IF('[69]Engg-Exec-2'!#REF!&gt;=[69]User!$AS$8,4,IF('[69]Engg-Exec-2'!#REF!&gt;=[69]User!$AR$8,3,IF('[69]Engg-Exec-2'!#REF!&gt;=[69]User!$AQ$8,2,1)))</definedName>
    <definedName name="YG" localSheetId="4">#REF!</definedName>
    <definedName name="YG" localSheetId="10">#REF!</definedName>
    <definedName name="YG" localSheetId="6">#REF!</definedName>
    <definedName name="YG" localSheetId="8">#REF!</definedName>
    <definedName name="YG" localSheetId="9">#REF!</definedName>
    <definedName name="YG" localSheetId="5">#REF!</definedName>
    <definedName name="YG">#REF!</definedName>
    <definedName name="yi" localSheetId="7" hidden="1">{"'Sheet1'!$L$16"}</definedName>
    <definedName name="yi" localSheetId="4" hidden="1">{"'Sheet1'!$L$16"}</definedName>
    <definedName name="yi" localSheetId="10" hidden="1">{"'Sheet1'!$L$16"}</definedName>
    <definedName name="yi" localSheetId="6" hidden="1">{"'Sheet1'!$L$16"}</definedName>
    <definedName name="yi" localSheetId="8" hidden="1">{"'Sheet1'!$L$16"}</definedName>
    <definedName name="yi" localSheetId="9" hidden="1">{"'Sheet1'!$L$16"}</definedName>
    <definedName name="yi" localSheetId="5" hidden="1">{"'Sheet1'!$L$16"}</definedName>
    <definedName name="yi" hidden="1">{"'Sheet1'!$L$16"}</definedName>
    <definedName name="yRNG">[34]Tables!$U$8:$W$13</definedName>
    <definedName name="yRNG1">[34]Tables!$T$8:$W$13</definedName>
    <definedName name="yy" localSheetId="4">#REF!</definedName>
    <definedName name="yy" localSheetId="10">#REF!</definedName>
    <definedName name="yy" localSheetId="6">#REF!</definedName>
    <definedName name="yy" localSheetId="8">#REF!</definedName>
    <definedName name="yy" localSheetId="9">#REF!</definedName>
    <definedName name="yy" localSheetId="5">#REF!</definedName>
    <definedName name="yy">#REF!</definedName>
    <definedName name="z" localSheetId="4">'[165]Analy_7-10'!#REF!</definedName>
    <definedName name="z" localSheetId="10">'[165]Analy_7-10'!#REF!</definedName>
    <definedName name="z" localSheetId="6">'[165]Analy_7-10'!#REF!</definedName>
    <definedName name="z" localSheetId="8">'[165]Analy_7-10'!#REF!</definedName>
    <definedName name="z" localSheetId="9">'[165]Analy_7-10'!#REF!</definedName>
    <definedName name="z" localSheetId="5">'[165]Analy_7-10'!#REF!</definedName>
    <definedName name="z">'[165]Analy_7-10'!#REF!</definedName>
    <definedName name="zcncvnz" localSheetId="4">#REF!</definedName>
    <definedName name="zcncvnz" localSheetId="10">#REF!</definedName>
    <definedName name="zcncvnz" localSheetId="6">#REF!</definedName>
    <definedName name="zcncvnz" localSheetId="8">#REF!</definedName>
    <definedName name="zcncvnz" localSheetId="9">#REF!</definedName>
    <definedName name="zcncvnz" localSheetId="5">#REF!</definedName>
    <definedName name="zcncvnz">#REF!</definedName>
    <definedName name="zcvbzv" localSheetId="4">#REF!</definedName>
    <definedName name="zcvbzv" localSheetId="10">#REF!</definedName>
    <definedName name="zcvbzv" localSheetId="6">#REF!</definedName>
    <definedName name="zcvbzv" localSheetId="8">#REF!</definedName>
    <definedName name="zcvbzv" localSheetId="9">#REF!</definedName>
    <definedName name="zcvbzv" localSheetId="5">#REF!</definedName>
    <definedName name="zcvbzv">#REF!</definedName>
    <definedName name="zcvn" localSheetId="4">#REF!</definedName>
    <definedName name="zcvn" localSheetId="10">#REF!</definedName>
    <definedName name="zcvn" localSheetId="6">#REF!</definedName>
    <definedName name="zcvn" localSheetId="8">#REF!</definedName>
    <definedName name="zcvn" localSheetId="9">#REF!</definedName>
    <definedName name="zcvn" localSheetId="5">#REF!</definedName>
    <definedName name="zcvn">#REF!</definedName>
    <definedName name="zcvnzcvn" localSheetId="4">#REF!</definedName>
    <definedName name="zcvnzcvn" localSheetId="10">#REF!</definedName>
    <definedName name="zcvnzcvn" localSheetId="6">#REF!</definedName>
    <definedName name="zcvnzcvn" localSheetId="8">#REF!</definedName>
    <definedName name="zcvnzcvn" localSheetId="9">#REF!</definedName>
    <definedName name="zcvnzcvn" localSheetId="5">#REF!</definedName>
    <definedName name="zcvnzcvn">#REF!</definedName>
    <definedName name="zcvvcn" localSheetId="4">#REF!</definedName>
    <definedName name="zcvvcn" localSheetId="10">#REF!</definedName>
    <definedName name="zcvvcn" localSheetId="6">#REF!</definedName>
    <definedName name="zcvvcn" localSheetId="8">#REF!</definedName>
    <definedName name="zcvvcn" localSheetId="9">#REF!</definedName>
    <definedName name="zcvvcn" localSheetId="5">#REF!</definedName>
    <definedName name="zcvvcn">#REF!</definedName>
    <definedName name="zl" localSheetId="4">#REF!</definedName>
    <definedName name="zl" localSheetId="10">#REF!</definedName>
    <definedName name="zl" localSheetId="6">#REF!</definedName>
    <definedName name="zl" localSheetId="8">#REF!</definedName>
    <definedName name="zl" localSheetId="9">#REF!</definedName>
    <definedName name="zl" localSheetId="5">#REF!</definedName>
    <definedName name="zl">#REF!</definedName>
    <definedName name="zl___0" localSheetId="4">#REF!</definedName>
    <definedName name="zl___0" localSheetId="10">#REF!</definedName>
    <definedName name="zl___0" localSheetId="6">#REF!</definedName>
    <definedName name="zl___0" localSheetId="8">#REF!</definedName>
    <definedName name="zl___0" localSheetId="9">#REF!</definedName>
    <definedName name="zl___0" localSheetId="5">#REF!</definedName>
    <definedName name="zl___0">#REF!</definedName>
    <definedName name="zl___13" localSheetId="4">#REF!</definedName>
    <definedName name="zl___13" localSheetId="10">#REF!</definedName>
    <definedName name="zl___13" localSheetId="6">#REF!</definedName>
    <definedName name="zl___13" localSheetId="8">#REF!</definedName>
    <definedName name="zl___13" localSheetId="9">#REF!</definedName>
    <definedName name="zl___13" localSheetId="5">#REF!</definedName>
    <definedName name="zl___13">#REF!</definedName>
    <definedName name="zlpu" localSheetId="4">#REF!</definedName>
    <definedName name="zlpu" localSheetId="10">#REF!</definedName>
    <definedName name="zlpu" localSheetId="6">#REF!</definedName>
    <definedName name="zlpu" localSheetId="8">#REF!</definedName>
    <definedName name="zlpu" localSheetId="9">#REF!</definedName>
    <definedName name="zlpu" localSheetId="5">#REF!</definedName>
    <definedName name="zlpu">#REF!</definedName>
    <definedName name="zlpu___0" localSheetId="4">#REF!</definedName>
    <definedName name="zlpu___0" localSheetId="10">#REF!</definedName>
    <definedName name="zlpu___0" localSheetId="6">#REF!</definedName>
    <definedName name="zlpu___0" localSheetId="8">#REF!</definedName>
    <definedName name="zlpu___0" localSheetId="9">#REF!</definedName>
    <definedName name="zlpu___0" localSheetId="5">#REF!</definedName>
    <definedName name="zlpu___0">#REF!</definedName>
    <definedName name="zlpu___13" localSheetId="4">#REF!</definedName>
    <definedName name="zlpu___13" localSheetId="10">#REF!</definedName>
    <definedName name="zlpu___13" localSheetId="6">#REF!</definedName>
    <definedName name="zlpu___13" localSheetId="8">#REF!</definedName>
    <definedName name="zlpu___13" localSheetId="9">#REF!</definedName>
    <definedName name="zlpu___13" localSheetId="5">#REF!</definedName>
    <definedName name="zlpu___13">#REF!</definedName>
    <definedName name="zs" localSheetId="4">#REF!</definedName>
    <definedName name="zs" localSheetId="10">#REF!</definedName>
    <definedName name="zs" localSheetId="6">#REF!</definedName>
    <definedName name="zs" localSheetId="8">#REF!</definedName>
    <definedName name="zs" localSheetId="9">#REF!</definedName>
    <definedName name="zs" localSheetId="5">#REF!</definedName>
    <definedName name="zs">#REF!</definedName>
    <definedName name="zs___0" localSheetId="4">#REF!</definedName>
    <definedName name="zs___0" localSheetId="10">#REF!</definedName>
    <definedName name="zs___0" localSheetId="6">#REF!</definedName>
    <definedName name="zs___0" localSheetId="8">#REF!</definedName>
    <definedName name="zs___0" localSheetId="9">#REF!</definedName>
    <definedName name="zs___0" localSheetId="5">#REF!</definedName>
    <definedName name="zs___0">#REF!</definedName>
    <definedName name="zs___13" localSheetId="4">#REF!</definedName>
    <definedName name="zs___13" localSheetId="10">#REF!</definedName>
    <definedName name="zs___13" localSheetId="6">#REF!</definedName>
    <definedName name="zs___13" localSheetId="8">#REF!</definedName>
    <definedName name="zs___13" localSheetId="9">#REF!</definedName>
    <definedName name="zs___13" localSheetId="5">#REF!</definedName>
    <definedName name="zs___13">#REF!</definedName>
    <definedName name="zspu" localSheetId="4">#REF!</definedName>
    <definedName name="zspu" localSheetId="10">#REF!</definedName>
    <definedName name="zspu" localSheetId="6">#REF!</definedName>
    <definedName name="zspu" localSheetId="8">#REF!</definedName>
    <definedName name="zspu" localSheetId="9">#REF!</definedName>
    <definedName name="zspu" localSheetId="5">#REF!</definedName>
    <definedName name="zspu">#REF!</definedName>
    <definedName name="zspu___0" localSheetId="4">#REF!</definedName>
    <definedName name="zspu___0" localSheetId="10">#REF!</definedName>
    <definedName name="zspu___0" localSheetId="6">#REF!</definedName>
    <definedName name="zspu___0" localSheetId="8">#REF!</definedName>
    <definedName name="zspu___0" localSheetId="9">#REF!</definedName>
    <definedName name="zspu___0" localSheetId="5">#REF!</definedName>
    <definedName name="zspu___0">#REF!</definedName>
    <definedName name="zspu___13" localSheetId="4">#REF!</definedName>
    <definedName name="zspu___13" localSheetId="10">#REF!</definedName>
    <definedName name="zspu___13" localSheetId="6">#REF!</definedName>
    <definedName name="zspu___13" localSheetId="8">#REF!</definedName>
    <definedName name="zspu___13" localSheetId="9">#REF!</definedName>
    <definedName name="zspu___13" localSheetId="5">#REF!</definedName>
    <definedName name="zspu___13">#REF!</definedName>
    <definedName name="ZSS" localSheetId="4">#REF!</definedName>
    <definedName name="ZSS" localSheetId="10">#REF!</definedName>
    <definedName name="ZSS" localSheetId="6">#REF!</definedName>
    <definedName name="ZSS" localSheetId="8">#REF!</definedName>
    <definedName name="ZSS" localSheetId="9">#REF!</definedName>
    <definedName name="ZSS" localSheetId="5">#REF!</definedName>
    <definedName name="ZSS">#REF!</definedName>
    <definedName name="ZSS___0" localSheetId="4">#REF!</definedName>
    <definedName name="ZSS___0" localSheetId="10">#REF!</definedName>
    <definedName name="ZSS___0" localSheetId="6">#REF!</definedName>
    <definedName name="ZSS___0" localSheetId="8">#REF!</definedName>
    <definedName name="ZSS___0" localSheetId="9">#REF!</definedName>
    <definedName name="ZSS___0" localSheetId="5">#REF!</definedName>
    <definedName name="ZSS___0">#REF!</definedName>
    <definedName name="ZSS___13" localSheetId="4">#REF!</definedName>
    <definedName name="ZSS___13" localSheetId="10">#REF!</definedName>
    <definedName name="ZSS___13" localSheetId="6">#REF!</definedName>
    <definedName name="ZSS___13" localSheetId="8">#REF!</definedName>
    <definedName name="ZSS___13" localSheetId="9">#REF!</definedName>
    <definedName name="ZSS___13" localSheetId="5">#REF!</definedName>
    <definedName name="ZSS___13">#REF!</definedName>
    <definedName name="ztpu" localSheetId="4">#REF!</definedName>
    <definedName name="ztpu" localSheetId="10">#REF!</definedName>
    <definedName name="ztpu" localSheetId="6">#REF!</definedName>
    <definedName name="ztpu" localSheetId="8">#REF!</definedName>
    <definedName name="ztpu" localSheetId="9">#REF!</definedName>
    <definedName name="ztpu" localSheetId="5">#REF!</definedName>
    <definedName name="ztpu">#REF!</definedName>
    <definedName name="ztpu___0" localSheetId="4">#REF!</definedName>
    <definedName name="ztpu___0" localSheetId="10">#REF!</definedName>
    <definedName name="ztpu___0" localSheetId="6">#REF!</definedName>
    <definedName name="ztpu___0" localSheetId="8">#REF!</definedName>
    <definedName name="ztpu___0" localSheetId="9">#REF!</definedName>
    <definedName name="ztpu___0" localSheetId="5">#REF!</definedName>
    <definedName name="ztpu___0">#REF!</definedName>
    <definedName name="ztpu___13" localSheetId="4">#REF!</definedName>
    <definedName name="ztpu___13" localSheetId="10">#REF!</definedName>
    <definedName name="ztpu___13" localSheetId="6">#REF!</definedName>
    <definedName name="ztpu___13" localSheetId="8">#REF!</definedName>
    <definedName name="ztpu___13" localSheetId="9">#REF!</definedName>
    <definedName name="ztpu___13" localSheetId="5">#REF!</definedName>
    <definedName name="ztpu___13">#REF!</definedName>
    <definedName name="zx" localSheetId="4">#REF!</definedName>
    <definedName name="zx" localSheetId="10">#REF!</definedName>
    <definedName name="zx" localSheetId="6">#REF!</definedName>
    <definedName name="zx" localSheetId="8">#REF!</definedName>
    <definedName name="zx" localSheetId="9">#REF!</definedName>
    <definedName name="zx" localSheetId="5">#REF!</definedName>
    <definedName name="zx">#REF!</definedName>
    <definedName name="zxc" localSheetId="4">#REF!</definedName>
    <definedName name="zxc" localSheetId="10">#REF!</definedName>
    <definedName name="zxc" localSheetId="6">#REF!</definedName>
    <definedName name="zxc" localSheetId="8">#REF!</definedName>
    <definedName name="zxc" localSheetId="9">#REF!</definedName>
    <definedName name="zxc" localSheetId="5">#REF!</definedName>
    <definedName name="zxc">#REF!</definedName>
    <definedName name="ZY" localSheetId="4">#REF!</definedName>
    <definedName name="ZY" localSheetId="10">#REF!</definedName>
    <definedName name="ZY" localSheetId="6">#REF!</definedName>
    <definedName name="ZY" localSheetId="8">#REF!</definedName>
    <definedName name="ZY" localSheetId="9">#REF!</definedName>
    <definedName name="ZY" localSheetId="5">#REF!</definedName>
    <definedName name="ZY">#REF!</definedName>
    <definedName name="ZY___0" localSheetId="4">#REF!</definedName>
    <definedName name="ZY___0" localSheetId="10">#REF!</definedName>
    <definedName name="ZY___0" localSheetId="6">#REF!</definedName>
    <definedName name="ZY___0" localSheetId="8">#REF!</definedName>
    <definedName name="ZY___0" localSheetId="9">#REF!</definedName>
    <definedName name="ZY___0" localSheetId="5">#REF!</definedName>
    <definedName name="ZY___0">#REF!</definedName>
    <definedName name="ZY___13" localSheetId="4">#REF!</definedName>
    <definedName name="ZY___13" localSheetId="10">#REF!</definedName>
    <definedName name="ZY___13" localSheetId="6">#REF!</definedName>
    <definedName name="ZY___13" localSheetId="8">#REF!</definedName>
    <definedName name="ZY___13" localSheetId="9">#REF!</definedName>
    <definedName name="ZY___13" localSheetId="5">#REF!</definedName>
    <definedName name="ZY___13">#REF!</definedName>
    <definedName name="zzz" localSheetId="4">#REF!</definedName>
    <definedName name="zzz" localSheetId="10">#REF!</definedName>
    <definedName name="zzz" localSheetId="6">#REF!</definedName>
    <definedName name="zzz" localSheetId="8">#REF!</definedName>
    <definedName name="zzz" localSheetId="9">#REF!</definedName>
    <definedName name="zzz" localSheetId="5">#REF!</definedName>
    <definedName name="zzz">#REF!</definedName>
    <definedName name="π">PI()</definedName>
    <definedName name="ガス_灯油混焼" localSheetId="4">#REF!</definedName>
    <definedName name="ガス_灯油混焼" localSheetId="10">#REF!</definedName>
    <definedName name="ガス_灯油混焼" localSheetId="6">#REF!</definedName>
    <definedName name="ガス_灯油混焼" localSheetId="8">#REF!</definedName>
    <definedName name="ガス_灯油混焼" localSheetId="9">#REF!</definedName>
    <definedName name="ガス_灯油混焼" localSheetId="5">#REF!</definedName>
    <definedName name="ガス_灯油混焼">#REF!</definedName>
    <definedName name="モドス">[85]!モドス</definedName>
    <definedName name="건축" localSheetId="4">#REF!</definedName>
    <definedName name="건축" localSheetId="10">#REF!</definedName>
    <definedName name="건축" localSheetId="6">#REF!</definedName>
    <definedName name="건축" localSheetId="8">#REF!</definedName>
    <definedName name="건축" localSheetId="9">#REF!</definedName>
    <definedName name="건축" localSheetId="5">#REF!</definedName>
    <definedName name="건축">#REF!</definedName>
    <definedName name="구분" localSheetId="4">#REF!</definedName>
    <definedName name="구분" localSheetId="10">#REF!</definedName>
    <definedName name="구분" localSheetId="6">#REF!</definedName>
    <definedName name="구분" localSheetId="8">#REF!</definedName>
    <definedName name="구분" localSheetId="9">#REF!</definedName>
    <definedName name="구분" localSheetId="5">#REF!</definedName>
    <definedName name="구분">#REF!</definedName>
    <definedName name="기계" localSheetId="4">#REF!</definedName>
    <definedName name="기계" localSheetId="10">#REF!</definedName>
    <definedName name="기계" localSheetId="6">#REF!</definedName>
    <definedName name="기계" localSheetId="8">#REF!</definedName>
    <definedName name="기계" localSheetId="9">#REF!</definedName>
    <definedName name="기계" localSheetId="5">#REF!</definedName>
    <definedName name="기계">#REF!</definedName>
    <definedName name="기구자재선택">[166]코드관리!$V$4:$V$103</definedName>
    <definedName name="기타" localSheetId="4">[167]당초!#REF!</definedName>
    <definedName name="기타" localSheetId="10">[167]당초!#REF!</definedName>
    <definedName name="기타" localSheetId="6">[167]당초!#REF!</definedName>
    <definedName name="기타" localSheetId="8">[167]당초!#REF!</definedName>
    <definedName name="기타" localSheetId="9">[167]당초!#REF!</definedName>
    <definedName name="기타" localSheetId="5">[167]당초!#REF!</definedName>
    <definedName name="기타">[167]당초!#REF!</definedName>
    <definedName name="내부거래분" localSheetId="7"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1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6"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8"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9"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5"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 localSheetId="4">#REF!</definedName>
    <definedName name="ㄷ1" localSheetId="10">#REF!</definedName>
    <definedName name="ㄷ1" localSheetId="6">#REF!</definedName>
    <definedName name="ㄷ1" localSheetId="8">#REF!</definedName>
    <definedName name="ㄷ1" localSheetId="9">#REF!</definedName>
    <definedName name="ㄷ1" localSheetId="5">#REF!</definedName>
    <definedName name="ㄷ1">#REF!</definedName>
    <definedName name="단가비교">#N/A</definedName>
    <definedName name="도면외주" localSheetId="4" hidden="1">#REF!</definedName>
    <definedName name="도면외주" localSheetId="10" hidden="1">#REF!</definedName>
    <definedName name="도면외주" localSheetId="6" hidden="1">#REF!</definedName>
    <definedName name="도면외주" localSheetId="8" hidden="1">#REF!</definedName>
    <definedName name="도면외주" localSheetId="9" hidden="1">#REF!</definedName>
    <definedName name="도면외주" localSheetId="5" hidden="1">#REF!</definedName>
    <definedName name="도면외주" hidden="1">#REF!</definedName>
    <definedName name="도면용역비" localSheetId="4" hidden="1">#REF!</definedName>
    <definedName name="도면용역비" localSheetId="10" hidden="1">#REF!</definedName>
    <definedName name="도면용역비" localSheetId="6" hidden="1">#REF!</definedName>
    <definedName name="도면용역비" localSheetId="8" hidden="1">#REF!</definedName>
    <definedName name="도면용역비" localSheetId="9" hidden="1">#REF!</definedName>
    <definedName name="도면용역비" localSheetId="5" hidden="1">#REF!</definedName>
    <definedName name="도면용역비" hidden="1">#REF!</definedName>
    <definedName name="ㄹㅇㄴ" localSheetId="7" hidden="1">{"'Sheet1'!$L$16"}</definedName>
    <definedName name="ㄹㅇㄴ" localSheetId="4" hidden="1">{"'Sheet1'!$L$16"}</definedName>
    <definedName name="ㄹㅇㄴ" localSheetId="10" hidden="1">{"'Sheet1'!$L$16"}</definedName>
    <definedName name="ㄹㅇㄴ" localSheetId="6" hidden="1">{"'Sheet1'!$L$16"}</definedName>
    <definedName name="ㄹㅇㄴ" localSheetId="8" hidden="1">{"'Sheet1'!$L$16"}</definedName>
    <definedName name="ㄹㅇㄴ" localSheetId="9" hidden="1">{"'Sheet1'!$L$16"}</definedName>
    <definedName name="ㄹㅇㄴ" localSheetId="5" hidden="1">{"'Sheet1'!$L$16"}</definedName>
    <definedName name="ㄹㅇㄴ" hidden="1">{"'Sheet1'!$L$16"}</definedName>
    <definedName name="롱ㅁㄴㄱ버ㅏㅣㅈ" localSheetId="4">#REF!</definedName>
    <definedName name="롱ㅁㄴㄱ버ㅏㅣㅈ" localSheetId="10">#REF!</definedName>
    <definedName name="롱ㅁㄴㄱ버ㅏㅣㅈ" localSheetId="6">#REF!</definedName>
    <definedName name="롱ㅁㄴㄱ버ㅏㅣㅈ" localSheetId="8">#REF!</definedName>
    <definedName name="롱ㅁㄴㄱ버ㅏㅣㅈ" localSheetId="9">#REF!</definedName>
    <definedName name="롱ㅁㄴㄱ버ㅏㅣㅈ" localSheetId="5">#REF!</definedName>
    <definedName name="롱ㅁㄴㄱ버ㅏㅣㅈ">#REF!</definedName>
    <definedName name="ㅁ1" localSheetId="4">#REF!</definedName>
    <definedName name="ㅁ1" localSheetId="10">#REF!</definedName>
    <definedName name="ㅁ1" localSheetId="6">#REF!</definedName>
    <definedName name="ㅁ1" localSheetId="8">#REF!</definedName>
    <definedName name="ㅁ1" localSheetId="9">#REF!</definedName>
    <definedName name="ㅁ1" localSheetId="5">#REF!</definedName>
    <definedName name="ㅁ1">#REF!</definedName>
    <definedName name="ㅁ1727" localSheetId="4">#REF!</definedName>
    <definedName name="ㅁ1727" localSheetId="10">#REF!</definedName>
    <definedName name="ㅁ1727" localSheetId="6">#REF!</definedName>
    <definedName name="ㅁ1727" localSheetId="8">#REF!</definedName>
    <definedName name="ㅁ1727" localSheetId="9">#REF!</definedName>
    <definedName name="ㅁ1727" localSheetId="5">#REF!</definedName>
    <definedName name="ㅁ1727">#REF!</definedName>
    <definedName name="ㅂㅂ" localSheetId="10">[168]LAB!#REF!</definedName>
    <definedName name="ㅂㅂ" localSheetId="8">[168]LAB!#REF!</definedName>
    <definedName name="ㅂㅂ" localSheetId="9">[168]LAB!#REF!</definedName>
    <definedName name="ㅂㅂ">[168]LAB!#REF!</definedName>
    <definedName name="ㅂㅈㅂㅈ" localSheetId="10">[168]LAB!#REF!</definedName>
    <definedName name="ㅂㅈㅂㅈ" localSheetId="8">[168]LAB!#REF!</definedName>
    <definedName name="ㅂㅈㅂㅈ" localSheetId="9">[168]LAB!#REF!</definedName>
    <definedName name="ㅂㅈㅂㅈ">[168]LAB!#REF!</definedName>
    <definedName name="배관" localSheetId="4">#REF!</definedName>
    <definedName name="배관" localSheetId="10">#REF!</definedName>
    <definedName name="배관" localSheetId="6">#REF!</definedName>
    <definedName name="배관" localSheetId="8">#REF!</definedName>
    <definedName name="배관" localSheetId="9">#REF!</definedName>
    <definedName name="배관" localSheetId="5">#REF!</definedName>
    <definedName name="배관">#REF!</definedName>
    <definedName name="배관3" localSheetId="7"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1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6"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8"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9"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5"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localSheetId="4" hidden="1">#REF!</definedName>
    <definedName name="부대공사" localSheetId="10" hidden="1">#REF!</definedName>
    <definedName name="부대공사" localSheetId="6" hidden="1">#REF!</definedName>
    <definedName name="부대공사" localSheetId="8" hidden="1">#REF!</definedName>
    <definedName name="부대공사" localSheetId="9" hidden="1">#REF!</definedName>
    <definedName name="부대공사" localSheetId="5" hidden="1">#REF!</definedName>
    <definedName name="부대공사" hidden="1">#REF!</definedName>
    <definedName name="ㅅㄷ" localSheetId="7" hidden="1">{"'Sheet1'!$L$16"}</definedName>
    <definedName name="ㅅㄷ" localSheetId="4" hidden="1">{"'Sheet1'!$L$16"}</definedName>
    <definedName name="ㅅㄷ" localSheetId="10" hidden="1">{"'Sheet1'!$L$16"}</definedName>
    <definedName name="ㅅㄷ" localSheetId="6" hidden="1">{"'Sheet1'!$L$16"}</definedName>
    <definedName name="ㅅㄷ" localSheetId="8" hidden="1">{"'Sheet1'!$L$16"}</definedName>
    <definedName name="ㅅㄷ" localSheetId="9" hidden="1">{"'Sheet1'!$L$16"}</definedName>
    <definedName name="ㅅㄷ" localSheetId="5" hidden="1">{"'Sheet1'!$L$16"}</definedName>
    <definedName name="ㅅㄷ" hidden="1">{"'Sheet1'!$L$16"}</definedName>
    <definedName name="소모비" localSheetId="4">#REF!</definedName>
    <definedName name="소모비" localSheetId="10">#REF!</definedName>
    <definedName name="소모비" localSheetId="6">#REF!</definedName>
    <definedName name="소모비" localSheetId="8">#REF!</definedName>
    <definedName name="소모비" localSheetId="9">#REF!</definedName>
    <definedName name="소모비" localSheetId="5">#REF!</definedName>
    <definedName name="소모비">#REF!</definedName>
    <definedName name="소분류동적A">"OFFSET('규격'!$C$1,1,'규격'!$A$15-1,COUNTA(OFFSET('규격'!$E$3,1,'규격'!$H$3-1,10,1),1))"</definedName>
    <definedName name="아" localSheetId="7" hidden="1">{"'Sheet1'!$L$16"}</definedName>
    <definedName name="아" localSheetId="4" hidden="1">{"'Sheet1'!$L$16"}</definedName>
    <definedName name="아" localSheetId="10" hidden="1">{"'Sheet1'!$L$16"}</definedName>
    <definedName name="아" localSheetId="6" hidden="1">{"'Sheet1'!$L$16"}</definedName>
    <definedName name="아" localSheetId="8" hidden="1">{"'Sheet1'!$L$16"}</definedName>
    <definedName name="아" localSheetId="9" hidden="1">{"'Sheet1'!$L$16"}</definedName>
    <definedName name="아" localSheetId="5" hidden="1">{"'Sheet1'!$L$16"}</definedName>
    <definedName name="아" hidden="1">{"'Sheet1'!$L$16"}</definedName>
    <definedName name="이찰" localSheetId="4">#REF!</definedName>
    <definedName name="이찰" localSheetId="10">#REF!</definedName>
    <definedName name="이찰" localSheetId="6">#REF!</definedName>
    <definedName name="이찰" localSheetId="8">#REF!</definedName>
    <definedName name="이찰" localSheetId="9">#REF!</definedName>
    <definedName name="이찰" localSheetId="5">#REF!</definedName>
    <definedName name="이찰">#REF!</definedName>
    <definedName name="입찰1">#N/A</definedName>
    <definedName name="입찰2">#N/A</definedName>
    <definedName name="잡비" localSheetId="4">#REF!</definedName>
    <definedName name="잡비" localSheetId="10">#REF!</definedName>
    <definedName name="잡비" localSheetId="6">#REF!</definedName>
    <definedName name="잡비" localSheetId="8">#REF!</definedName>
    <definedName name="잡비" localSheetId="9">#REF!</definedName>
    <definedName name="잡비" localSheetId="5">#REF!</definedName>
    <definedName name="잡비">#REF!</definedName>
    <definedName name="전" localSheetId="4">#REF!</definedName>
    <definedName name="전" localSheetId="10">#REF!</definedName>
    <definedName name="전" localSheetId="6">#REF!</definedName>
    <definedName name="전" localSheetId="8">#REF!</definedName>
    <definedName name="전" localSheetId="9">#REF!</definedName>
    <definedName name="전" localSheetId="5">#REF!</definedName>
    <definedName name="전">#REF!</definedName>
    <definedName name="전계장금액" localSheetId="4" hidden="1">#REF!</definedName>
    <definedName name="전계장금액" localSheetId="10" hidden="1">#REF!</definedName>
    <definedName name="전계장금액" localSheetId="6" hidden="1">#REF!</definedName>
    <definedName name="전계장금액" localSheetId="8" hidden="1">#REF!</definedName>
    <definedName name="전계장금액" localSheetId="9" hidden="1">#REF!</definedName>
    <definedName name="전계장금액" localSheetId="5" hidden="1">#REF!</definedName>
    <definedName name="전계장금액" hidden="1">#REF!</definedName>
    <definedName name="전기" localSheetId="7" hidden="1">{"'Sheet1'!$A$1:$E$59"}</definedName>
    <definedName name="전기" localSheetId="4" hidden="1">{"'Sheet1'!$A$1:$E$59"}</definedName>
    <definedName name="전기" localSheetId="10" hidden="1">{"'Sheet1'!$A$1:$E$59"}</definedName>
    <definedName name="전기" localSheetId="6" hidden="1">{"'Sheet1'!$A$1:$E$59"}</definedName>
    <definedName name="전기" localSheetId="8" hidden="1">{"'Sheet1'!$A$1:$E$59"}</definedName>
    <definedName name="전기" localSheetId="9" hidden="1">{"'Sheet1'!$A$1:$E$59"}</definedName>
    <definedName name="전기" localSheetId="5" hidden="1">{"'Sheet1'!$A$1:$E$59"}</definedName>
    <definedName name="전기" hidden="1">{"'Sheet1'!$A$1:$E$59"}</definedName>
    <definedName name="전기계장" localSheetId="4">#REF!</definedName>
    <definedName name="전기계장" localSheetId="10">#REF!</definedName>
    <definedName name="전기계장" localSheetId="6">#REF!</definedName>
    <definedName name="전기계장" localSheetId="8">#REF!</definedName>
    <definedName name="전기계장" localSheetId="9">#REF!</definedName>
    <definedName name="전기계장" localSheetId="5">#REF!</definedName>
    <definedName name="전기계장">#REF!</definedName>
    <definedName name="조직도" localSheetId="10">[168]LAB!#REF!</definedName>
    <definedName name="조직도" localSheetId="8">[168]LAB!#REF!</definedName>
    <definedName name="조직도" localSheetId="9">[168]LAB!#REF!</definedName>
    <definedName name="조직도">[168]LAB!#REF!</definedName>
    <definedName name="주요물량비교">#N/A</definedName>
    <definedName name="주택사업본부" localSheetId="4">#REF!</definedName>
    <definedName name="주택사업본부" localSheetId="10">#REF!</definedName>
    <definedName name="주택사업본부" localSheetId="6">#REF!</definedName>
    <definedName name="주택사업본부" localSheetId="8">#REF!</definedName>
    <definedName name="주택사업본부" localSheetId="9">#REF!</definedName>
    <definedName name="주택사업본부" localSheetId="5">#REF!</definedName>
    <definedName name="주택사업본부">#REF!</definedName>
    <definedName name="중기" localSheetId="4">#REF!</definedName>
    <definedName name="중기" localSheetId="10">#REF!</definedName>
    <definedName name="중기" localSheetId="6">#REF!</definedName>
    <definedName name="중기" localSheetId="8">#REF!</definedName>
    <definedName name="중기" localSheetId="9">#REF!</definedName>
    <definedName name="중기" localSheetId="5">#REF!</definedName>
    <definedName name="중기">#REF!</definedName>
    <definedName name="집계SHEET" localSheetId="10">[169]당초!#REF!</definedName>
    <definedName name="집계SHEET" localSheetId="8">[169]당초!#REF!</definedName>
    <definedName name="집계SHEET" localSheetId="9">[169]당초!#REF!</definedName>
    <definedName name="집계SHEET">[169]당초!#REF!</definedName>
    <definedName name="철구사업본부" localSheetId="4">#REF!</definedName>
    <definedName name="철구사업본부" localSheetId="10">#REF!</definedName>
    <definedName name="철구사업본부" localSheetId="6">#REF!</definedName>
    <definedName name="철구사업본부" localSheetId="8">#REF!</definedName>
    <definedName name="철구사업본부" localSheetId="9">#REF!</definedName>
    <definedName name="철구사업본부" localSheetId="5">#REF!</definedName>
    <definedName name="철구사업본부">#REF!</definedName>
    <definedName name="총괄표3" localSheetId="7"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1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6"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8"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9"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5"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localSheetId="7" hidden="1">{"'Sheet1'!$L$16"}</definedName>
    <definedName name="추" localSheetId="4" hidden="1">{"'Sheet1'!$L$16"}</definedName>
    <definedName name="추" localSheetId="10" hidden="1">{"'Sheet1'!$L$16"}</definedName>
    <definedName name="추" localSheetId="6" hidden="1">{"'Sheet1'!$L$16"}</definedName>
    <definedName name="추" localSheetId="8" hidden="1">{"'Sheet1'!$L$16"}</definedName>
    <definedName name="추" localSheetId="9" hidden="1">{"'Sheet1'!$L$16"}</definedName>
    <definedName name="추" localSheetId="5" hidden="1">{"'Sheet1'!$L$16"}</definedName>
    <definedName name="추" hidden="1">{"'Sheet1'!$L$16"}</definedName>
    <definedName name="추가분" localSheetId="7" hidden="1">{"'장비'!$A$3:$M$12"}</definedName>
    <definedName name="추가분" localSheetId="4" hidden="1">{"'장비'!$A$3:$M$12"}</definedName>
    <definedName name="추가분" localSheetId="10" hidden="1">{"'장비'!$A$3:$M$12"}</definedName>
    <definedName name="추가분" localSheetId="6" hidden="1">{"'장비'!$A$3:$M$12"}</definedName>
    <definedName name="추가분" localSheetId="8" hidden="1">{"'장비'!$A$3:$M$12"}</definedName>
    <definedName name="추가분" localSheetId="9" hidden="1">{"'장비'!$A$3:$M$12"}</definedName>
    <definedName name="추가분" localSheetId="5" hidden="1">{"'장비'!$A$3:$M$12"}</definedName>
    <definedName name="추가분" hidden="1">{"'장비'!$A$3:$M$12"}</definedName>
    <definedName name="토목" localSheetId="4">#REF!</definedName>
    <definedName name="토목" localSheetId="10">#REF!</definedName>
    <definedName name="토목" localSheetId="6">#REF!</definedName>
    <definedName name="토목" localSheetId="8">#REF!</definedName>
    <definedName name="토목" localSheetId="9">#REF!</definedName>
    <definedName name="토목" localSheetId="5">#REF!</definedName>
    <definedName name="토목">#REF!</definedName>
    <definedName name="토목변경" localSheetId="7" hidden="1">{"'장비'!$A$3:$M$12"}</definedName>
    <definedName name="토목변경" localSheetId="4" hidden="1">{"'장비'!$A$3:$M$12"}</definedName>
    <definedName name="토목변경" localSheetId="10" hidden="1">{"'장비'!$A$3:$M$12"}</definedName>
    <definedName name="토목변경" localSheetId="6" hidden="1">{"'장비'!$A$3:$M$12"}</definedName>
    <definedName name="토목변경" localSheetId="8" hidden="1">{"'장비'!$A$3:$M$12"}</definedName>
    <definedName name="토목변경" localSheetId="9" hidden="1">{"'장비'!$A$3:$M$12"}</definedName>
    <definedName name="토목변경" localSheetId="5" hidden="1">{"'장비'!$A$3:$M$12"}</definedName>
    <definedName name="토목변경" hidden="1">{"'장비'!$A$3:$M$12"}</definedName>
    <definedName name="토목실행예산" localSheetId="7" hidden="1">{"'장비'!$A$3:$M$12"}</definedName>
    <definedName name="토목실행예산" localSheetId="4" hidden="1">{"'장비'!$A$3:$M$12"}</definedName>
    <definedName name="토목실행예산" localSheetId="10" hidden="1">{"'장비'!$A$3:$M$12"}</definedName>
    <definedName name="토목실행예산" localSheetId="6" hidden="1">{"'장비'!$A$3:$M$12"}</definedName>
    <definedName name="토목실행예산" localSheetId="8" hidden="1">{"'장비'!$A$3:$M$12"}</definedName>
    <definedName name="토목실행예산" localSheetId="9" hidden="1">{"'장비'!$A$3:$M$12"}</definedName>
    <definedName name="토목실행예산" localSheetId="5" hidden="1">{"'장비'!$A$3:$M$12"}</definedName>
    <definedName name="토목실행예산" hidden="1">{"'장비'!$A$3:$M$12"}</definedName>
    <definedName name="토목조정분" localSheetId="7" hidden="1">{"'장비'!$A$3:$M$12"}</definedName>
    <definedName name="토목조정분" localSheetId="4" hidden="1">{"'장비'!$A$3:$M$12"}</definedName>
    <definedName name="토목조정분" localSheetId="10" hidden="1">{"'장비'!$A$3:$M$12"}</definedName>
    <definedName name="토목조정분" localSheetId="6" hidden="1">{"'장비'!$A$3:$M$12"}</definedName>
    <definedName name="토목조정분" localSheetId="8" hidden="1">{"'장비'!$A$3:$M$12"}</definedName>
    <definedName name="토목조정분" localSheetId="9" hidden="1">{"'장비'!$A$3:$M$12"}</definedName>
    <definedName name="토목조정분" localSheetId="5" hidden="1">{"'장비'!$A$3:$M$12"}</definedName>
    <definedName name="토목조정분" hidden="1">{"'장비'!$A$3:$M$12"}</definedName>
    <definedName name="ㅎㅎㄹ" localSheetId="7" hidden="1">{"'장비'!$A$3:$M$12"}</definedName>
    <definedName name="ㅎㅎㄹ" localSheetId="4" hidden="1">{"'장비'!$A$3:$M$12"}</definedName>
    <definedName name="ㅎㅎㄹ" localSheetId="10" hidden="1">{"'장비'!$A$3:$M$12"}</definedName>
    <definedName name="ㅎㅎㄹ" localSheetId="6" hidden="1">{"'장비'!$A$3:$M$12"}</definedName>
    <definedName name="ㅎㅎㄹ" localSheetId="8" hidden="1">{"'장비'!$A$3:$M$12"}</definedName>
    <definedName name="ㅎㅎㄹ" localSheetId="9" hidden="1">{"'장비'!$A$3:$M$12"}</definedName>
    <definedName name="ㅎㅎㄹ" localSheetId="5" hidden="1">{"'장비'!$A$3:$M$12"}</definedName>
    <definedName name="ㅎㅎㄹ" hidden="1">{"'장비'!$A$3:$M$12"}</definedName>
    <definedName name="ㅎㅎㅎ" localSheetId="4" hidden="1">#REF!</definedName>
    <definedName name="ㅎㅎㅎ" localSheetId="10" hidden="1">#REF!</definedName>
    <definedName name="ㅎㅎㅎ" localSheetId="6" hidden="1">#REF!</definedName>
    <definedName name="ㅎㅎㅎ" localSheetId="8" hidden="1">#REF!</definedName>
    <definedName name="ㅎㅎㅎ" localSheetId="9" hidden="1">#REF!</definedName>
    <definedName name="ㅎㅎㅎ" localSheetId="5" hidden="1">#REF!</definedName>
    <definedName name="ㅎㅎㅎ" hidden="1">#REF!</definedName>
    <definedName name="할" localSheetId="7" hidden="1">{"'Sheet1'!$L$16"}</definedName>
    <definedName name="할" localSheetId="4" hidden="1">{"'Sheet1'!$L$16"}</definedName>
    <definedName name="할" localSheetId="10" hidden="1">{"'Sheet1'!$L$16"}</definedName>
    <definedName name="할" localSheetId="6" hidden="1">{"'Sheet1'!$L$16"}</definedName>
    <definedName name="할" localSheetId="8" hidden="1">{"'Sheet1'!$L$16"}</definedName>
    <definedName name="할" localSheetId="9" hidden="1">{"'Sheet1'!$L$16"}</definedName>
    <definedName name="할" localSheetId="5" hidden="1">{"'Sheet1'!$L$16"}</definedName>
    <definedName name="할" hidden="1">{"'Sheet1'!$L$16"}</definedName>
    <definedName name="합계표" localSheetId="7"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1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6"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8"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9"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5"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localSheetId="7" hidden="1">{"'Sheet1'!$L$16"}</definedName>
    <definedName name="항" localSheetId="4" hidden="1">{"'Sheet1'!$L$16"}</definedName>
    <definedName name="항" localSheetId="10" hidden="1">{"'Sheet1'!$L$16"}</definedName>
    <definedName name="항" localSheetId="6" hidden="1">{"'Sheet1'!$L$16"}</definedName>
    <definedName name="항" localSheetId="8" hidden="1">{"'Sheet1'!$L$16"}</definedName>
    <definedName name="항" localSheetId="9" hidden="1">{"'Sheet1'!$L$16"}</definedName>
    <definedName name="항" localSheetId="5" hidden="1">{"'Sheet1'!$L$16"}</definedName>
    <definedName name="항" hidden="1">{"'Sheet1'!$L$16"}</definedName>
    <definedName name="현장" localSheetId="4" hidden="1">#REF!</definedName>
    <definedName name="현장" localSheetId="10" hidden="1">#REF!</definedName>
    <definedName name="현장" localSheetId="6" hidden="1">#REF!</definedName>
    <definedName name="현장" localSheetId="8" hidden="1">#REF!</definedName>
    <definedName name="현장" localSheetId="9" hidden="1">#REF!</definedName>
    <definedName name="현장" localSheetId="5" hidden="1">#REF!</definedName>
    <definedName name="현장" hidden="1">#REF!</definedName>
    <definedName name="현장관리비">#N/A</definedName>
    <definedName name="ㅑㅅ" localSheetId="7" hidden="1">{"'Sheet1'!$L$16"}</definedName>
    <definedName name="ㅑㅅ" localSheetId="4" hidden="1">{"'Sheet1'!$L$16"}</definedName>
    <definedName name="ㅑㅅ" localSheetId="10" hidden="1">{"'Sheet1'!$L$16"}</definedName>
    <definedName name="ㅑㅅ" localSheetId="6" hidden="1">{"'Sheet1'!$L$16"}</definedName>
    <definedName name="ㅑㅅ" localSheetId="8" hidden="1">{"'Sheet1'!$L$16"}</definedName>
    <definedName name="ㅑㅅ" localSheetId="9" hidden="1">{"'Sheet1'!$L$16"}</definedName>
    <definedName name="ㅑㅅ" localSheetId="5" hidden="1">{"'Sheet1'!$L$16"}</definedName>
    <definedName name="ㅑㅅ" hidden="1">{"'Sheet1'!$L$16"}</definedName>
    <definedName name="ㅗ감" localSheetId="4">#REF!</definedName>
    <definedName name="ㅗ감" localSheetId="10">#REF!</definedName>
    <definedName name="ㅗ감" localSheetId="6">#REF!</definedName>
    <definedName name="ㅗ감" localSheetId="8">#REF!</definedName>
    <definedName name="ㅗ감" localSheetId="9">#REF!</definedName>
    <definedName name="ㅗ감" localSheetId="5">#REF!</definedName>
    <definedName name="ㅗ감">#REF!</definedName>
    <definedName name="ㅗ로비ㅕㄱ" localSheetId="4">#REF!</definedName>
    <definedName name="ㅗ로비ㅕㄱ" localSheetId="10">#REF!</definedName>
    <definedName name="ㅗ로비ㅕㄱ" localSheetId="6">#REF!</definedName>
    <definedName name="ㅗ로비ㅕㄱ" localSheetId="8">#REF!</definedName>
    <definedName name="ㅗ로비ㅕㄱ" localSheetId="9">#REF!</definedName>
    <definedName name="ㅗ로비ㅕㄱ" localSheetId="5">#REF!</definedName>
    <definedName name="ㅗ로비ㅕㄱ">#REF!</definedName>
    <definedName name="ㅘ" localSheetId="7" hidden="1">{"'Sheet1'!$L$16"}</definedName>
    <definedName name="ㅘ" localSheetId="4" hidden="1">{"'Sheet1'!$L$16"}</definedName>
    <definedName name="ㅘ" localSheetId="10" hidden="1">{"'Sheet1'!$L$16"}</definedName>
    <definedName name="ㅘ" localSheetId="6" hidden="1">{"'Sheet1'!$L$16"}</definedName>
    <definedName name="ㅘ" localSheetId="8" hidden="1">{"'Sheet1'!$L$16"}</definedName>
    <definedName name="ㅘ" localSheetId="9" hidden="1">{"'Sheet1'!$L$16"}</definedName>
    <definedName name="ㅘ" localSheetId="5" hidden="1">{"'Sheet1'!$L$16"}</definedName>
    <definedName name="ㅘ" hidden="1">{"'Sheet1'!$L$16"}</definedName>
    <definedName name="中操ｹｰﾌﾞﾙ処理室" localSheetId="4">#REF!</definedName>
    <definedName name="中操ｹｰﾌﾞﾙ処理室" localSheetId="10">#REF!</definedName>
    <definedName name="中操ｹｰﾌﾞﾙ処理室" localSheetId="6">#REF!</definedName>
    <definedName name="中操ｹｰﾌﾞﾙ処理室" localSheetId="8">#REF!</definedName>
    <definedName name="中操ｹｰﾌﾞﾙ処理室" localSheetId="9">#REF!</definedName>
    <definedName name="中操ｹｰﾌﾞﾙ処理室" localSheetId="5">#REF!</definedName>
    <definedName name="中操ｹｰﾌﾞﾙ処理室">#REF!</definedName>
    <definedName name="合計" localSheetId="4">#REF!</definedName>
    <definedName name="合計" localSheetId="10">#REF!</definedName>
    <definedName name="合計" localSheetId="6">#REF!</definedName>
    <definedName name="合計" localSheetId="8">#REF!</definedName>
    <definedName name="合計" localSheetId="9">#REF!</definedName>
    <definedName name="合計" localSheetId="5">#REF!</definedName>
    <definedName name="合計">#REF!</definedName>
    <definedName name="小計" localSheetId="4">#REF!</definedName>
    <definedName name="小計" localSheetId="10">#REF!</definedName>
    <definedName name="小計" localSheetId="6">#REF!</definedName>
    <definedName name="小計" localSheetId="8">#REF!</definedName>
    <definedName name="小計" localSheetId="9">#REF!</definedName>
    <definedName name="小計" localSheetId="5">#REF!</definedName>
    <definedName name="小計">#REF!</definedName>
    <definedName name="材料費" localSheetId="4">#REF!</definedName>
    <definedName name="材料費" localSheetId="10">#REF!</definedName>
    <definedName name="材料費" localSheetId="6">#REF!</definedName>
    <definedName name="材料費" localSheetId="8">#REF!</definedName>
    <definedName name="材料費" localSheetId="9">#REF!</definedName>
    <definedName name="材料費" localSheetId="5">#REF!</definedName>
    <definedName name="材料費">#REF!</definedName>
    <definedName name="直接経費" localSheetId="4">#REF!</definedName>
    <definedName name="直接経費" localSheetId="10">#REF!</definedName>
    <definedName name="直接経費" localSheetId="6">#REF!</definedName>
    <definedName name="直接経費" localSheetId="8">#REF!</definedName>
    <definedName name="直接経費" localSheetId="9">#REF!</definedName>
    <definedName name="直接経費" localSheetId="5">#REF!</definedName>
    <definedName name="直接経費">#REF!</definedName>
    <definedName name="間接費" localSheetId="4">#REF!</definedName>
    <definedName name="間接費" localSheetId="10">#REF!</definedName>
    <definedName name="間接費" localSheetId="6">#REF!</definedName>
    <definedName name="間接費" localSheetId="8">#REF!</definedName>
    <definedName name="間接費" localSheetId="9">#REF!</definedName>
    <definedName name="間接費" localSheetId="5">#REF!</definedName>
    <definedName name="間接費">#REF!</definedName>
  </definedNames>
  <calcPr calcId="152511"/>
</workbook>
</file>

<file path=xl/calcChain.xml><?xml version="1.0" encoding="utf-8"?>
<calcChain xmlns="http://schemas.openxmlformats.org/spreadsheetml/2006/main">
  <c r="A189" i="17" l="1"/>
  <c r="A190" i="17" s="1"/>
  <c r="A191" i="17" s="1"/>
  <c r="A192" i="17" s="1"/>
  <c r="A193" i="17" s="1"/>
  <c r="A194" i="17" s="1"/>
  <c r="A195" i="17" s="1"/>
  <c r="A196" i="17" s="1"/>
  <c r="A197" i="17" s="1"/>
  <c r="A198" i="17" s="1"/>
  <c r="A199" i="17" s="1"/>
  <c r="A200" i="17" s="1"/>
  <c r="A201" i="17" s="1"/>
  <c r="A202" i="17" s="1"/>
  <c r="A203" i="17" s="1"/>
  <c r="A204" i="17" s="1"/>
  <c r="A205" i="17" s="1"/>
  <c r="A206" i="17" s="1"/>
  <c r="A207" i="17" s="1"/>
  <c r="A208" i="17" s="1"/>
  <c r="A209" i="17" s="1"/>
  <c r="A210" i="17" s="1"/>
  <c r="A211" i="17" s="1"/>
  <c r="A212" i="17" s="1"/>
  <c r="A213" i="17" s="1"/>
  <c r="A214" i="17" s="1"/>
  <c r="A215" i="17" s="1"/>
  <c r="A216" i="17" s="1"/>
  <c r="A217" i="17" s="1"/>
  <c r="A218" i="17" s="1"/>
  <c r="A219" i="17" s="1"/>
  <c r="A220" i="17" s="1"/>
  <c r="A221" i="17" s="1"/>
  <c r="A222" i="17" s="1"/>
  <c r="A223" i="17" s="1"/>
  <c r="A224" i="17" s="1"/>
  <c r="A225" i="17" s="1"/>
  <c r="A226" i="17" s="1"/>
  <c r="A227" i="17" s="1"/>
  <c r="A228" i="17" s="1"/>
  <c r="A229" i="17" s="1"/>
  <c r="A230" i="17" s="1"/>
  <c r="A188" i="17"/>
  <c r="A121" i="17"/>
  <c r="A122" i="17"/>
  <c r="A123" i="17" s="1"/>
  <c r="A124" i="17" s="1"/>
  <c r="A125" i="17" s="1"/>
  <c r="A126" i="17" s="1"/>
  <c r="A127" i="17" s="1"/>
  <c r="A128" i="17" s="1"/>
  <c r="A129" i="17" s="1"/>
  <c r="A130" i="17" s="1"/>
  <c r="A131" i="17" s="1"/>
  <c r="A132" i="17" s="1"/>
  <c r="A133" i="17" s="1"/>
  <c r="A134" i="17" s="1"/>
  <c r="A135" i="17" s="1"/>
  <c r="A136" i="17" s="1"/>
  <c r="A137" i="17" s="1"/>
  <c r="A138" i="17" s="1"/>
  <c r="A139" i="17" s="1"/>
  <c r="A140" i="17" s="1"/>
  <c r="A141" i="17" s="1"/>
  <c r="A142" i="17" s="1"/>
  <c r="A143" i="17" s="1"/>
  <c r="A144" i="17" s="1"/>
  <c r="A145" i="17" s="1"/>
  <c r="A146" i="17" s="1"/>
  <c r="A147" i="17" s="1"/>
  <c r="A148" i="17" s="1"/>
  <c r="A149" i="17" s="1"/>
  <c r="A150" i="17" s="1"/>
  <c r="A151" i="17" s="1"/>
  <c r="A152" i="17" s="1"/>
  <c r="A153" i="17" s="1"/>
  <c r="A154" i="17" s="1"/>
  <c r="A155" i="17" s="1"/>
  <c r="A156" i="17" s="1"/>
  <c r="A157" i="17" s="1"/>
  <c r="A158" i="17" s="1"/>
  <c r="A159" i="17" s="1"/>
  <c r="A160" i="17" s="1"/>
  <c r="A161" i="17" s="1"/>
  <c r="A162" i="17" s="1"/>
  <c r="A163" i="17" s="1"/>
  <c r="A164" i="17" s="1"/>
  <c r="A165" i="17" s="1"/>
  <c r="A166" i="17" s="1"/>
  <c r="A167" i="17" s="1"/>
  <c r="A168" i="17" s="1"/>
  <c r="A169" i="17" s="1"/>
  <c r="A170" i="17" s="1"/>
  <c r="A171" i="17" s="1"/>
  <c r="A172" i="17" s="1"/>
  <c r="A173" i="17" s="1"/>
  <c r="A174" i="17" s="1"/>
  <c r="A120" i="17"/>
  <c r="A57" i="17"/>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56" i="17"/>
  <c r="A11" i="17"/>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10" i="17"/>
  <c r="AQ8" i="15" l="1"/>
  <c r="AQ9" i="15"/>
  <c r="AQ10" i="15"/>
  <c r="AQ11" i="15"/>
  <c r="AQ12" i="15"/>
  <c r="AQ13" i="15"/>
  <c r="AQ14" i="15"/>
  <c r="AQ15" i="15"/>
  <c r="AQ16" i="15"/>
  <c r="AQ17" i="15"/>
  <c r="AQ18" i="15"/>
  <c r="AQ19" i="15"/>
  <c r="AQ20" i="15"/>
  <c r="AQ21" i="15"/>
  <c r="AQ22" i="15"/>
  <c r="AQ23" i="15"/>
  <c r="AQ24" i="15"/>
  <c r="AQ25" i="15"/>
  <c r="AQ7" i="15"/>
  <c r="AP8" i="15"/>
  <c r="AP9" i="15"/>
  <c r="AP10" i="15"/>
  <c r="AP11" i="15"/>
  <c r="AP12" i="15"/>
  <c r="AP13" i="15"/>
  <c r="AP14" i="15"/>
  <c r="AP15" i="15"/>
  <c r="AP16" i="15"/>
  <c r="AP17" i="15"/>
  <c r="AP18" i="15"/>
  <c r="AP19" i="15"/>
  <c r="AP20" i="15"/>
  <c r="AP21" i="15"/>
  <c r="AP22" i="15"/>
  <c r="AP23" i="15"/>
  <c r="AP24" i="15"/>
  <c r="AP25" i="15"/>
  <c r="AP26" i="15"/>
  <c r="AQ26" i="15" s="1"/>
  <c r="AP7" i="15"/>
  <c r="AO25" i="15"/>
  <c r="AO20" i="15"/>
  <c r="F51" i="14" l="1"/>
  <c r="E34" i="13"/>
  <c r="E173" i="12"/>
  <c r="S33" i="15" l="1"/>
  <c r="AM26" i="15"/>
  <c r="AM25" i="15"/>
  <c r="AM24" i="15"/>
  <c r="AM23" i="15"/>
  <c r="AM22" i="15"/>
  <c r="AM21" i="15"/>
  <c r="AM20" i="15"/>
  <c r="AM19" i="15"/>
  <c r="AM18" i="15"/>
  <c r="AM17" i="15"/>
  <c r="AM16" i="15"/>
  <c r="AM15" i="15"/>
  <c r="AM14" i="15"/>
  <c r="AM13" i="15"/>
  <c r="AM12" i="15"/>
  <c r="AM11" i="15"/>
  <c r="AM10" i="15"/>
  <c r="AM9" i="15"/>
  <c r="B9" i="15"/>
  <c r="B10" i="15" s="1"/>
  <c r="B11" i="15" s="1"/>
  <c r="B12" i="15" s="1"/>
  <c r="B13" i="15" s="1"/>
  <c r="B14" i="15" s="1"/>
  <c r="B15" i="15" s="1"/>
  <c r="B16" i="15" s="1"/>
  <c r="B17" i="15" s="1"/>
  <c r="B18" i="15" s="1"/>
  <c r="B19" i="15" s="1"/>
  <c r="B20" i="15" s="1"/>
  <c r="B21" i="15" s="1"/>
  <c r="B22" i="15" s="1"/>
  <c r="B23" i="15" s="1"/>
  <c r="B24" i="15" s="1"/>
  <c r="B25" i="15" s="1"/>
  <c r="B26" i="15" s="1"/>
  <c r="B27" i="15" s="1"/>
  <c r="AN8" i="15"/>
  <c r="AM8" i="15"/>
  <c r="B8" i="15"/>
  <c r="AM7" i="15"/>
  <c r="A5" i="13"/>
  <c r="A6" i="13" s="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B4" i="14" s="1"/>
  <c r="B5" i="14" s="1"/>
  <c r="B6" i="14" s="1"/>
  <c r="B7" i="14" s="1"/>
  <c r="B8" i="14" s="1"/>
  <c r="B9" i="14" s="1"/>
  <c r="B10" i="14" s="1"/>
  <c r="B11" i="14" s="1"/>
  <c r="B12" i="14" s="1"/>
  <c r="B13" i="14" s="1"/>
  <c r="B14" i="14" s="1"/>
  <c r="B15" i="14" s="1"/>
  <c r="B16" i="14" s="1"/>
  <c r="B17" i="14" s="1"/>
  <c r="B18" i="14" s="1"/>
  <c r="B19" i="14" s="1"/>
  <c r="B20" i="14" s="1"/>
  <c r="B21" i="14" s="1"/>
  <c r="B22" i="14" s="1"/>
  <c r="B23" i="14" s="1"/>
  <c r="B24" i="14" s="1"/>
  <c r="B25" i="14" s="1"/>
  <c r="B26" i="14" s="1"/>
  <c r="B27" i="14" s="1"/>
  <c r="B28" i="14" s="1"/>
  <c r="B29" i="14" s="1"/>
  <c r="B30" i="14" s="1"/>
  <c r="B31" i="14" s="1"/>
  <c r="B32" i="14" s="1"/>
  <c r="B33" i="14" s="1"/>
  <c r="B34" i="14" s="1"/>
  <c r="B35" i="14" s="1"/>
  <c r="B36" i="14" s="1"/>
  <c r="B37" i="14" s="1"/>
  <c r="B38" i="14" s="1"/>
  <c r="B39" i="14" s="1"/>
  <c r="B40" i="14" s="1"/>
  <c r="B41" i="14" s="1"/>
  <c r="B42" i="14" s="1"/>
  <c r="B43" i="14" s="1"/>
  <c r="B44" i="14" s="1"/>
  <c r="B45" i="14" s="1"/>
  <c r="B46" i="14" s="1"/>
  <c r="B47" i="14" s="1"/>
  <c r="B48" i="14" s="1"/>
  <c r="B49" i="14" s="1"/>
  <c r="B50" i="14" s="1"/>
  <c r="H28" i="11" l="1"/>
  <c r="G28" i="11"/>
  <c r="H27" i="11"/>
  <c r="G27" i="11"/>
  <c r="B6" i="11"/>
  <c r="B7" i="11" s="1"/>
  <c r="B8" i="11" s="1"/>
  <c r="B9" i="11" s="1"/>
  <c r="B10" i="11" s="1"/>
  <c r="B11" i="11" s="1"/>
  <c r="B12" i="11" s="1"/>
  <c r="B13" i="11" s="1"/>
  <c r="B14" i="11" s="1"/>
  <c r="B15" i="11" s="1"/>
  <c r="B16" i="11" s="1"/>
  <c r="B17" i="11" s="1"/>
  <c r="B18" i="11" s="1"/>
  <c r="B19" i="11" s="1"/>
  <c r="B20" i="11" s="1"/>
  <c r="B21" i="11" s="1"/>
  <c r="B22" i="11" s="1"/>
  <c r="B23" i="11" s="1"/>
  <c r="I56" i="10"/>
  <c r="H56" i="10"/>
  <c r="G56" i="10"/>
  <c r="I54" i="10"/>
  <c r="H54" i="10"/>
  <c r="G54" i="10"/>
  <c r="G47" i="10"/>
  <c r="G46" i="10"/>
  <c r="G45" i="10"/>
  <c r="G44" i="10"/>
  <c r="G41" i="10"/>
  <c r="G40" i="10"/>
  <c r="G39" i="10"/>
  <c r="G38" i="10"/>
  <c r="G37" i="10"/>
  <c r="G36" i="10"/>
  <c r="G35" i="10"/>
  <c r="G34" i="10"/>
  <c r="G33" i="10"/>
  <c r="G29" i="10"/>
  <c r="G28" i="10"/>
  <c r="G27" i="10"/>
  <c r="G26" i="10"/>
  <c r="G25" i="10"/>
  <c r="G24" i="10"/>
  <c r="G23" i="10"/>
  <c r="G22" i="10"/>
  <c r="G21" i="10"/>
  <c r="G20" i="10"/>
  <c r="G19" i="10"/>
  <c r="G16" i="10"/>
  <c r="G15" i="10"/>
  <c r="G14" i="10"/>
  <c r="G13" i="10"/>
  <c r="G12" i="10"/>
  <c r="G10" i="10"/>
  <c r="G9" i="10"/>
  <c r="G7" i="10"/>
  <c r="C7" i="10"/>
  <c r="C8" i="10" s="1"/>
  <c r="C9" i="10" s="1"/>
  <c r="C10" i="10" s="1"/>
  <c r="C11" i="10" s="1"/>
  <c r="C12" i="10" s="1"/>
  <c r="C13" i="10" s="1"/>
  <c r="C14" i="10" s="1"/>
  <c r="C15" i="10" s="1"/>
  <c r="C16" i="10" s="1"/>
  <c r="C17" i="10" s="1"/>
  <c r="C18" i="10" s="1"/>
  <c r="C19" i="10" s="1"/>
  <c r="C20" i="10" s="1"/>
  <c r="C21" i="10" s="1"/>
  <c r="C22" i="10" s="1"/>
  <c r="C23" i="10" s="1"/>
  <c r="C24" i="10" s="1"/>
  <c r="C25" i="10" s="1"/>
  <c r="C26" i="10" s="1"/>
  <c r="C27" i="10" s="1"/>
  <c r="C28" i="10" s="1"/>
  <c r="C29" i="10" s="1"/>
  <c r="C30" i="10" s="1"/>
  <c r="C31" i="10" s="1"/>
  <c r="C32" i="10" s="1"/>
  <c r="C33" i="10" s="1"/>
  <c r="C34" i="10" s="1"/>
  <c r="C35" i="10" s="1"/>
  <c r="C36" i="10" s="1"/>
  <c r="C37" i="10" s="1"/>
  <c r="C38" i="10" s="1"/>
  <c r="C39" i="10" s="1"/>
  <c r="C40" i="10" s="1"/>
  <c r="C41" i="10" s="1"/>
  <c r="C42" i="10" s="1"/>
  <c r="C43" i="10" s="1"/>
  <c r="C44" i="10" s="1"/>
  <c r="C45" i="10" s="1"/>
  <c r="C46" i="10" s="1"/>
  <c r="C47" i="10" s="1"/>
  <c r="G6" i="10"/>
  <c r="C6" i="10"/>
  <c r="G5" i="10"/>
  <c r="I59" i="9"/>
  <c r="H59" i="9"/>
  <c r="G59" i="9"/>
  <c r="R48" i="9"/>
  <c r="B8" i="9"/>
  <c r="B9" i="9" s="1"/>
  <c r="B10" i="9" s="1"/>
  <c r="B11" i="9" s="1"/>
  <c r="B12" i="9" s="1"/>
  <c r="B13" i="9" s="1"/>
  <c r="B14" i="9" s="1"/>
  <c r="B15" i="9" s="1"/>
  <c r="B16" i="9" s="1"/>
  <c r="B17" i="9" s="1"/>
  <c r="B18" i="9" s="1"/>
  <c r="B19" i="9" s="1"/>
  <c r="B20" i="9" s="1"/>
  <c r="B21" i="9" s="1"/>
  <c r="B22" i="9" s="1"/>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7" i="9"/>
  <c r="B6" i="9"/>
  <c r="O44" i="7" l="1"/>
  <c r="O45" i="7"/>
  <c r="O46" i="7"/>
  <c r="O43" i="7"/>
  <c r="I92" i="5"/>
  <c r="H104" i="6"/>
  <c r="H103" i="6"/>
  <c r="J58" i="8"/>
  <c r="J59" i="8"/>
  <c r="I59" i="8"/>
  <c r="I58" i="8"/>
  <c r="I57" i="8"/>
  <c r="J57" i="8" s="1"/>
  <c r="I54" i="8"/>
  <c r="J52" i="8"/>
  <c r="K52" i="8" s="1"/>
  <c r="G52" i="8"/>
  <c r="H52" i="8" s="1"/>
  <c r="K51" i="8"/>
  <c r="J51" i="8"/>
  <c r="I51" i="8"/>
  <c r="G51" i="8"/>
  <c r="H51" i="8" s="1"/>
  <c r="F51" i="8"/>
  <c r="F54" i="8" s="1"/>
  <c r="J50" i="8"/>
  <c r="K50" i="8" s="1"/>
  <c r="G50" i="8"/>
  <c r="H50" i="8" s="1"/>
  <c r="K49" i="8"/>
  <c r="J49" i="8"/>
  <c r="G49" i="8"/>
  <c r="H49" i="8" s="1"/>
  <c r="J48" i="8"/>
  <c r="K48" i="8" s="1"/>
  <c r="G48" i="8"/>
  <c r="H48" i="8" s="1"/>
  <c r="J47" i="8"/>
  <c r="K47" i="8" s="1"/>
  <c r="H47" i="8"/>
  <c r="G47" i="8"/>
  <c r="J46" i="8"/>
  <c r="K46" i="8" s="1"/>
  <c r="G46" i="8"/>
  <c r="H46" i="8" s="1"/>
  <c r="K45" i="8"/>
  <c r="J45" i="8"/>
  <c r="G45" i="8"/>
  <c r="H45" i="8" s="1"/>
  <c r="J44" i="8"/>
  <c r="K44" i="8" s="1"/>
  <c r="G44" i="8"/>
  <c r="H44" i="8" s="1"/>
  <c r="J43" i="8"/>
  <c r="K43" i="8" s="1"/>
  <c r="H43" i="8"/>
  <c r="G43" i="8"/>
  <c r="J42" i="8"/>
  <c r="K42" i="8" s="1"/>
  <c r="G42" i="8"/>
  <c r="H42" i="8" s="1"/>
  <c r="K41" i="8"/>
  <c r="J41" i="8"/>
  <c r="G41" i="8"/>
  <c r="H41" i="8" s="1"/>
  <c r="J40" i="8"/>
  <c r="K40" i="8" s="1"/>
  <c r="G40" i="8"/>
  <c r="H40" i="8" s="1"/>
  <c r="J39" i="8"/>
  <c r="K39" i="8" s="1"/>
  <c r="H39" i="8"/>
  <c r="G39" i="8"/>
  <c r="K38" i="8"/>
  <c r="H38" i="8"/>
  <c r="K37" i="8"/>
  <c r="H37" i="8"/>
  <c r="J36" i="8"/>
  <c r="K36" i="8" s="1"/>
  <c r="G36" i="8"/>
  <c r="H36" i="8" s="1"/>
  <c r="J35" i="8"/>
  <c r="K35" i="8" s="1"/>
  <c r="H35" i="8"/>
  <c r="G35" i="8"/>
  <c r="J34" i="8"/>
  <c r="K34" i="8" s="1"/>
  <c r="G34" i="8"/>
  <c r="H34" i="8" s="1"/>
  <c r="K33" i="8"/>
  <c r="J33" i="8"/>
  <c r="G33" i="8"/>
  <c r="H33" i="8" s="1"/>
  <c r="J32" i="8"/>
  <c r="K32" i="8" s="1"/>
  <c r="G32" i="8"/>
  <c r="H32" i="8" s="1"/>
  <c r="J31" i="8"/>
  <c r="K31" i="8" s="1"/>
  <c r="H31" i="8"/>
  <c r="G31" i="8"/>
  <c r="J30" i="8"/>
  <c r="K30" i="8" s="1"/>
  <c r="G30" i="8"/>
  <c r="H30" i="8" s="1"/>
  <c r="K29" i="8"/>
  <c r="H29" i="8"/>
  <c r="J28" i="8"/>
  <c r="K28" i="8" s="1"/>
  <c r="G28" i="8"/>
  <c r="H28" i="8" s="1"/>
  <c r="K27" i="8"/>
  <c r="H27" i="8"/>
  <c r="J26" i="8"/>
  <c r="K26" i="8" s="1"/>
  <c r="G26" i="8"/>
  <c r="H26" i="8" s="1"/>
  <c r="K25" i="8"/>
  <c r="H25" i="8"/>
  <c r="J24" i="8"/>
  <c r="K24" i="8" s="1"/>
  <c r="G24" i="8"/>
  <c r="H24" i="8" s="1"/>
  <c r="K23" i="8"/>
  <c r="H23" i="8"/>
  <c r="J22" i="8"/>
  <c r="K22" i="8" s="1"/>
  <c r="G22" i="8"/>
  <c r="H22" i="8" s="1"/>
  <c r="K21" i="8"/>
  <c r="J21" i="8"/>
  <c r="G21" i="8"/>
  <c r="H21" i="8" s="1"/>
  <c r="J20" i="8"/>
  <c r="K20" i="8" s="1"/>
  <c r="G20" i="8"/>
  <c r="H20" i="8" s="1"/>
  <c r="J19" i="8"/>
  <c r="K19" i="8" s="1"/>
  <c r="H19" i="8"/>
  <c r="G19" i="8"/>
  <c r="J18" i="8"/>
  <c r="K18" i="8" s="1"/>
  <c r="G18" i="8"/>
  <c r="H18" i="8" s="1"/>
  <c r="K17" i="8"/>
  <c r="J17" i="8"/>
  <c r="G17" i="8"/>
  <c r="H17" i="8" s="1"/>
  <c r="J16" i="8"/>
  <c r="K16" i="8" s="1"/>
  <c r="G16" i="8"/>
  <c r="H16" i="8" s="1"/>
  <c r="K15" i="8"/>
  <c r="H15" i="8"/>
  <c r="K14" i="8"/>
  <c r="H14" i="8"/>
  <c r="A14" i="8"/>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K13" i="8"/>
  <c r="H13" i="8"/>
  <c r="A13" i="8"/>
  <c r="K12" i="8"/>
  <c r="H12" i="8"/>
  <c r="I46" i="7"/>
  <c r="I45" i="7"/>
  <c r="I44" i="7"/>
  <c r="I43" i="7"/>
  <c r="O38" i="7"/>
  <c r="O37" i="7"/>
  <c r="O36" i="7"/>
  <c r="O35" i="7"/>
  <c r="O34" i="7"/>
  <c r="O33" i="7"/>
  <c r="O32" i="7"/>
  <c r="O31" i="7"/>
  <c r="O30" i="7"/>
  <c r="O29" i="7"/>
  <c r="O28" i="7"/>
  <c r="O27" i="7"/>
  <c r="O26" i="7"/>
  <c r="O25" i="7"/>
  <c r="O24" i="7"/>
  <c r="O23" i="7"/>
  <c r="O22" i="7"/>
  <c r="O21" i="7"/>
  <c r="O20" i="7"/>
  <c r="O19" i="7"/>
  <c r="O18" i="7"/>
  <c r="O17" i="7"/>
  <c r="O16" i="7"/>
  <c r="O15" i="7"/>
  <c r="O14" i="7"/>
  <c r="O13" i="7"/>
  <c r="O12" i="7"/>
  <c r="O11" i="7"/>
  <c r="O10" i="7"/>
  <c r="O9" i="7"/>
  <c r="O8" i="7"/>
  <c r="O7" i="7"/>
  <c r="C7" i="7"/>
  <c r="C8" i="7" s="1"/>
  <c r="C9" i="7" s="1"/>
  <c r="C10" i="7" s="1"/>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O6" i="7"/>
  <c r="C6" i="7"/>
  <c r="O5" i="7"/>
  <c r="C5" i="7"/>
  <c r="O4" i="7"/>
  <c r="G104" i="6"/>
  <c r="F104" i="6"/>
  <c r="G103" i="6"/>
  <c r="H102" i="6"/>
  <c r="G102" i="6"/>
  <c r="F102" i="6"/>
  <c r="G101" i="6"/>
  <c r="H101" i="6" s="1"/>
  <c r="F101" i="6"/>
  <c r="B61" i="6"/>
  <c r="B62" i="6" s="1"/>
  <c r="B63" i="6" s="1"/>
  <c r="B64" i="6" s="1"/>
  <c r="B65" i="6" s="1"/>
  <c r="B66" i="6" s="1"/>
  <c r="B67" i="6" s="1"/>
  <c r="B68" i="6" s="1"/>
  <c r="B69" i="6" s="1"/>
  <c r="B70" i="6" s="1"/>
  <c r="B71" i="6" s="1"/>
  <c r="B72" i="6" s="1"/>
  <c r="B73" i="6" s="1"/>
  <c r="B74" i="6" s="1"/>
  <c r="B75" i="6" s="1"/>
  <c r="B76" i="6" s="1"/>
  <c r="B77" i="6" s="1"/>
  <c r="B78" i="6" s="1"/>
  <c r="B79" i="6" s="1"/>
  <c r="B80" i="6" s="1"/>
  <c r="B81" i="6" s="1"/>
  <c r="B82" i="6" s="1"/>
  <c r="B83" i="6" s="1"/>
  <c r="B84" i="6" s="1"/>
  <c r="B85" i="6" s="1"/>
  <c r="B86" i="6" s="1"/>
  <c r="B87" i="6" s="1"/>
  <c r="B88" i="6" s="1"/>
  <c r="B89" i="6" s="1"/>
  <c r="B90" i="6" s="1"/>
  <c r="B91" i="6" s="1"/>
  <c r="B92" i="6" s="1"/>
  <c r="B93" i="6" s="1"/>
  <c r="B94" i="6" s="1"/>
  <c r="B95" i="6" s="1"/>
  <c r="B96" i="6" s="1"/>
  <c r="B97" i="6" s="1"/>
  <c r="B60" i="6"/>
  <c r="B59" i="6"/>
  <c r="B8" i="6"/>
  <c r="B9" i="6" s="1"/>
  <c r="B10" i="6" s="1"/>
  <c r="B11" i="6" s="1"/>
  <c r="B12" i="6" s="1"/>
  <c r="B13" i="6" s="1"/>
  <c r="B14" i="6" s="1"/>
  <c r="B15" i="6" s="1"/>
  <c r="B16" i="6" s="1"/>
  <c r="B17" i="6" s="1"/>
  <c r="B18" i="6" s="1"/>
  <c r="B19" i="6" s="1"/>
  <c r="B20" i="6" s="1"/>
  <c r="B21" i="6" s="1"/>
  <c r="B22" i="6" s="1"/>
  <c r="B23" i="6" s="1"/>
  <c r="B24" i="6" s="1"/>
  <c r="B25" i="6" s="1"/>
  <c r="B26" i="6" s="1"/>
  <c r="B27" i="6" s="1"/>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B54" i="6" s="1"/>
  <c r="B55" i="6" s="1"/>
  <c r="B56" i="6" s="1"/>
  <c r="B57" i="6" s="1"/>
  <c r="B7" i="6"/>
  <c r="B6" i="6"/>
  <c r="B5" i="6"/>
  <c r="G92" i="5"/>
  <c r="H91" i="5"/>
  <c r="G91" i="5"/>
  <c r="I90" i="5"/>
  <c r="G90" i="5"/>
  <c r="S67" i="5"/>
  <c r="C10" i="5"/>
  <c r="C11" i="5" s="1"/>
  <c r="C12" i="5" s="1"/>
  <c r="C13" i="5" s="1"/>
  <c r="C14" i="5" s="1"/>
  <c r="C15" i="5" s="1"/>
  <c r="C16" i="5" s="1"/>
  <c r="C17" i="5" s="1"/>
  <c r="C18" i="5" s="1"/>
  <c r="C19" i="5" s="1"/>
  <c r="C20" i="5" s="1"/>
  <c r="C21" i="5" s="1"/>
  <c r="C22" i="5" s="1"/>
  <c r="C23" i="5" s="1"/>
  <c r="C24" i="5" s="1"/>
  <c r="C25" i="5" s="1"/>
  <c r="C26" i="5" s="1"/>
  <c r="C27" i="5" s="1"/>
  <c r="C28" i="5" s="1"/>
  <c r="C29" i="5" s="1"/>
  <c r="C30" i="5" s="1"/>
  <c r="C31" i="5" s="1"/>
  <c r="C32" i="5" s="1"/>
  <c r="C33" i="5" s="1"/>
  <c r="C34" i="5" s="1"/>
  <c r="C35" i="5" s="1"/>
  <c r="C36" i="5" s="1"/>
  <c r="C37" i="5" s="1"/>
  <c r="C38" i="5" s="1"/>
  <c r="C39" i="5" s="1"/>
  <c r="C40" i="5" s="1"/>
  <c r="C41" i="5" s="1"/>
  <c r="C42" i="5" s="1"/>
  <c r="C43" i="5" s="1"/>
  <c r="C44" i="5" s="1"/>
  <c r="C45" i="5" s="1"/>
  <c r="C46" i="5" s="1"/>
  <c r="C47" i="5" s="1"/>
  <c r="C48" i="5" s="1"/>
  <c r="C49" i="5" s="1"/>
  <c r="C50" i="5" s="1"/>
  <c r="C51" i="5" s="1"/>
  <c r="C52" i="5" s="1"/>
  <c r="C53" i="5" s="1"/>
  <c r="C54" i="5" s="1"/>
  <c r="C55" i="5" s="1"/>
  <c r="C56" i="5" s="1"/>
  <c r="C57" i="5" s="1"/>
  <c r="C58" i="5" s="1"/>
  <c r="C59" i="5" s="1"/>
  <c r="C60" i="5" s="1"/>
  <c r="C61" i="5" s="1"/>
  <c r="C62" i="5" s="1"/>
  <c r="C63" i="5" s="1"/>
  <c r="C64" i="5" s="1"/>
  <c r="C65" i="5" s="1"/>
  <c r="C66" i="5" s="1"/>
  <c r="C67" i="5" s="1"/>
  <c r="C68" i="5" s="1"/>
  <c r="C69" i="5" s="1"/>
  <c r="C70" i="5" s="1"/>
  <c r="C71" i="5" s="1"/>
  <c r="C72" i="5" s="1"/>
  <c r="C73" i="5" s="1"/>
  <c r="C74" i="5" s="1"/>
  <c r="C75" i="5" s="1"/>
  <c r="C76" i="5" s="1"/>
  <c r="C77" i="5" s="1"/>
  <c r="C78" i="5" s="1"/>
  <c r="C79" i="5" s="1"/>
  <c r="C80" i="5" s="1"/>
  <c r="C81" i="5" s="1"/>
  <c r="C82" i="5" s="1"/>
  <c r="C83" i="5" s="1"/>
  <c r="C84" i="5" s="1"/>
  <c r="C85" i="5" s="1"/>
  <c r="C9" i="5"/>
  <c r="H54" i="8" l="1"/>
  <c r="K54" i="8"/>
  <c r="I91" i="5"/>
</calcChain>
</file>

<file path=xl/sharedStrings.xml><?xml version="1.0" encoding="utf-8"?>
<sst xmlns="http://schemas.openxmlformats.org/spreadsheetml/2006/main" count="3317" uniqueCount="1009">
  <si>
    <t>HYDRO TEST/ GAP CLOSING/ FHTC STRETCH/VALVE FITTING/COMMISIONING  ACKNOWLEDGEMENT</t>
  </si>
  <si>
    <t>Block:mangraura</t>
  </si>
  <si>
    <t>RAB No:</t>
  </si>
  <si>
    <t>Approved for RAB  Quantities : (Tick Whichever is Proposing)</t>
  </si>
  <si>
    <t xml:space="preserve">Hydrotest </t>
  </si>
  <si>
    <t>GAP Closing</t>
  </si>
  <si>
    <t>FHTC Stretch</t>
  </si>
  <si>
    <t>Valve Fitting</t>
  </si>
  <si>
    <t>Commisioning</t>
  </si>
  <si>
    <t>S. No.</t>
  </si>
  <si>
    <t>Pipe Dia</t>
  </si>
  <si>
    <t>Scope Qty</t>
  </si>
  <si>
    <t>Upto date Laying Quantity</t>
  </si>
  <si>
    <t>This Bill Quantity for Above Tic Marked Item</t>
  </si>
  <si>
    <t>Cumm upto This Bill Quantity of Above Tic Marked Item</t>
  </si>
  <si>
    <t>Remarks</t>
  </si>
  <si>
    <t>Sub-Contractor         Site Engineer             Block-incharge             AGM             PMX Incharge          Project Incharge</t>
  </si>
  <si>
    <t>Billing Month -aug</t>
  </si>
  <si>
    <t>Contractor Name;shukla construction</t>
  </si>
  <si>
    <t>HYD+A1:H15RO TEST/ GAP CLOSING/ FHTC STRETCH/VALVE FITTING/COMMISIONING  ACKNOWLEDGEMENT</t>
  </si>
  <si>
    <t>Lauli Pokhtakham(RESTORATION)</t>
  </si>
  <si>
    <t>Sl.No</t>
  </si>
  <si>
    <t>Start Node</t>
  </si>
  <si>
    <t>End Node</t>
  </si>
  <si>
    <t>Type of Road</t>
  </si>
  <si>
    <t>WIDTH OF DISMATLING</t>
  </si>
  <si>
    <t>Dia of pipe</t>
  </si>
  <si>
    <t>Pipe Length (M) AS PER SITE</t>
  </si>
  <si>
    <t>J296</t>
  </si>
  <si>
    <t>J296A</t>
  </si>
  <si>
    <t>BRICK ROAD</t>
  </si>
  <si>
    <t>J116A</t>
  </si>
  <si>
    <t>J97</t>
  </si>
  <si>
    <t>INTERLOCKING</t>
  </si>
  <si>
    <t>J71</t>
  </si>
  <si>
    <t>J87</t>
  </si>
  <si>
    <t>J89</t>
  </si>
  <si>
    <t>J136A</t>
  </si>
  <si>
    <t>J85</t>
  </si>
  <si>
    <t>J127</t>
  </si>
  <si>
    <t>J119</t>
  </si>
  <si>
    <t>J126</t>
  </si>
  <si>
    <t>J118</t>
  </si>
  <si>
    <t>J147</t>
  </si>
  <si>
    <t>J143A</t>
  </si>
  <si>
    <t>J143B</t>
  </si>
  <si>
    <t>J253</t>
  </si>
  <si>
    <t>J166</t>
  </si>
  <si>
    <t>J265</t>
  </si>
  <si>
    <t>J157</t>
  </si>
  <si>
    <t>J289</t>
  </si>
  <si>
    <t>J295</t>
  </si>
  <si>
    <t>J293</t>
  </si>
  <si>
    <t>J196</t>
  </si>
  <si>
    <t>J152A</t>
  </si>
  <si>
    <t xml:space="preserve">J152 </t>
  </si>
  <si>
    <t>J187</t>
  </si>
  <si>
    <t>J261</t>
  </si>
  <si>
    <t>J271</t>
  </si>
  <si>
    <t>J175</t>
  </si>
  <si>
    <t>J96</t>
  </si>
  <si>
    <t>J170</t>
  </si>
  <si>
    <t>J152</t>
  </si>
  <si>
    <t>J247</t>
  </si>
  <si>
    <t>J251</t>
  </si>
  <si>
    <t>J262</t>
  </si>
  <si>
    <t>J273</t>
  </si>
  <si>
    <t>J199</t>
  </si>
  <si>
    <t>J201</t>
  </si>
  <si>
    <t>J222A</t>
  </si>
  <si>
    <t>J222</t>
  </si>
  <si>
    <t xml:space="preserve">J222 </t>
  </si>
  <si>
    <t>J203</t>
  </si>
  <si>
    <t>J186</t>
  </si>
  <si>
    <t>J193</t>
  </si>
  <si>
    <t>J210</t>
  </si>
  <si>
    <t>J236</t>
  </si>
  <si>
    <t>J238</t>
  </si>
  <si>
    <t>J240</t>
  </si>
  <si>
    <t>J257</t>
  </si>
  <si>
    <t>J224</t>
  </si>
  <si>
    <t>J224A</t>
  </si>
  <si>
    <t>J174</t>
  </si>
  <si>
    <t>J218</t>
  </si>
  <si>
    <t>J195</t>
  </si>
  <si>
    <t>J18</t>
  </si>
  <si>
    <t>J6</t>
  </si>
  <si>
    <t>J19</t>
  </si>
  <si>
    <t>J31</t>
  </si>
  <si>
    <t>J11</t>
  </si>
  <si>
    <t>J15</t>
  </si>
  <si>
    <t>J21</t>
  </si>
  <si>
    <t>J5</t>
  </si>
  <si>
    <t>J70</t>
  </si>
  <si>
    <t>J70(1)</t>
  </si>
  <si>
    <t>J65(1)</t>
  </si>
  <si>
    <t>J49</t>
  </si>
  <si>
    <t>J55</t>
  </si>
  <si>
    <t>J24</t>
  </si>
  <si>
    <t>J56</t>
  </si>
  <si>
    <t>J50</t>
  </si>
  <si>
    <t>J88</t>
  </si>
  <si>
    <t>J94</t>
  </si>
  <si>
    <t>J208</t>
  </si>
  <si>
    <t>J225</t>
  </si>
  <si>
    <t>J180</t>
  </si>
  <si>
    <t>J206</t>
  </si>
  <si>
    <t>J168</t>
  </si>
  <si>
    <t>B.T. ROAD</t>
  </si>
  <si>
    <t>J296B</t>
  </si>
  <si>
    <t>J100</t>
  </si>
  <si>
    <t>J108</t>
  </si>
  <si>
    <t>J197</t>
  </si>
  <si>
    <t>J152B</t>
  </si>
  <si>
    <t>J39A</t>
  </si>
  <si>
    <t>J39B</t>
  </si>
  <si>
    <t>J46</t>
  </si>
  <si>
    <t>J25</t>
  </si>
  <si>
    <t>J33</t>
  </si>
  <si>
    <t>J20</t>
  </si>
  <si>
    <t>J169</t>
  </si>
  <si>
    <t>J67</t>
  </si>
  <si>
    <t>LAULI restoration</t>
  </si>
  <si>
    <t>Sl. No</t>
  </si>
  <si>
    <t>Road Type</t>
  </si>
  <si>
    <t>UNITS</t>
  </si>
  <si>
    <t>WO/DPR Qty's</t>
  </si>
  <si>
    <t>Qty Executed Up to Date</t>
  </si>
  <si>
    <t>Qty Executed Billed up to Date</t>
  </si>
  <si>
    <t>Qty Billed Up to Previous</t>
  </si>
  <si>
    <t xml:space="preserve">This Bill(Executed) </t>
  </si>
  <si>
    <t>SQM</t>
  </si>
  <si>
    <t xml:space="preserve">Sub-Contractor                Site Engineer                (Sr.Eng/ DY.M-SMX )                 (Dy.M-PMX )                   AGM                Project Incharge </t>
  </si>
  <si>
    <t>PUREMANIKANTH(RESTORATION)</t>
  </si>
  <si>
    <t>J41</t>
  </si>
  <si>
    <t>J54</t>
  </si>
  <si>
    <t>J80</t>
  </si>
  <si>
    <t>J29D</t>
  </si>
  <si>
    <t>J78</t>
  </si>
  <si>
    <t>J76</t>
  </si>
  <si>
    <t>J106</t>
  </si>
  <si>
    <t>J138</t>
  </si>
  <si>
    <t>J95</t>
  </si>
  <si>
    <t>J111</t>
  </si>
  <si>
    <t>C.C. ROAD</t>
  </si>
  <si>
    <t>J98</t>
  </si>
  <si>
    <t>J86</t>
  </si>
  <si>
    <t>J132</t>
  </si>
  <si>
    <t>J143</t>
  </si>
  <si>
    <t>J74A</t>
  </si>
  <si>
    <t>J8</t>
  </si>
  <si>
    <t>J28</t>
  </si>
  <si>
    <t>J17</t>
  </si>
  <si>
    <t>J17A</t>
  </si>
  <si>
    <t>J116</t>
  </si>
  <si>
    <t>J9</t>
  </si>
  <si>
    <t>J63</t>
  </si>
  <si>
    <t>J115</t>
  </si>
  <si>
    <t>J104</t>
  </si>
  <si>
    <t>J122</t>
  </si>
  <si>
    <t>J125</t>
  </si>
  <si>
    <t>J79</t>
  </si>
  <si>
    <t>J141</t>
  </si>
  <si>
    <t>J140</t>
  </si>
  <si>
    <t>J136</t>
  </si>
  <si>
    <t>J134</t>
  </si>
  <si>
    <t>J128</t>
  </si>
  <si>
    <t>J114</t>
  </si>
  <si>
    <t>J79A</t>
  </si>
  <si>
    <t>J79B</t>
  </si>
  <si>
    <t>J23</t>
  </si>
  <si>
    <t>J30</t>
  </si>
  <si>
    <t>J42</t>
  </si>
  <si>
    <t>J61</t>
  </si>
  <si>
    <t>J39</t>
  </si>
  <si>
    <t>J36</t>
  </si>
  <si>
    <t>J73</t>
  </si>
  <si>
    <t>J56C</t>
  </si>
  <si>
    <t>J56D</t>
  </si>
  <si>
    <t>J10</t>
  </si>
  <si>
    <t>J5A</t>
  </si>
  <si>
    <t>J5B</t>
  </si>
  <si>
    <t>J2</t>
  </si>
  <si>
    <t>131A</t>
  </si>
  <si>
    <t>J72</t>
  </si>
  <si>
    <t>J60</t>
  </si>
  <si>
    <t>J45</t>
  </si>
  <si>
    <t>J29</t>
  </si>
  <si>
    <t>J29E</t>
  </si>
  <si>
    <t>J75</t>
  </si>
  <si>
    <t>J74B</t>
  </si>
  <si>
    <t xml:space="preserve">J74 </t>
  </si>
  <si>
    <t>J64</t>
  </si>
  <si>
    <t>J29C</t>
  </si>
  <si>
    <t>J13</t>
  </si>
  <si>
    <t xml:space="preserve">J22 </t>
  </si>
  <si>
    <t>J22</t>
  </si>
  <si>
    <t>J34</t>
  </si>
  <si>
    <t>J57</t>
  </si>
  <si>
    <t>J135</t>
  </si>
  <si>
    <t>J82</t>
  </si>
  <si>
    <t>J74</t>
  </si>
  <si>
    <t>J154</t>
  </si>
  <si>
    <t>PUREMANIKANTA restoration</t>
  </si>
  <si>
    <t>C.C ROAD</t>
  </si>
  <si>
    <t>persanda (RESTORATION)</t>
  </si>
  <si>
    <t>j52</t>
  </si>
  <si>
    <t>j53</t>
  </si>
  <si>
    <t>B.T ROAD</t>
  </si>
  <si>
    <t>575.9J4:K28</t>
  </si>
  <si>
    <t>j30</t>
  </si>
  <si>
    <t>j31</t>
  </si>
  <si>
    <t>J29A</t>
  </si>
  <si>
    <t>J29B</t>
  </si>
  <si>
    <t>J32</t>
  </si>
  <si>
    <t>J90A</t>
  </si>
  <si>
    <t>J12</t>
  </si>
  <si>
    <t>J77</t>
  </si>
  <si>
    <t>J92</t>
  </si>
  <si>
    <t>J92A</t>
  </si>
  <si>
    <t>J92B</t>
  </si>
  <si>
    <t>J69</t>
  </si>
  <si>
    <t>J90</t>
  </si>
  <si>
    <t>C.C.</t>
  </si>
  <si>
    <t>J68</t>
  </si>
  <si>
    <t>J37</t>
  </si>
  <si>
    <t>J35</t>
  </si>
  <si>
    <t>J38</t>
  </si>
  <si>
    <t>J26</t>
  </si>
  <si>
    <t>J27</t>
  </si>
  <si>
    <t>J14</t>
  </si>
  <si>
    <t>BT.ROAD</t>
  </si>
  <si>
    <t>J3</t>
  </si>
  <si>
    <t>PERSANDA restoration</t>
  </si>
  <si>
    <t xml:space="preserve">GOVERNMENT OF UTTAR PRADESH </t>
  </si>
  <si>
    <t xml:space="preserve">STATE WATER &amp; SANITATION MISSION ( SWSM ) </t>
  </si>
  <si>
    <t>Joint Measurement Report of JMR - Road Dismantling &amp; Restoration</t>
  </si>
  <si>
    <t>Name of the Work :- Survey , Design Preparation of DPR , Construction , Commissioning and O&amp;M for 10 Years of Various Rural Water Supply Projects in the state of Uttar Pradesh as Per Request for Proposal for Division " Prayagraj "</t>
  </si>
  <si>
    <t>Name of the Agency : POWER MECH PROJECTS LIMITED – BHOORATHNOM CONSTRUCTIONS COMPANY PRIVATE LIMITED (JV), Hyderabad.</t>
  </si>
  <si>
    <t>Name OF Scheme</t>
  </si>
  <si>
    <t>: BHAIDPUR</t>
  </si>
  <si>
    <t>Block</t>
  </si>
  <si>
    <t>: MANGRAURA</t>
  </si>
  <si>
    <t>Total Scope</t>
  </si>
  <si>
    <t>:</t>
  </si>
  <si>
    <t>JMR No.</t>
  </si>
  <si>
    <t>: 1</t>
  </si>
  <si>
    <t>Date of JMR</t>
  </si>
  <si>
    <t>Sr. No.</t>
  </si>
  <si>
    <t xml:space="preserve">Start Node </t>
  </si>
  <si>
    <t>Dia</t>
  </si>
  <si>
    <t xml:space="preserve">Type OF Road </t>
  </si>
  <si>
    <t>Dismantling Length</t>
  </si>
  <si>
    <t>Dismantling Width</t>
  </si>
  <si>
    <t>Dismantling Quantity</t>
  </si>
  <si>
    <t>Restoration Length</t>
  </si>
  <si>
    <t>Restoration Width</t>
  </si>
  <si>
    <t>Restoration Quantity</t>
  </si>
  <si>
    <t>Restoration Status</t>
  </si>
  <si>
    <t>Remark</t>
  </si>
  <si>
    <t>DONE</t>
  </si>
  <si>
    <t>J47</t>
  </si>
  <si>
    <t>J52</t>
  </si>
  <si>
    <t>J53</t>
  </si>
  <si>
    <t>J84</t>
  </si>
  <si>
    <t>J71A</t>
  </si>
  <si>
    <t>J65</t>
  </si>
  <si>
    <t>J129A</t>
  </si>
  <si>
    <t>J129</t>
  </si>
  <si>
    <t>142A</t>
  </si>
  <si>
    <t>J142A</t>
  </si>
  <si>
    <t>J142</t>
  </si>
  <si>
    <t>J146</t>
  </si>
  <si>
    <t>J149</t>
  </si>
  <si>
    <t>J151</t>
  </si>
  <si>
    <t>J120</t>
  </si>
  <si>
    <t>J121</t>
  </si>
  <si>
    <t>J109</t>
  </si>
  <si>
    <t>J99</t>
  </si>
  <si>
    <t>J102A</t>
  </si>
  <si>
    <t>J102</t>
  </si>
  <si>
    <t>J21A</t>
  </si>
  <si>
    <t>J21B</t>
  </si>
  <si>
    <t>J1</t>
  </si>
  <si>
    <t>Total</t>
  </si>
  <si>
    <t>c.c road</t>
  </si>
  <si>
    <t>20% remaining release</t>
  </si>
  <si>
    <t>Malak(RESTORATION)</t>
  </si>
  <si>
    <t>j123</t>
  </si>
  <si>
    <t>j71</t>
  </si>
  <si>
    <t>brick road</t>
  </si>
  <si>
    <t>j29</t>
  </si>
  <si>
    <t>j20</t>
  </si>
  <si>
    <t>j2</t>
  </si>
  <si>
    <t>j24</t>
  </si>
  <si>
    <t>j70</t>
  </si>
  <si>
    <t>j44</t>
  </si>
  <si>
    <t>j37</t>
  </si>
  <si>
    <t>j19</t>
  </si>
  <si>
    <t>j26</t>
  </si>
  <si>
    <t>j61</t>
  </si>
  <si>
    <t>j68</t>
  </si>
  <si>
    <t>j82</t>
  </si>
  <si>
    <t>j94</t>
  </si>
  <si>
    <t>j32</t>
  </si>
  <si>
    <t>j81</t>
  </si>
  <si>
    <t>j95</t>
  </si>
  <si>
    <t>j96</t>
  </si>
  <si>
    <t>brickroad</t>
  </si>
  <si>
    <t>j133</t>
  </si>
  <si>
    <t>j48</t>
  </si>
  <si>
    <t>j57</t>
  </si>
  <si>
    <t>j77</t>
  </si>
  <si>
    <t>j27</t>
  </si>
  <si>
    <t>j11</t>
  </si>
  <si>
    <t>interlocking</t>
  </si>
  <si>
    <t>j10</t>
  </si>
  <si>
    <t>j5</t>
  </si>
  <si>
    <t>j9</t>
  </si>
  <si>
    <t>j147</t>
  </si>
  <si>
    <t>j119</t>
  </si>
  <si>
    <t>j116</t>
  </si>
  <si>
    <t>j116a</t>
  </si>
  <si>
    <t>j21</t>
  </si>
  <si>
    <t>j219</t>
  </si>
  <si>
    <t>j240</t>
  </si>
  <si>
    <t>j223</t>
  </si>
  <si>
    <t>j238</t>
  </si>
  <si>
    <t>j201</t>
  </si>
  <si>
    <t>j217</t>
  </si>
  <si>
    <t>j213</t>
  </si>
  <si>
    <t>j220</t>
  </si>
  <si>
    <t>j191</t>
  </si>
  <si>
    <t>j223a</t>
  </si>
  <si>
    <t>j189</t>
  </si>
  <si>
    <t>j227</t>
  </si>
  <si>
    <t>j225</t>
  </si>
  <si>
    <t>j224</t>
  </si>
  <si>
    <t>j195</t>
  </si>
  <si>
    <t>j110</t>
  </si>
  <si>
    <t>j141</t>
  </si>
  <si>
    <t>j100</t>
  </si>
  <si>
    <t>j163</t>
  </si>
  <si>
    <t>j143</t>
  </si>
  <si>
    <t>j149</t>
  </si>
  <si>
    <t>j153</t>
  </si>
  <si>
    <t>j160</t>
  </si>
  <si>
    <t>j169</t>
  </si>
  <si>
    <t>j125</t>
  </si>
  <si>
    <t>j131</t>
  </si>
  <si>
    <t>j135</t>
  </si>
  <si>
    <t>j172</t>
  </si>
  <si>
    <t>j175</t>
  </si>
  <si>
    <t>J131A</t>
  </si>
  <si>
    <t>J131B</t>
  </si>
  <si>
    <t>j130</t>
  </si>
  <si>
    <t>j35</t>
  </si>
  <si>
    <t>j91</t>
  </si>
  <si>
    <t>j86</t>
  </si>
  <si>
    <t>j104</t>
  </si>
  <si>
    <t>MALAK restoration</t>
  </si>
  <si>
    <t>Shivpur khurd(RESTORATION)</t>
  </si>
  <si>
    <t>J75(A)</t>
  </si>
  <si>
    <t>J75(B)</t>
  </si>
  <si>
    <t>J4</t>
  </si>
  <si>
    <t>j76</t>
  </si>
  <si>
    <t>j43</t>
  </si>
  <si>
    <t>j17</t>
  </si>
  <si>
    <t>J67(A)</t>
  </si>
  <si>
    <t>J40</t>
  </si>
  <si>
    <t>j45</t>
  </si>
  <si>
    <t>j49</t>
  </si>
  <si>
    <t>j58</t>
  </si>
  <si>
    <t>j58(1)</t>
  </si>
  <si>
    <t>j64a</t>
  </si>
  <si>
    <t>j64</t>
  </si>
  <si>
    <t>j65</t>
  </si>
  <si>
    <t>j60</t>
  </si>
  <si>
    <t>j35a</t>
  </si>
  <si>
    <t>j35b</t>
  </si>
  <si>
    <t>j30a</t>
  </si>
  <si>
    <t>j72</t>
  </si>
  <si>
    <t>j74</t>
  </si>
  <si>
    <t>j69</t>
  </si>
  <si>
    <t>j99</t>
  </si>
  <si>
    <t>j99a</t>
  </si>
  <si>
    <t>j99b</t>
  </si>
  <si>
    <t>j99(a)</t>
  </si>
  <si>
    <t>j102</t>
  </si>
  <si>
    <t>j106</t>
  </si>
  <si>
    <t>j112</t>
  </si>
  <si>
    <t>j101</t>
  </si>
  <si>
    <t>j115</t>
  </si>
  <si>
    <t>j97</t>
  </si>
  <si>
    <t>j33</t>
  </si>
  <si>
    <t>ccroad</t>
  </si>
  <si>
    <t>j73a</t>
  </si>
  <si>
    <t>j73b</t>
  </si>
  <si>
    <t>j17a</t>
  </si>
  <si>
    <t>j75a</t>
  </si>
  <si>
    <t>SHIVAPUR KHURD restoration</t>
  </si>
  <si>
    <t>KANSAPATTI(RESTORATION)</t>
  </si>
  <si>
    <t>J76A</t>
  </si>
  <si>
    <t>J89A</t>
  </si>
  <si>
    <t>J89B</t>
  </si>
  <si>
    <t>J103</t>
  </si>
  <si>
    <t>J89C</t>
  </si>
  <si>
    <t>J89E</t>
  </si>
  <si>
    <t>J62</t>
  </si>
  <si>
    <t>J51</t>
  </si>
  <si>
    <t>J48</t>
  </si>
  <si>
    <t>J70B</t>
  </si>
  <si>
    <t>KANSAPATTI restoration</t>
  </si>
  <si>
    <t xml:space="preserve"> </t>
  </si>
  <si>
    <t>SL.NO</t>
  </si>
  <si>
    <t>DATE</t>
  </si>
  <si>
    <t>DIA OF PITE(MM)</t>
  </si>
  <si>
    <t>START NODE</t>
  </si>
  <si>
    <t>END NOD</t>
  </si>
  <si>
    <t>MDPE PIPE LENGHTH</t>
  </si>
  <si>
    <t>HOUES HOLDAR NAME</t>
  </si>
  <si>
    <t>FATHER /HUSBAND NAME</t>
  </si>
  <si>
    <t>AADHAR NO</t>
  </si>
  <si>
    <t>HOUSE HOLDER CONTACT NO</t>
  </si>
  <si>
    <t>SITE ENGINEER SIGN</t>
  </si>
  <si>
    <t>REMARK</t>
  </si>
  <si>
    <t>Shivam Tiwari</t>
  </si>
  <si>
    <t>Lalta Prasad Tiwari</t>
  </si>
  <si>
    <t>Ravi Kumar Tiwari</t>
  </si>
  <si>
    <t>Badri Prasad Tiwari</t>
  </si>
  <si>
    <t>Rekha Tiwari</t>
  </si>
  <si>
    <t>Atul Kumar Tiwari</t>
  </si>
  <si>
    <t>Chaman Prakash</t>
  </si>
  <si>
    <t>Kedar Nath</t>
  </si>
  <si>
    <t>Malti</t>
  </si>
  <si>
    <t>Ram Swaroop</t>
  </si>
  <si>
    <t>Hari ram</t>
  </si>
  <si>
    <t>Dasu</t>
  </si>
  <si>
    <t>Mangaruram</t>
  </si>
  <si>
    <t>Dassu</t>
  </si>
  <si>
    <t>Pramila Tiwari</t>
  </si>
  <si>
    <t>Ram Ji Shukla</t>
  </si>
  <si>
    <t>Sita</t>
  </si>
  <si>
    <t>Bodhi</t>
  </si>
  <si>
    <t>Ram Chandra Yadav</t>
  </si>
  <si>
    <t>lalu ram</t>
  </si>
  <si>
    <t>Vijay Kumar Yadav</t>
  </si>
  <si>
    <t>Ashok Kumar Yadav</t>
  </si>
  <si>
    <t>Ram Dular Yadav</t>
  </si>
  <si>
    <t>Krishna Kumar</t>
  </si>
  <si>
    <t>Rameshar</t>
  </si>
  <si>
    <t>Asiya</t>
  </si>
  <si>
    <t>Bachi</t>
  </si>
  <si>
    <t>Mahrulnisha</t>
  </si>
  <si>
    <t>Mohd Safik</t>
  </si>
  <si>
    <t>Najo</t>
  </si>
  <si>
    <t>Harunaliali</t>
  </si>
  <si>
    <t>Shashi Tiwari</t>
  </si>
  <si>
    <t>Chandrasekhar</t>
  </si>
  <si>
    <t>Amar Kumar</t>
  </si>
  <si>
    <t>Ram Charan</t>
  </si>
  <si>
    <t>Bhuvararam</t>
  </si>
  <si>
    <t>Bodhai</t>
  </si>
  <si>
    <t>Nohari Ram</t>
  </si>
  <si>
    <t>Indra</t>
  </si>
  <si>
    <t>Ram Fer</t>
  </si>
  <si>
    <t>Ram Jiyavan</t>
  </si>
  <si>
    <t>Maliti Tiwari</t>
  </si>
  <si>
    <t>Awadhraj Shukl</t>
  </si>
  <si>
    <t>Kalu Ram</t>
  </si>
  <si>
    <t>Ramlal</t>
  </si>
  <si>
    <t>Rama Devi</t>
  </si>
  <si>
    <t>Sita Ram</t>
  </si>
  <si>
    <t>Kevla Devi</t>
  </si>
  <si>
    <t>Somai</t>
  </si>
  <si>
    <t>Pradeep Vanvasi</t>
  </si>
  <si>
    <t>Abhay Raj Vanvasi</t>
  </si>
  <si>
    <t>Shiv Kumar</t>
  </si>
  <si>
    <t>Ramdev</t>
  </si>
  <si>
    <t>Ramkaran</t>
  </si>
  <si>
    <t>Sukhram</t>
  </si>
  <si>
    <t>Arun Kumar</t>
  </si>
  <si>
    <t>Bhola Nath</t>
  </si>
  <si>
    <t>Ghisan</t>
  </si>
  <si>
    <t>Gherrau</t>
  </si>
  <si>
    <t>Ram Raj</t>
  </si>
  <si>
    <t>Shukh Ram</t>
  </si>
  <si>
    <t>Shobhnath Yadav</t>
  </si>
  <si>
    <t>Chandan Kumar Yadav</t>
  </si>
  <si>
    <t>Ram Awadh Yadav</t>
  </si>
  <si>
    <t>Usha Devi</t>
  </si>
  <si>
    <t>Ram Dayal</t>
  </si>
  <si>
    <t>Pawan Kumar Yadav</t>
  </si>
  <si>
    <t>Raghav Ram</t>
  </si>
  <si>
    <t>Alok Kumar Tiwari</t>
  </si>
  <si>
    <t>Raj Kumar Tiwari</t>
  </si>
  <si>
    <t>Avdhesh Narayan Tiwari</t>
  </si>
  <si>
    <t>GayaPrasad Tiwari</t>
  </si>
  <si>
    <t>Ashok Kumar Tiwari</t>
  </si>
  <si>
    <t>Neelam Tiwari</t>
  </si>
  <si>
    <t>Surylal</t>
  </si>
  <si>
    <t>Kiran Tiwari</t>
  </si>
  <si>
    <t>Narendra Pathak</t>
  </si>
  <si>
    <t>Jagdamba Prasad Tiwari</t>
  </si>
  <si>
    <t xml:space="preserve">Gaya Prasad </t>
  </si>
  <si>
    <t>Rakesh Kumar Tiwari</t>
  </si>
  <si>
    <t>Angura Devi</t>
  </si>
  <si>
    <t>Mother Dina</t>
  </si>
  <si>
    <t>Sunita Devi</t>
  </si>
  <si>
    <t>sajanlal</t>
  </si>
  <si>
    <t>Madhu</t>
  </si>
  <si>
    <t>Achhelal</t>
  </si>
  <si>
    <t>Rampatti</t>
  </si>
  <si>
    <t>Amarnath</t>
  </si>
  <si>
    <t>Antima Pal</t>
  </si>
  <si>
    <t>Mohan Lal</t>
  </si>
  <si>
    <t>Heera devi</t>
  </si>
  <si>
    <t>Rajdev</t>
  </si>
  <si>
    <t>Kalu Ram Verma</t>
  </si>
  <si>
    <t>Ramaroshan</t>
  </si>
  <si>
    <t>Santosh Kumar Pandey</t>
  </si>
  <si>
    <t>Uma</t>
  </si>
  <si>
    <t>Rakesh Kumar</t>
  </si>
  <si>
    <t>Basanti</t>
  </si>
  <si>
    <t>Ramprasad</t>
  </si>
  <si>
    <t>Omprakash pandey</t>
  </si>
  <si>
    <t>Rajmani</t>
  </si>
  <si>
    <t>Surendra Verma</t>
  </si>
  <si>
    <t>Surajbali</t>
  </si>
  <si>
    <t>kashiram</t>
  </si>
  <si>
    <t>Pooja</t>
  </si>
  <si>
    <t>Balvant</t>
  </si>
  <si>
    <t>Sampatti Devi</t>
  </si>
  <si>
    <t xml:space="preserve">Ram Awadh </t>
  </si>
  <si>
    <t>Mahesh Narayan</t>
  </si>
  <si>
    <t>Sukhai</t>
  </si>
  <si>
    <t>Manisha</t>
  </si>
  <si>
    <t>Pream Nath</t>
  </si>
  <si>
    <t>Vonod Kumar</t>
  </si>
  <si>
    <t>Jiya Lal</t>
  </si>
  <si>
    <t>Rampadarath</t>
  </si>
  <si>
    <t>Shyam Narayan Pathak</t>
  </si>
  <si>
    <t>Kedar Nath pathak</t>
  </si>
  <si>
    <t>Rama Shankar</t>
  </si>
  <si>
    <t>Mata Prasad</t>
  </si>
  <si>
    <t>Ashok Kumar Pathak</t>
  </si>
  <si>
    <t>Ramyash Pathak</t>
  </si>
  <si>
    <t>Somai Verma</t>
  </si>
  <si>
    <t>Jagannath</t>
  </si>
  <si>
    <t>Shiv Kali</t>
  </si>
  <si>
    <t>Pappu</t>
  </si>
  <si>
    <t>Sanjay Kumar Yadav</t>
  </si>
  <si>
    <t>Ram Dular</t>
  </si>
  <si>
    <t>Sumana</t>
  </si>
  <si>
    <t>Ramesh</t>
  </si>
  <si>
    <t>Bhusai</t>
  </si>
  <si>
    <t>Savitri Devi</t>
  </si>
  <si>
    <t>Subhash Chandra</t>
  </si>
  <si>
    <t>Sumitra</t>
  </si>
  <si>
    <t>Jayram</t>
  </si>
  <si>
    <t>laxmi Narayan Shukla</t>
  </si>
  <si>
    <t>Ramabhilash Shukla</t>
  </si>
  <si>
    <t>Dhanawati</t>
  </si>
  <si>
    <t>Dhanpatti</t>
  </si>
  <si>
    <t>Dan Bahadur</t>
  </si>
  <si>
    <t>Navneet Shukla</t>
  </si>
  <si>
    <t>Vivek Shukla</t>
  </si>
  <si>
    <t>Shrinath</t>
  </si>
  <si>
    <t>Susheela</t>
  </si>
  <si>
    <t>Jamuna Prasad</t>
  </si>
  <si>
    <t>Santara Devi</t>
  </si>
  <si>
    <t>Data Deen</t>
  </si>
  <si>
    <t>Shri Ram Pal</t>
  </si>
  <si>
    <t>Ram Kripal</t>
  </si>
  <si>
    <t>Ram Sewak ptel</t>
  </si>
  <si>
    <t>Ram Deen</t>
  </si>
  <si>
    <t xml:space="preserve">Sunita </t>
  </si>
  <si>
    <t>Dhani Ram</t>
  </si>
  <si>
    <t>Mewa Lal</t>
  </si>
  <si>
    <t>Guljar</t>
  </si>
  <si>
    <t>Munna</t>
  </si>
  <si>
    <t>Chote Lal</t>
  </si>
  <si>
    <t>Deepak</t>
  </si>
  <si>
    <t>Chhotelal</t>
  </si>
  <si>
    <t>Ram Abhilakh Pal</t>
  </si>
  <si>
    <t>Ram Bodh Pal</t>
  </si>
  <si>
    <t>Ram Ashare Verma</t>
  </si>
  <si>
    <t>Ram Khelawan</t>
  </si>
  <si>
    <t xml:space="preserve">Ram Chandra </t>
  </si>
  <si>
    <t>Ram Karan Prajapati</t>
  </si>
  <si>
    <t>Ghurahoo</t>
  </si>
  <si>
    <t>Ranjeet Kumar Ojha</t>
  </si>
  <si>
    <t>Dev Prasad Ojha</t>
  </si>
  <si>
    <t xml:space="preserve">Shyam Narayan </t>
  </si>
  <si>
    <t>Ramjas</t>
  </si>
  <si>
    <t>LDR2674976</t>
  </si>
  <si>
    <t>Ram Chandra</t>
  </si>
  <si>
    <t>Satya Dev</t>
  </si>
  <si>
    <t>Tej Bahadur</t>
  </si>
  <si>
    <t>Jhiguri</t>
  </si>
  <si>
    <t>Sunil Kumar Verma</t>
  </si>
  <si>
    <t>Ram Achabair</t>
  </si>
  <si>
    <t>Kusum Devi</t>
  </si>
  <si>
    <t>Dinesh Kumar</t>
  </si>
  <si>
    <t>Harikesh Verma</t>
  </si>
  <si>
    <t>Gauri Shankar Verma</t>
  </si>
  <si>
    <t>Bachchan Kumar</t>
  </si>
  <si>
    <t>Ramji</t>
  </si>
  <si>
    <t>Jagannath Yadav</t>
  </si>
  <si>
    <t>Ram Das Yadav</t>
  </si>
  <si>
    <t>Rambaran Yadav</t>
  </si>
  <si>
    <t>Devsaran</t>
  </si>
  <si>
    <t>Rampyare</t>
  </si>
  <si>
    <t>Deosharan</t>
  </si>
  <si>
    <t>Saroja Devi</t>
  </si>
  <si>
    <t>Pradeep Kumar</t>
  </si>
  <si>
    <t>Kanchan Pal</t>
  </si>
  <si>
    <t>Satish Kumar Pal</t>
  </si>
  <si>
    <t>Amrawati</t>
  </si>
  <si>
    <t>Shilendra Prasad Yadav</t>
  </si>
  <si>
    <t>Jagannath Verma</t>
  </si>
  <si>
    <t>Babulal</t>
  </si>
  <si>
    <t>Jagdev Prasad</t>
  </si>
  <si>
    <t>Ori Ram</t>
  </si>
  <si>
    <t>Badri Prasad</t>
  </si>
  <si>
    <t>Ram Das</t>
  </si>
  <si>
    <t>Ratna Devi</t>
  </si>
  <si>
    <t>Umashankar</t>
  </si>
  <si>
    <t>Sangeeta</t>
  </si>
  <si>
    <t>Mahesh</t>
  </si>
  <si>
    <t>Abhay Raj</t>
  </si>
  <si>
    <t>Bhulai Ram</t>
  </si>
  <si>
    <t>Sita Devi</t>
  </si>
  <si>
    <t>Kareena</t>
  </si>
  <si>
    <t>Uttam Kumar Pandey</t>
  </si>
  <si>
    <t>Pram Narayan</t>
  </si>
  <si>
    <t>Kamlesh Devi</t>
  </si>
  <si>
    <t>Late Jagdish</t>
  </si>
  <si>
    <t>Rakesh  Pal</t>
  </si>
  <si>
    <t>Ram Tahal</t>
  </si>
  <si>
    <t>Ruchi Yadav</t>
  </si>
  <si>
    <t>Rajendra Yadav</t>
  </si>
  <si>
    <t>Rekha Gupta</t>
  </si>
  <si>
    <t>Shiv Shankar Gupta</t>
  </si>
  <si>
    <t>Ram Asare</t>
  </si>
  <si>
    <t>ShriRam</t>
  </si>
  <si>
    <t>Sumna</t>
  </si>
  <si>
    <t>Ramlavat</t>
  </si>
  <si>
    <t>Ramkishan</t>
  </si>
  <si>
    <t>Jagdamba Prasad</t>
  </si>
  <si>
    <t>Ved Prakash Mishra</t>
  </si>
  <si>
    <t>Ram Lakhan</t>
  </si>
  <si>
    <t>Kulwant Prasad Tripathi</t>
  </si>
  <si>
    <t>Ram Dev Tripathi</t>
  </si>
  <si>
    <t>Nanhku Ram</t>
  </si>
  <si>
    <t>Girdhari</t>
  </si>
  <si>
    <t>Kalloo</t>
  </si>
  <si>
    <t>Nohar</t>
  </si>
  <si>
    <t>Nand Lal</t>
  </si>
  <si>
    <t>Mendu Ram</t>
  </si>
  <si>
    <t>Dinesh</t>
  </si>
  <si>
    <t>Babulal Yadav</t>
  </si>
  <si>
    <t>Bindu Yadav</t>
  </si>
  <si>
    <t>Shesh Narayan Yadav</t>
  </si>
  <si>
    <t>Ram Aadhar Yadav</t>
  </si>
  <si>
    <t>Sheetla Prasad</t>
  </si>
  <si>
    <t>RamNihor</t>
  </si>
  <si>
    <t>Anil Kumari</t>
  </si>
  <si>
    <t>Mukesh Kumar</t>
  </si>
  <si>
    <t>Badki</t>
  </si>
  <si>
    <t>Shrikrishna</t>
  </si>
  <si>
    <t>Ram Bharosh</t>
  </si>
  <si>
    <t>Manjeet Kumar</t>
  </si>
  <si>
    <t>Ganesh Prasad</t>
  </si>
  <si>
    <t>Ram Avtar</t>
  </si>
  <si>
    <t>Ramesvar Prasad Yadav</t>
  </si>
  <si>
    <t>Ram Kisor</t>
  </si>
  <si>
    <t>Daya Ram</t>
  </si>
  <si>
    <t>Nanu Ram</t>
  </si>
  <si>
    <t>Sushama Verma</t>
  </si>
  <si>
    <t>Mevalal</t>
  </si>
  <si>
    <t>Sajan lal</t>
  </si>
  <si>
    <t>Hari Ram</t>
  </si>
  <si>
    <t>Bhajan Lal</t>
  </si>
  <si>
    <t>Misrilal</t>
  </si>
  <si>
    <t>Bimla Devi Verma</t>
  </si>
  <si>
    <t>Dinesh Kumar Verma</t>
  </si>
  <si>
    <t>Jashveer Yadav</t>
  </si>
  <si>
    <t>Ram karan Yadav</t>
  </si>
  <si>
    <t xml:space="preserve">Mahendra </t>
  </si>
  <si>
    <t>Prithvi Pal</t>
  </si>
  <si>
    <t>Gurudin</t>
  </si>
  <si>
    <t>Rekha</t>
  </si>
  <si>
    <t>Sujeet Kumar Verma</t>
  </si>
  <si>
    <t xml:space="preserve">Jokhu Ram </t>
  </si>
  <si>
    <t>Chandika Prasad Yadav</t>
  </si>
  <si>
    <t>Kanchan</t>
  </si>
  <si>
    <t>Chhote lal</t>
  </si>
  <si>
    <t>Shikha Tiwari</t>
  </si>
  <si>
    <t>Vivek Tiwari</t>
  </si>
  <si>
    <t>Yashoda Verma</t>
  </si>
  <si>
    <t>Ram Varan</t>
  </si>
  <si>
    <t>Ram Rati</t>
  </si>
  <si>
    <t>Shankuntala</t>
  </si>
  <si>
    <t>Bhulan Pathak</t>
  </si>
  <si>
    <t>Uday Pal</t>
  </si>
  <si>
    <t>Narendra Kumar</t>
  </si>
  <si>
    <t>Shiv Prasad</t>
  </si>
  <si>
    <t>Akhilesh Kumar Shukla</t>
  </si>
  <si>
    <t>Shyam Dutt Shukla</t>
  </si>
  <si>
    <t>Kamlesh Kumar Pandey</t>
  </si>
  <si>
    <t>Shitla Prasad Pandey</t>
  </si>
  <si>
    <t xml:space="preserve">Shivram </t>
  </si>
  <si>
    <t>Ganga</t>
  </si>
  <si>
    <t xml:space="preserve">Nilam Kumari </t>
  </si>
  <si>
    <t>SuryaLal</t>
  </si>
  <si>
    <t>Ram Kishor</t>
  </si>
  <si>
    <t>Brijendra Kumar</t>
  </si>
  <si>
    <t>Ramkhelawan</t>
  </si>
  <si>
    <t>Sunil Kumar yadav</t>
  </si>
  <si>
    <t>RmaShankar</t>
  </si>
  <si>
    <t>Rajit Ram</t>
  </si>
  <si>
    <t>Ramkripal</t>
  </si>
  <si>
    <t>Prema</t>
  </si>
  <si>
    <t>Heeralal</t>
  </si>
  <si>
    <t>Devi Prasad</t>
  </si>
  <si>
    <t>Anara</t>
  </si>
  <si>
    <t>Sati Deen</t>
  </si>
  <si>
    <t>Gita Verma</t>
  </si>
  <si>
    <t>Ram Milan Verma</t>
  </si>
  <si>
    <t>Manju Verma</t>
  </si>
  <si>
    <t>Akhilesh Verma</t>
  </si>
  <si>
    <t xml:space="preserve">Usha  </t>
  </si>
  <si>
    <t>Bhullar</t>
  </si>
  <si>
    <t>Santosh Tiwari</t>
  </si>
  <si>
    <t>Saurabh Verma</t>
  </si>
  <si>
    <t xml:space="preserve">Ram Sewak </t>
  </si>
  <si>
    <t>Ram Pyare</t>
  </si>
  <si>
    <t>Renu Yadav</t>
  </si>
  <si>
    <t>Vijaya Devi</t>
  </si>
  <si>
    <t>Ram Abhilash</t>
  </si>
  <si>
    <t>Prabhawati</t>
  </si>
  <si>
    <t>Ram Yash</t>
  </si>
  <si>
    <t xml:space="preserve">Sanjay Kumar </t>
  </si>
  <si>
    <t>Ravi Kumar</t>
  </si>
  <si>
    <t>Sanjeet Kumar</t>
  </si>
  <si>
    <t>Dina</t>
  </si>
  <si>
    <t>Rajesh Kumar Tiwari</t>
  </si>
  <si>
    <t>Achchhe Lal</t>
  </si>
  <si>
    <t>Bandhu Ram</t>
  </si>
  <si>
    <t>Gaya Prasad Tiwari</t>
  </si>
  <si>
    <t>Gaya Prasad</t>
  </si>
  <si>
    <t>Ram Asre</t>
  </si>
  <si>
    <t>Anant Ram</t>
  </si>
  <si>
    <t>Mata Fer</t>
  </si>
  <si>
    <t>Lila Devi</t>
  </si>
  <si>
    <t>Chhedi</t>
  </si>
  <si>
    <t>Ramhit Yadav</t>
  </si>
  <si>
    <t>Ganga Ram</t>
  </si>
  <si>
    <t>Dilip Kumar</t>
  </si>
  <si>
    <t>Santlal</t>
  </si>
  <si>
    <t>Bhorai</t>
  </si>
  <si>
    <t>Dwarika Prasad</t>
  </si>
  <si>
    <t>Ram Bahadur</t>
  </si>
  <si>
    <t>Dukhana Devi</t>
  </si>
  <si>
    <t>Babu Lal</t>
  </si>
  <si>
    <t>Narayan Dutta Tiwari</t>
  </si>
  <si>
    <t>Ram Nath Tiwari</t>
  </si>
  <si>
    <t>Sunita Tiwari</t>
  </si>
  <si>
    <t>Ashadevi</t>
  </si>
  <si>
    <t>Vinay Kumar</t>
  </si>
  <si>
    <t>LDR3659695</t>
  </si>
  <si>
    <t>Nisha Devi</t>
  </si>
  <si>
    <t>Tirath Raj</t>
  </si>
  <si>
    <t>Sarita</t>
  </si>
  <si>
    <t>Akhilesh Yadav</t>
  </si>
  <si>
    <t>Usha</t>
  </si>
  <si>
    <t>Mahendra</t>
  </si>
  <si>
    <t>Ramraj</t>
  </si>
  <si>
    <t xml:space="preserve">Shitla Prasad </t>
  </si>
  <si>
    <t>Shitla Prasad</t>
  </si>
  <si>
    <t>Bhulai</t>
  </si>
  <si>
    <t>Guru Deen</t>
  </si>
  <si>
    <t>Vikash Kumar Sharma</t>
  </si>
  <si>
    <t>Devi Sharma</t>
  </si>
  <si>
    <t>Veena Singh</t>
  </si>
  <si>
    <t>Maan Singh</t>
  </si>
  <si>
    <t>Narendra Bahadur Singh</t>
  </si>
  <si>
    <t>Hari Saran Singh</t>
  </si>
  <si>
    <t>Devi Bheek Sharma</t>
  </si>
  <si>
    <t>Satya Nam Maurya</t>
  </si>
  <si>
    <t>Rita Devi</t>
  </si>
  <si>
    <t>Rajendra Prasad Pandey</t>
  </si>
  <si>
    <t>Chhaya tewari</t>
  </si>
  <si>
    <t>Alok Tiwari</t>
  </si>
  <si>
    <t>Vandana Pandey</t>
  </si>
  <si>
    <t>Pradeep Kumar Tiwari</t>
  </si>
  <si>
    <t xml:space="preserve">Nirmala </t>
  </si>
  <si>
    <t>Lal Bahadur</t>
  </si>
  <si>
    <t>Havaldar</t>
  </si>
  <si>
    <t>Rampher</t>
  </si>
  <si>
    <t>Arvind Kumar</t>
  </si>
  <si>
    <t xml:space="preserve">Urmila </t>
  </si>
  <si>
    <t>Tribhuvan</t>
  </si>
  <si>
    <t>Lalmani</t>
  </si>
  <si>
    <t>Parmeshwar Datt</t>
  </si>
  <si>
    <t>Shyama Tiwari</t>
  </si>
  <si>
    <t>Shashant Tiwari</t>
  </si>
  <si>
    <t>Rajendra Prasad Tiwari</t>
  </si>
  <si>
    <t>Gokul</t>
  </si>
  <si>
    <t>Holi Lal</t>
  </si>
  <si>
    <t>Ram Avadh</t>
  </si>
  <si>
    <t>Manoj kumar</t>
  </si>
  <si>
    <t>Hori Lal</t>
  </si>
  <si>
    <t>Sanwari Devi</t>
  </si>
  <si>
    <t>Shobhnath</t>
  </si>
  <si>
    <t>Phoola Devi</t>
  </si>
  <si>
    <t>Sadhu Ram</t>
  </si>
  <si>
    <t>Ram avadh Pal</t>
  </si>
  <si>
    <t>Dhaniram</t>
  </si>
  <si>
    <t>Pream Lal Yadav</t>
  </si>
  <si>
    <t>Ram Ujagir</t>
  </si>
  <si>
    <t>Shailendra Kumar</t>
  </si>
  <si>
    <t>Kamla Prasad</t>
  </si>
  <si>
    <t>Geeta Devi</t>
  </si>
  <si>
    <t>Urmila Devi</t>
  </si>
  <si>
    <t>Vimal Kumar</t>
  </si>
  <si>
    <t>Sury Kali</t>
  </si>
  <si>
    <t>Ayodhya Prasad</t>
  </si>
  <si>
    <t>Bharat Lal Vishwakarma</t>
  </si>
  <si>
    <t>Bhagi Rathi</t>
  </si>
  <si>
    <t>Bhola</t>
  </si>
  <si>
    <t>Shailesh Patel</t>
  </si>
  <si>
    <t>Ravishankar</t>
  </si>
  <si>
    <t>Raja Ram Yadav</t>
  </si>
  <si>
    <t>Amrawati Yadav</t>
  </si>
  <si>
    <t>Brijlal Yadav</t>
  </si>
  <si>
    <t>Manoj Yadav</t>
  </si>
  <si>
    <t>Ram Hit Yadav</t>
  </si>
  <si>
    <t>Manoj Kumar</t>
  </si>
  <si>
    <t>Audhesh Narayan</t>
  </si>
  <si>
    <t>Anil Kumar Chaturvedi</t>
  </si>
  <si>
    <t>Chote Lal Chaturvedi</t>
  </si>
  <si>
    <t>Pooja Devi</t>
  </si>
  <si>
    <t>Babu lal</t>
  </si>
  <si>
    <t xml:space="preserve">Ramchandra </t>
  </si>
  <si>
    <t>shukla construction</t>
  </si>
  <si>
    <t>s.no</t>
  </si>
  <si>
    <t>description</t>
  </si>
  <si>
    <t>units</t>
  </si>
  <si>
    <t>ISSUED QTY</t>
  </si>
  <si>
    <t>total</t>
  </si>
  <si>
    <t xml:space="preserve">G.I PIPE  </t>
  </si>
  <si>
    <t>MTRS</t>
  </si>
  <si>
    <t>MDPE PIPE 20MM COIL-500MTRS</t>
  </si>
  <si>
    <t>PPCLamps saddle-63*1/2"</t>
  </si>
  <si>
    <t>nos</t>
  </si>
  <si>
    <t>PPCLamps saddle-75*1/2"</t>
  </si>
  <si>
    <t>PPCLamps saddle-90*1/2"</t>
  </si>
  <si>
    <t>PPCLamps saddle-110*1/2"</t>
  </si>
  <si>
    <t>PPCLamps saddle-125*1/2"</t>
  </si>
  <si>
    <t>PPCLamps saddle-140*1/2"</t>
  </si>
  <si>
    <t>PPCLamps saddle-160*1/2"</t>
  </si>
  <si>
    <t>PPCLamps saddle-200*1/2"</t>
  </si>
  <si>
    <t>pp comp fm theard adapter-20mm*1/2"</t>
  </si>
  <si>
    <t>pp comp fm theard elb off taken-20mm*1/2"</t>
  </si>
  <si>
    <t>threaded fcv-1/2"(15nb)</t>
  </si>
  <si>
    <t>GI elbow</t>
  </si>
  <si>
    <t>GI socket</t>
  </si>
  <si>
    <t>saddle g.i pipe-105mm(clamps)</t>
  </si>
  <si>
    <t>15mm nipple-0.3mm</t>
  </si>
  <si>
    <t>15mm nipple-0.5mm</t>
  </si>
  <si>
    <t>bib cock ptmt(taps)</t>
  </si>
  <si>
    <t>teflon tape</t>
  </si>
  <si>
    <t>g.inails</t>
  </si>
  <si>
    <t>j39</t>
  </si>
  <si>
    <t>j28</t>
  </si>
  <si>
    <t>j15</t>
  </si>
  <si>
    <t>J16</t>
  </si>
  <si>
    <t>J9(A)</t>
  </si>
  <si>
    <t>J9(b)</t>
  </si>
  <si>
    <t>J2(A)</t>
  </si>
  <si>
    <t>j64b</t>
  </si>
  <si>
    <t>j66</t>
  </si>
  <si>
    <t>j59</t>
  </si>
  <si>
    <t>j35(a)</t>
  </si>
  <si>
    <t>dia of  pipe</t>
  </si>
  <si>
    <t>j90</t>
  </si>
  <si>
    <t>j87</t>
  </si>
  <si>
    <t>j46</t>
  </si>
  <si>
    <t>j9a</t>
  </si>
  <si>
    <t>j9(1)</t>
  </si>
  <si>
    <t>j9(2)</t>
  </si>
  <si>
    <t>j1</t>
  </si>
  <si>
    <t>75(a)</t>
  </si>
  <si>
    <t>j3</t>
  </si>
  <si>
    <t>j2(a)</t>
  </si>
  <si>
    <t>OHT</t>
  </si>
  <si>
    <t>J81</t>
  </si>
  <si>
    <t>J83</t>
  </si>
  <si>
    <t>last billconsumed</t>
  </si>
  <si>
    <t>this bill consumed</t>
  </si>
  <si>
    <t>j36</t>
  </si>
  <si>
    <t>j51</t>
  </si>
  <si>
    <t>j56A</t>
  </si>
  <si>
    <t>J56B</t>
  </si>
  <si>
    <t>j62</t>
  </si>
  <si>
    <t>J77A</t>
  </si>
  <si>
    <t>J75A</t>
  </si>
  <si>
    <t>J75B</t>
  </si>
  <si>
    <t>J84A</t>
  </si>
  <si>
    <t>J84B</t>
  </si>
  <si>
    <t>J91</t>
  </si>
  <si>
    <t>J190</t>
  </si>
  <si>
    <t>J267</t>
  </si>
  <si>
    <t>J43</t>
  </si>
  <si>
    <t>J178</t>
  </si>
  <si>
    <t>J202</t>
  </si>
  <si>
    <t>J227</t>
  </si>
  <si>
    <t>J233</t>
  </si>
  <si>
    <t>J183</t>
  </si>
  <si>
    <t>J61A</t>
  </si>
  <si>
    <t>J61B</t>
  </si>
  <si>
    <t>J61C</t>
  </si>
  <si>
    <t>J53A</t>
  </si>
  <si>
    <t>J53B</t>
  </si>
  <si>
    <t>J52A</t>
  </si>
  <si>
    <t>J52B</t>
  </si>
  <si>
    <t>J52C</t>
  </si>
  <si>
    <t>balance</t>
  </si>
  <si>
    <t>GP;malak</t>
  </si>
  <si>
    <t>GP;shivapur khurd</t>
  </si>
  <si>
    <t>GP;lauli phokatkam</t>
  </si>
  <si>
    <t>Note: out of 619-196 connections are done by contractor and balance are not ready to take connections
NOTE;And pradhan aslo not given letter to the contractor</t>
  </si>
  <si>
    <t>NOTE;out of 562-234 connections done by contractor and balance connections are not ready to take connections
NOTE;And pradhan aslo not given letter to the contractor</t>
  </si>
  <si>
    <t>Note: out of 272-168 connections are done by contractor and balance are not ready to take connections
NOTE:And pradhan aslo not given letter to the contractor</t>
  </si>
  <si>
    <t xml:space="preserve">Project :- </t>
  </si>
  <si>
    <t>Rural water Supply project under JJM, Pratapgarh, Uttar Pradesh</t>
  </si>
  <si>
    <t>Client:-</t>
  </si>
  <si>
    <t>State Water &amp; Sanitation Mission Govt Of Uttar Pradesh</t>
  </si>
  <si>
    <t>TPI:-</t>
  </si>
  <si>
    <t>Medhaj Techno Concept Pvt. Ltd.</t>
  </si>
  <si>
    <t>Contractor:-</t>
  </si>
  <si>
    <t>Power Mech Project Ltd.</t>
  </si>
  <si>
    <t xml:space="preserve">      Block :-          </t>
  </si>
  <si>
    <t>Mangraura</t>
  </si>
  <si>
    <t xml:space="preserve">GP :- </t>
  </si>
  <si>
    <t>Date</t>
  </si>
  <si>
    <t>Pipe Length (M)</t>
  </si>
  <si>
    <t>Appliede test pressure (kg /cm'2)</t>
  </si>
  <si>
    <t>Pressure test rising time (Hrs)</t>
  </si>
  <si>
    <t>Pressure Released time(Hrs)</t>
  </si>
  <si>
    <t>Total Duration Hrs</t>
  </si>
  <si>
    <t xml:space="preserve">Observation </t>
  </si>
  <si>
    <t>J7</t>
  </si>
  <si>
    <t>j93</t>
  </si>
  <si>
    <t>J93</t>
  </si>
  <si>
    <t>J105A</t>
  </si>
  <si>
    <t>J105B</t>
  </si>
  <si>
    <t>J130A</t>
  </si>
  <si>
    <t>J130</t>
  </si>
  <si>
    <t>J132(1)</t>
  </si>
  <si>
    <t>J132(2)</t>
  </si>
  <si>
    <t>J137</t>
  </si>
  <si>
    <t>J94A</t>
  </si>
  <si>
    <t>J94B</t>
  </si>
  <si>
    <t>J13A</t>
  </si>
  <si>
    <t>J13B</t>
  </si>
  <si>
    <t>J44</t>
  </si>
  <si>
    <t>J49A</t>
  </si>
  <si>
    <t>J28A</t>
  </si>
  <si>
    <t>J12A</t>
  </si>
  <si>
    <t>J12B</t>
  </si>
  <si>
    <t>J12C</t>
  </si>
  <si>
    <t>J59</t>
  </si>
  <si>
    <t>J14A</t>
  </si>
  <si>
    <t>J64A</t>
  </si>
  <si>
    <t>J80A</t>
  </si>
  <si>
    <t>J80B</t>
  </si>
  <si>
    <t>J71B</t>
  </si>
  <si>
    <t>J72A</t>
  </si>
  <si>
    <t>J72B</t>
  </si>
  <si>
    <t>J142B</t>
  </si>
  <si>
    <t xml:space="preserve">J129 </t>
  </si>
  <si>
    <t>J139</t>
  </si>
  <si>
    <t>J133</t>
  </si>
  <si>
    <t>J131</t>
  </si>
  <si>
    <t>J130B</t>
  </si>
  <si>
    <t>J129B</t>
  </si>
  <si>
    <t>J97A</t>
  </si>
  <si>
    <t>J115A</t>
  </si>
  <si>
    <t>J115B</t>
  </si>
  <si>
    <t>J118A</t>
  </si>
  <si>
    <t>J101</t>
  </si>
  <si>
    <t>J102B</t>
  </si>
  <si>
    <t xml:space="preserve">J11 </t>
  </si>
  <si>
    <t>NO</t>
  </si>
  <si>
    <t>bhaidpur</t>
  </si>
  <si>
    <t>POWER MECH PROJECT LIMITED -BRCPCL(JV).</t>
  </si>
  <si>
    <t>MEDHAJ CONSULTANCY (THIRD PARTY INS.)</t>
  </si>
  <si>
    <t>UTTAR PRADESH JAL NIGAM(RURAL)-CLIENT.</t>
  </si>
  <si>
    <t xml:space="preserve">DESIGNATION </t>
  </si>
  <si>
    <t>NAME</t>
  </si>
  <si>
    <t>SIGN.with date</t>
  </si>
  <si>
    <t>5(kg/cm'2)</t>
  </si>
  <si>
    <t>6(KG/CM'2)</t>
  </si>
  <si>
    <t>5KG/CM2</t>
  </si>
  <si>
    <t>GP;BHAIDPUR</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</si>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</sst>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 #,##0_ ;_ * \-#,##0_ ;_ * &quot;-&quot;_ ;_ @_ "/>
    <numFmt numFmtId="43" formatCode="_ * #,##0.00_ ;_ * \-#,##0.00_ ;_ * &quot;-&quot;??_ ;_ @_ "/>
    <numFmt numFmtId="164" formatCode="_ * #,##0.00_ ;_ * \-#,##0.00_ ;_ * &quot;-&quot;_ ;_ @_ "/>
    <numFmt numFmtId="165" formatCode="0.00_ "/>
    <numFmt numFmtId="166" formatCode="0.0"/>
    <numFmt numFmtId="167" formatCode="0\4"/>
    <numFmt numFmtId="168" formatCode="00"/>
  </numFmts>
  <fonts count="27">
    <font>
      <sz val="11"/>
      <color theme="1"/>
      <name val="Calibri"/>
      <family val="2"/>
      <scheme val="minor"/>
    </font>
    <font>
      <sz val="11"/>
      <color theme="1"/>
      <name val="Calibri"/>
      <family val="2"/>
      <scheme val="minor"/>
    </font>
    <font>
      <b/>
      <sz val="14"/>
      <color theme="1"/>
      <name val="Calibri"/>
      <family val="2"/>
      <scheme val="minor"/>
    </font>
    <font>
      <b/>
      <sz val="16"/>
      <color theme="1"/>
      <name val="Calibri"/>
      <family val="2"/>
      <scheme val="minor"/>
    </font>
    <font>
      <b/>
      <sz val="14"/>
      <color theme="1"/>
      <name val="Calibri"/>
      <family val="2"/>
    </font>
    <font>
      <sz val="16"/>
      <color theme="1"/>
      <name val="Calibri"/>
      <family val="2"/>
      <scheme val="minor"/>
    </font>
    <font>
      <sz val="10"/>
      <color rgb="FF000000"/>
      <name val="Times New Roman"/>
      <family val="1"/>
    </font>
    <font>
      <b/>
      <sz val="12"/>
      <color rgb="FF000000"/>
      <name val="Calibri"/>
      <family val="2"/>
    </font>
    <font>
      <b/>
      <sz val="11"/>
      <color theme="1"/>
      <name val="Calibri"/>
      <family val="2"/>
      <scheme val="minor"/>
    </font>
    <font>
      <b/>
      <sz val="12"/>
      <color theme="1"/>
      <name val="Cambria"/>
      <family val="2"/>
      <scheme val="major"/>
    </font>
    <font>
      <sz val="11"/>
      <color theme="1"/>
      <name val="Calibri"/>
      <charset val="134"/>
      <scheme val="minor"/>
    </font>
    <font>
      <b/>
      <sz val="11"/>
      <color rgb="FF000000"/>
      <name val="Calibri"/>
      <family val="2"/>
    </font>
    <font>
      <b/>
      <sz val="10"/>
      <color rgb="FF000000"/>
      <name val="Verdana"/>
      <family val="2"/>
    </font>
    <font>
      <b/>
      <sz val="12"/>
      <color rgb="FF000000"/>
      <name val="Verdana"/>
      <family val="2"/>
    </font>
    <font>
      <b/>
      <sz val="12"/>
      <color theme="1"/>
      <name val="Cambria"/>
      <family val="1"/>
      <scheme val="major"/>
    </font>
    <font>
      <b/>
      <sz val="14"/>
      <color theme="1"/>
      <name val="Calibri"/>
      <charset val="134"/>
      <scheme val="minor"/>
    </font>
    <font>
      <b/>
      <sz val="12"/>
      <color theme="1"/>
      <name val="Cambria"/>
      <charset val="134"/>
      <scheme val="major"/>
    </font>
    <font>
      <b/>
      <sz val="16"/>
      <name val="Calibri"/>
      <family val="2"/>
      <scheme val="minor"/>
    </font>
    <font>
      <sz val="10"/>
      <name val="Arial"/>
      <family val="2"/>
    </font>
    <font>
      <sz val="22"/>
      <name val="Calibri"/>
      <family val="2"/>
      <scheme val="minor"/>
    </font>
    <font>
      <sz val="12"/>
      <name val="Calibri"/>
      <family val="2"/>
      <scheme val="minor"/>
    </font>
    <font>
      <b/>
      <sz val="14"/>
      <name val="Calibri"/>
      <family val="2"/>
      <scheme val="minor"/>
    </font>
    <font>
      <b/>
      <sz val="12"/>
      <name val="Calibri"/>
      <family val="2"/>
      <scheme val="minor"/>
    </font>
    <font>
      <sz val="14"/>
      <name val="Calibri"/>
      <family val="2"/>
      <scheme val="minor"/>
    </font>
    <font>
      <sz val="11"/>
      <color theme="1"/>
      <name val="Gadugi"/>
      <family val="2"/>
    </font>
    <font>
      <b/>
      <sz val="11"/>
      <color theme="1"/>
      <name val="Gadugi"/>
      <family val="2"/>
    </font>
    <font>
      <sz val="12"/>
      <color theme="1"/>
      <name val="Calibri"/>
      <family val="2"/>
      <scheme val="minor"/>
    </font>
  </fonts>
  <fills count="7">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theme="5" tint="0.79998168889431442"/>
        <bgColor indexed="64"/>
      </patternFill>
    </fill>
  </fills>
  <borders count="36">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thin">
        <color auto="1"/>
      </left>
      <right style="medium">
        <color auto="1"/>
      </right>
      <top style="thin">
        <color auto="1"/>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style="thin">
        <color auto="1"/>
      </right>
      <top/>
      <bottom/>
      <diagonal/>
    </border>
  </borders>
  <cellStyleXfs count="10">
    <xf numFmtId="0" fontId="0" fillId="0" borderId="0"/>
    <xf numFmtId="0" fontId="1" fillId="0" borderId="0"/>
    <xf numFmtId="0" fontId="6" fillId="0" borderId="0"/>
    <xf numFmtId="0" fontId="10" fillId="0" borderId="0"/>
    <xf numFmtId="0" fontId="1" fillId="0" borderId="0"/>
    <xf numFmtId="0" fontId="1" fillId="0" borderId="0"/>
    <xf numFmtId="0" fontId="1" fillId="0" borderId="0"/>
    <xf numFmtId="0" fontId="1" fillId="0" borderId="0"/>
    <xf numFmtId="0" fontId="1" fillId="0" borderId="0"/>
    <xf numFmtId="0" fontId="18" fillId="0" borderId="0"/>
  </cellStyleXfs>
  <cellXfs count="240">
    <xf numFmtId="0" fontId="0" fillId="0" borderId="0" xfId="0"/>
    <xf numFmtId="0" fontId="4" fillId="0" borderId="10" xfId="1" applyFont="1" applyBorder="1" applyAlignment="1">
      <alignment horizontal="center" vertical="center"/>
    </xf>
    <xf numFmtId="0" fontId="2" fillId="0" borderId="15" xfId="1" applyFont="1" applyBorder="1" applyAlignment="1">
      <alignment horizontal="left" vertical="center"/>
    </xf>
    <xf numFmtId="0" fontId="2" fillId="0" borderId="23" xfId="1" applyFont="1" applyBorder="1" applyAlignment="1">
      <alignment horizontal="left"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5" xfId="1" applyFont="1" applyBorder="1" applyAlignment="1">
      <alignment horizontal="center" vertical="center" wrapText="1"/>
    </xf>
    <xf numFmtId="0" fontId="2" fillId="0" borderId="6" xfId="1" applyFont="1" applyBorder="1" applyAlignment="1">
      <alignment horizontal="center" vertical="center"/>
    </xf>
    <xf numFmtId="0" fontId="5" fillId="0" borderId="20" xfId="1" applyFont="1" applyBorder="1" applyAlignment="1">
      <alignment horizontal="center" vertical="center"/>
    </xf>
    <xf numFmtId="41" fontId="7" fillId="0" borderId="25" xfId="2" applyNumberFormat="1" applyFont="1" applyBorder="1" applyAlignment="1">
      <alignment horizontal="center" vertical="center"/>
    </xf>
    <xf numFmtId="164" fontId="7" fillId="0" borderId="20" xfId="2" applyNumberFormat="1" applyFont="1" applyBorder="1" applyAlignment="1">
      <alignment horizontal="center" vertical="center"/>
    </xf>
    <xf numFmtId="164" fontId="7" fillId="0" borderId="20" xfId="2" applyNumberFormat="1" applyFont="1" applyBorder="1" applyAlignment="1">
      <alignment vertical="center"/>
    </xf>
    <xf numFmtId="0" fontId="5" fillId="0" borderId="11" xfId="1" applyFont="1" applyBorder="1" applyAlignment="1">
      <alignment horizontal="center" vertical="center"/>
    </xf>
    <xf numFmtId="0" fontId="5" fillId="0" borderId="21" xfId="1" applyFont="1" applyBorder="1" applyAlignment="1">
      <alignment horizontal="center" vertical="center"/>
    </xf>
    <xf numFmtId="164" fontId="7" fillId="0" borderId="21" xfId="2" applyNumberFormat="1" applyFont="1" applyBorder="1" applyAlignment="1">
      <alignment horizontal="center" vertical="center"/>
    </xf>
    <xf numFmtId="0" fontId="3" fillId="0" borderId="15" xfId="1" applyFont="1" applyBorder="1" applyAlignment="1">
      <alignment horizontal="center" vertical="center"/>
    </xf>
    <xf numFmtId="0" fontId="5" fillId="0" borderId="15" xfId="1" applyFont="1" applyBorder="1" applyAlignment="1">
      <alignment vertical="center"/>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5" fillId="0" borderId="26" xfId="1" applyFont="1" applyBorder="1" applyAlignment="1">
      <alignment horizontal="center" vertical="center"/>
    </xf>
    <xf numFmtId="0" fontId="3" fillId="0" borderId="27" xfId="1" applyFont="1" applyBorder="1" applyAlignment="1">
      <alignment horizontal="center" vertical="center"/>
    </xf>
    <xf numFmtId="0" fontId="5" fillId="0" borderId="27" xfId="1" applyFont="1" applyBorder="1" applyAlignment="1">
      <alignment vertical="center"/>
    </xf>
    <xf numFmtId="0" fontId="5" fillId="0" borderId="27" xfId="1" applyFont="1" applyBorder="1" applyAlignment="1">
      <alignment horizontal="center" vertical="center"/>
    </xf>
    <xf numFmtId="0" fontId="5" fillId="0" borderId="28" xfId="1" applyFont="1" applyBorder="1" applyAlignment="1">
      <alignment horizontal="center" vertical="center"/>
    </xf>
    <xf numFmtId="0" fontId="1" fillId="0" borderId="0" xfId="1"/>
    <xf numFmtId="0" fontId="2" fillId="0" borderId="15" xfId="1" applyFont="1" applyBorder="1" applyAlignment="1">
      <alignment horizontal="center" vertical="center"/>
    </xf>
    <xf numFmtId="0" fontId="9" fillId="0" borderId="15" xfId="1" applyFont="1" applyBorder="1" applyAlignment="1">
      <alignment horizontal="center" vertical="center" wrapText="1"/>
    </xf>
    <xf numFmtId="0" fontId="1" fillId="0" borderId="15" xfId="1" applyBorder="1" applyAlignment="1">
      <alignment horizontal="center"/>
    </xf>
    <xf numFmtId="0" fontId="1" fillId="0" borderId="0" xfId="1" applyAlignment="1">
      <alignment horizontal="center"/>
    </xf>
    <xf numFmtId="2" fontId="1" fillId="0" borderId="15" xfId="1" applyNumberFormat="1" applyBorder="1" applyAlignment="1">
      <alignment horizontal="center"/>
    </xf>
    <xf numFmtId="2" fontId="1" fillId="0" borderId="0" xfId="1" applyNumberFormat="1" applyAlignment="1">
      <alignment horizontal="center"/>
    </xf>
    <xf numFmtId="0" fontId="10" fillId="0" borderId="0" xfId="3"/>
    <xf numFmtId="0" fontId="10" fillId="0" borderId="0" xfId="3" applyBorder="1"/>
    <xf numFmtId="0" fontId="8" fillId="2" borderId="15" xfId="3" applyFont="1" applyFill="1" applyBorder="1" applyAlignment="1">
      <alignment horizontal="center" vertical="center"/>
    </xf>
    <xf numFmtId="0" fontId="8" fillId="3" borderId="0" xfId="3" applyFont="1" applyFill="1" applyAlignment="1">
      <alignment horizontal="center" vertical="center"/>
    </xf>
    <xf numFmtId="0" fontId="11" fillId="3" borderId="15" xfId="2" applyFont="1" applyFill="1" applyBorder="1" applyAlignment="1">
      <alignment horizontal="center" vertical="center"/>
    </xf>
    <xf numFmtId="0" fontId="11" fillId="3" borderId="15" xfId="2" applyFont="1" applyFill="1" applyBorder="1" applyAlignment="1">
      <alignment horizontal="center" vertical="center" wrapText="1"/>
    </xf>
    <xf numFmtId="0" fontId="11" fillId="4" borderId="15" xfId="2" applyFont="1" applyFill="1" applyBorder="1" applyAlignment="1">
      <alignment horizontal="center" vertical="center" wrapText="1"/>
    </xf>
    <xf numFmtId="0" fontId="10" fillId="0" borderId="15" xfId="3" applyBorder="1" applyAlignment="1">
      <alignment horizontal="center"/>
    </xf>
    <xf numFmtId="0" fontId="1" fillId="0" borderId="15" xfId="3" applyFont="1" applyBorder="1" applyAlignment="1">
      <alignment horizontal="center"/>
    </xf>
    <xf numFmtId="0" fontId="1" fillId="0" borderId="15" xfId="4" applyFont="1" applyBorder="1" applyAlignment="1">
      <alignment horizontal="center"/>
    </xf>
    <xf numFmtId="1" fontId="12" fillId="0" borderId="0" xfId="5" applyNumberFormat="1" applyFont="1" applyAlignment="1">
      <alignment horizontal="center" vertical="center" wrapText="1"/>
    </xf>
    <xf numFmtId="0" fontId="1" fillId="0" borderId="0" xfId="6"/>
    <xf numFmtId="0" fontId="2" fillId="0" borderId="15" xfId="6" applyFont="1" applyBorder="1" applyAlignment="1">
      <alignment horizontal="center" vertical="center"/>
    </xf>
    <xf numFmtId="0" fontId="14" fillId="0" borderId="15" xfId="6" applyFont="1" applyBorder="1" applyAlignment="1">
      <alignment horizontal="center" vertical="center" wrapText="1"/>
    </xf>
    <xf numFmtId="0" fontId="1" fillId="0" borderId="15" xfId="6" applyBorder="1" applyAlignment="1">
      <alignment horizontal="center"/>
    </xf>
    <xf numFmtId="0" fontId="1" fillId="0" borderId="15" xfId="7" applyBorder="1" applyAlignment="1">
      <alignment horizontal="center"/>
    </xf>
    <xf numFmtId="0" fontId="1" fillId="0" borderId="0" xfId="6" applyBorder="1" applyAlignment="1">
      <alignment horizontal="center"/>
    </xf>
    <xf numFmtId="0" fontId="1" fillId="0" borderId="0" xfId="6" applyBorder="1"/>
    <xf numFmtId="0" fontId="8" fillId="2" borderId="15" xfId="6" applyFont="1" applyFill="1" applyBorder="1" applyAlignment="1">
      <alignment horizontal="center" vertical="center"/>
    </xf>
    <xf numFmtId="0" fontId="8" fillId="3" borderId="0" xfId="6" applyFont="1" applyFill="1" applyAlignment="1">
      <alignment horizontal="center" vertical="center"/>
    </xf>
    <xf numFmtId="0" fontId="1" fillId="0" borderId="15" xfId="6" applyFont="1" applyBorder="1" applyAlignment="1">
      <alignment horizontal="center"/>
    </xf>
    <xf numFmtId="0" fontId="15" fillId="0" borderId="15" xfId="3" applyFont="1" applyBorder="1" applyAlignment="1">
      <alignment horizontal="center" vertical="center"/>
    </xf>
    <xf numFmtId="0" fontId="16" fillId="0" borderId="15" xfId="3" applyFont="1" applyBorder="1" applyAlignment="1">
      <alignment horizontal="center" vertical="center" wrapText="1"/>
    </xf>
    <xf numFmtId="0" fontId="15" fillId="0" borderId="15" xfId="3" applyFont="1" applyFill="1" applyBorder="1" applyAlignment="1">
      <alignment horizontal="center" vertical="center"/>
    </xf>
    <xf numFmtId="2" fontId="10" fillId="0" borderId="15" xfId="3" applyNumberFormat="1" applyBorder="1" applyAlignment="1">
      <alignment horizontal="center"/>
    </xf>
    <xf numFmtId="0" fontId="10" fillId="5" borderId="15" xfId="3" applyFill="1" applyBorder="1" applyAlignment="1">
      <alignment horizontal="center"/>
    </xf>
    <xf numFmtId="2" fontId="10" fillId="5" borderId="15" xfId="3" applyNumberFormat="1" applyFill="1" applyBorder="1" applyAlignment="1">
      <alignment horizontal="center"/>
    </xf>
    <xf numFmtId="0" fontId="10" fillId="5" borderId="15" xfId="3" applyFill="1" applyBorder="1" applyAlignment="1">
      <alignment horizontal="center" vertical="center"/>
    </xf>
    <xf numFmtId="0" fontId="8" fillId="3" borderId="15" xfId="6" applyFont="1" applyFill="1" applyBorder="1" applyAlignment="1">
      <alignment horizontal="center" vertical="center"/>
    </xf>
    <xf numFmtId="0" fontId="10" fillId="0" borderId="15" xfId="3" applyBorder="1"/>
    <xf numFmtId="0" fontId="19" fillId="0" borderId="0" xfId="9" applyFont="1" applyAlignment="1">
      <alignment vertical="center"/>
    </xf>
    <xf numFmtId="0" fontId="20" fillId="0" borderId="0" xfId="8" applyFont="1"/>
    <xf numFmtId="0" fontId="21" fillId="5" borderId="0" xfId="9" applyFont="1" applyFill="1" applyAlignment="1">
      <alignment vertical="center"/>
    </xf>
    <xf numFmtId="0" fontId="17" fillId="5" borderId="0" xfId="8" applyFont="1" applyFill="1" applyAlignment="1">
      <alignment horizontal="center" vertical="center"/>
    </xf>
    <xf numFmtId="0" fontId="17" fillId="5" borderId="0" xfId="8" applyFont="1" applyFill="1" applyAlignment="1">
      <alignment vertical="center" wrapText="1"/>
    </xf>
    <xf numFmtId="0" fontId="22" fillId="4" borderId="15" xfId="8" applyFont="1" applyFill="1" applyBorder="1" applyAlignment="1">
      <alignment horizontal="center" vertical="center" wrapText="1"/>
    </xf>
    <xf numFmtId="0" fontId="22" fillId="4" borderId="15" xfId="8" applyFont="1" applyFill="1" applyBorder="1" applyAlignment="1">
      <alignment vertical="center" wrapText="1"/>
    </xf>
    <xf numFmtId="0" fontId="20" fillId="0" borderId="0" xfId="8" applyFont="1" applyAlignment="1">
      <alignment horizontal="center" vertical="center" wrapText="1"/>
    </xf>
    <xf numFmtId="0" fontId="20" fillId="0" borderId="15" xfId="8" applyFont="1" applyBorder="1" applyAlignment="1">
      <alignment horizontal="center" vertical="center"/>
    </xf>
    <xf numFmtId="0" fontId="20" fillId="5" borderId="15" xfId="8" applyFont="1" applyFill="1" applyBorder="1" applyAlignment="1">
      <alignment horizontal="center" vertical="center"/>
    </xf>
    <xf numFmtId="2" fontId="20" fillId="0" borderId="15" xfId="8" applyNumberFormat="1" applyFont="1" applyBorder="1" applyAlignment="1">
      <alignment horizontal="center" vertical="center"/>
    </xf>
    <xf numFmtId="0" fontId="20" fillId="0" borderId="0" xfId="8" applyFont="1" applyAlignment="1">
      <alignment horizontal="center" vertical="center"/>
    </xf>
    <xf numFmtId="0" fontId="21" fillId="6" borderId="23" xfId="8" applyFont="1" applyFill="1" applyBorder="1" applyAlignment="1">
      <alignment horizontal="center" vertical="center"/>
    </xf>
    <xf numFmtId="0" fontId="20" fillId="0" borderId="23" xfId="8" applyFont="1" applyBorder="1" applyAlignment="1">
      <alignment horizontal="center" vertical="center"/>
    </xf>
    <xf numFmtId="0" fontId="23" fillId="0" borderId="0" xfId="8" applyFont="1" applyAlignment="1">
      <alignment horizontal="center" vertical="center"/>
    </xf>
    <xf numFmtId="0" fontId="21" fillId="0" borderId="0" xfId="8" applyFont="1" applyFill="1" applyBorder="1" applyAlignment="1">
      <alignment horizontal="center" vertical="center"/>
    </xf>
    <xf numFmtId="0" fontId="20" fillId="0" borderId="0" xfId="8" applyFont="1" applyFill="1" applyBorder="1" applyAlignment="1">
      <alignment horizontal="center" vertical="center"/>
    </xf>
    <xf numFmtId="0" fontId="23" fillId="0" borderId="0" xfId="8" applyFont="1" applyFill="1" applyBorder="1" applyAlignment="1">
      <alignment horizontal="center" vertical="center"/>
    </xf>
    <xf numFmtId="0" fontId="8" fillId="2" borderId="10" xfId="6" applyFont="1" applyFill="1" applyBorder="1" applyAlignment="1">
      <alignment horizontal="center" vertical="center"/>
    </xf>
    <xf numFmtId="0" fontId="11" fillId="3" borderId="10" xfId="2" applyFont="1" applyFill="1" applyBorder="1" applyAlignment="1">
      <alignment horizontal="center" vertical="center"/>
    </xf>
    <xf numFmtId="0" fontId="11" fillId="3" borderId="10" xfId="2" applyFont="1" applyFill="1" applyBorder="1" applyAlignment="1">
      <alignment horizontal="center" vertical="center" wrapText="1"/>
    </xf>
    <xf numFmtId="0" fontId="11" fillId="4" borderId="10" xfId="2" applyFont="1" applyFill="1" applyBorder="1" applyAlignment="1">
      <alignment horizontal="center" vertical="center" wrapText="1"/>
    </xf>
    <xf numFmtId="0" fontId="2" fillId="0" borderId="15" xfId="3" applyFont="1" applyBorder="1" applyAlignment="1">
      <alignment horizontal="center" vertical="center"/>
    </xf>
    <xf numFmtId="0" fontId="14" fillId="0" borderId="15" xfId="3" applyFont="1" applyBorder="1" applyAlignment="1">
      <alignment horizontal="center" vertical="center" wrapText="1"/>
    </xf>
    <xf numFmtId="0" fontId="10" fillId="0" borderId="0" xfId="3" applyAlignment="1">
      <alignment horizontal="center"/>
    </xf>
    <xf numFmtId="0" fontId="10" fillId="0" borderId="15" xfId="3" applyFont="1" applyFill="1" applyBorder="1" applyAlignment="1">
      <alignment horizontal="center"/>
    </xf>
    <xf numFmtId="165" fontId="10" fillId="0" borderId="15" xfId="3" applyNumberFormat="1" applyBorder="1" applyAlignment="1">
      <alignment horizontal="center"/>
    </xf>
    <xf numFmtId="0" fontId="10" fillId="5" borderId="25" xfId="3" applyFont="1" applyFill="1" applyBorder="1" applyAlignment="1">
      <alignment horizontal="center"/>
    </xf>
    <xf numFmtId="0" fontId="10" fillId="5" borderId="13" xfId="3" applyFont="1" applyFill="1" applyBorder="1" applyAlignment="1">
      <alignment horizontal="center"/>
    </xf>
    <xf numFmtId="0" fontId="10" fillId="5" borderId="14" xfId="3" applyFont="1" applyFill="1" applyBorder="1" applyAlignment="1">
      <alignment horizontal="center"/>
    </xf>
    <xf numFmtId="0" fontId="10" fillId="0" borderId="0" xfId="3" applyBorder="1" applyAlignment="1">
      <alignment horizontal="center"/>
    </xf>
    <xf numFmtId="0" fontId="14" fillId="0" borderId="15" xfId="1" applyFont="1" applyBorder="1" applyAlignment="1">
      <alignment horizontal="center" vertical="center" wrapText="1"/>
    </xf>
    <xf numFmtId="0" fontId="10" fillId="0" borderId="0" xfId="3" applyBorder="1" applyAlignment="1">
      <alignment vertical="center" wrapText="1"/>
    </xf>
    <xf numFmtId="0" fontId="0" fillId="0" borderId="0" xfId="0" applyFont="1" applyAlignment="1">
      <alignment vertical="top"/>
    </xf>
    <xf numFmtId="0" fontId="0" fillId="0" borderId="0" xfId="0" applyFont="1"/>
    <xf numFmtId="0" fontId="0" fillId="0" borderId="0" xfId="0" applyFont="1" applyAlignment="1">
      <alignment horizontal="left"/>
    </xf>
    <xf numFmtId="1" fontId="24" fillId="0" borderId="0" xfId="0" applyNumberFormat="1" applyFont="1" applyAlignment="1">
      <alignment vertical="center"/>
    </xf>
    <xf numFmtId="1" fontId="25" fillId="0" borderId="0" xfId="0" applyNumberFormat="1" applyFont="1" applyAlignment="1">
      <alignment vertical="center"/>
    </xf>
    <xf numFmtId="166" fontId="25" fillId="0" borderId="0" xfId="0" applyNumberFormat="1" applyFont="1" applyAlignment="1">
      <alignment vertical="center"/>
    </xf>
    <xf numFmtId="0" fontId="0" fillId="0" borderId="15" xfId="0" applyFont="1" applyBorder="1" applyAlignment="1">
      <alignment vertical="top"/>
    </xf>
    <xf numFmtId="0" fontId="0" fillId="0" borderId="15" xfId="0" applyFont="1" applyBorder="1" applyAlignment="1">
      <alignment horizontal="center" vertical="top" wrapText="1"/>
    </xf>
    <xf numFmtId="0" fontId="0" fillId="0" borderId="15" xfId="0" applyBorder="1" applyAlignment="1">
      <alignment horizontal="center" vertical="center"/>
    </xf>
    <xf numFmtId="0" fontId="8" fillId="0" borderId="15" xfId="0" applyFont="1" applyBorder="1" applyAlignment="1">
      <alignment horizontal="center"/>
    </xf>
    <xf numFmtId="0" fontId="0" fillId="0" borderId="15" xfId="0" applyBorder="1"/>
    <xf numFmtId="0" fontId="0" fillId="0" borderId="15" xfId="0" applyBorder="1" applyAlignment="1">
      <alignment horizontal="center"/>
    </xf>
    <xf numFmtId="0" fontId="0" fillId="5" borderId="15" xfId="0" applyFill="1" applyBorder="1" applyAlignment="1">
      <alignment horizontal="center"/>
    </xf>
    <xf numFmtId="0" fontId="0" fillId="0" borderId="10" xfId="0" applyBorder="1" applyAlignment="1">
      <alignment horizontal="center"/>
    </xf>
    <xf numFmtId="0" fontId="0" fillId="0" borderId="14" xfId="0" applyBorder="1" applyAlignment="1">
      <alignment horizontal="center"/>
    </xf>
    <xf numFmtId="0" fontId="0" fillId="0" borderId="15" xfId="0" applyFont="1" applyBorder="1"/>
    <xf numFmtId="0" fontId="0" fillId="0" borderId="15" xfId="0" applyFont="1" applyBorder="1" applyAlignment="1">
      <alignment horizontal="center"/>
    </xf>
    <xf numFmtId="1" fontId="24" fillId="0" borderId="15" xfId="0" applyNumberFormat="1" applyFont="1" applyBorder="1" applyAlignment="1">
      <alignment horizontal="center" vertical="center"/>
    </xf>
    <xf numFmtId="0" fontId="0" fillId="0" borderId="15" xfId="0" applyFont="1" applyBorder="1" applyAlignment="1">
      <alignment horizontal="center" vertical="center"/>
    </xf>
    <xf numFmtId="166" fontId="24" fillId="0" borderId="15" xfId="0" applyNumberFormat="1" applyFont="1" applyBorder="1" applyAlignment="1">
      <alignment horizontal="center" vertical="center"/>
    </xf>
    <xf numFmtId="0" fontId="0" fillId="5" borderId="15" xfId="0" applyFill="1" applyBorder="1" applyAlignment="1">
      <alignment horizontal="center" vertical="center"/>
    </xf>
    <xf numFmtId="0" fontId="0" fillId="0" borderId="10" xfId="0" applyBorder="1" applyAlignment="1">
      <alignment horizontal="center" vertical="center"/>
    </xf>
    <xf numFmtId="0" fontId="0" fillId="0" borderId="10" xfId="0" applyFont="1" applyBorder="1" applyAlignment="1">
      <alignment horizontal="center" vertical="center"/>
    </xf>
    <xf numFmtId="1" fontId="24" fillId="0" borderId="10" xfId="0" applyNumberFormat="1" applyFont="1" applyBorder="1" applyAlignment="1">
      <alignment horizontal="center" vertical="center"/>
    </xf>
    <xf numFmtId="0" fontId="0" fillId="0" borderId="0" xfId="0" applyBorder="1" applyAlignment="1">
      <alignment horizontal="center"/>
    </xf>
    <xf numFmtId="0" fontId="8" fillId="0" borderId="10" xfId="0" applyFont="1" applyBorder="1" applyAlignment="1">
      <alignment horizontal="center"/>
    </xf>
    <xf numFmtId="0" fontId="0" fillId="0" borderId="15" xfId="0" applyFill="1" applyBorder="1" applyAlignment="1">
      <alignment horizontal="center"/>
    </xf>
    <xf numFmtId="0" fontId="2" fillId="0" borderId="15" xfId="1" applyFont="1" applyBorder="1" applyAlignment="1">
      <alignment horizontal="left" vertical="center"/>
    </xf>
    <xf numFmtId="0" fontId="3" fillId="0" borderId="15" xfId="1" applyFont="1" applyBorder="1" applyAlignment="1">
      <alignment horizontal="center" vertical="center"/>
    </xf>
    <xf numFmtId="0" fontId="2" fillId="0" borderId="5" xfId="1" applyFont="1" applyBorder="1" applyAlignment="1">
      <alignment horizontal="center" vertical="center"/>
    </xf>
    <xf numFmtId="0" fontId="3" fillId="0" borderId="27" xfId="1" applyFont="1" applyBorder="1" applyAlignment="1">
      <alignment horizontal="center" vertical="center"/>
    </xf>
    <xf numFmtId="0" fontId="0" fillId="0" borderId="15" xfId="0" applyFill="1" applyBorder="1"/>
    <xf numFmtId="0" fontId="2" fillId="0" borderId="5" xfId="1" applyFont="1" applyBorder="1" applyAlignment="1">
      <alignment horizontal="center" vertical="center"/>
    </xf>
    <xf numFmtId="0" fontId="3" fillId="0" borderId="15" xfId="1" applyFont="1" applyBorder="1" applyAlignment="1">
      <alignment horizontal="center" vertical="center"/>
    </xf>
    <xf numFmtId="0" fontId="3" fillId="0" borderId="27" xfId="1" applyFont="1" applyBorder="1" applyAlignment="1">
      <alignment horizontal="center" vertical="center"/>
    </xf>
    <xf numFmtId="0" fontId="2" fillId="0" borderId="15" xfId="1" applyFont="1" applyBorder="1" applyAlignment="1">
      <alignment horizontal="left" vertical="center"/>
    </xf>
    <xf numFmtId="0" fontId="2" fillId="0" borderId="15" xfId="0" applyFont="1" applyBorder="1" applyAlignment="1">
      <alignment horizontal="center" vertical="center"/>
    </xf>
    <xf numFmtId="0" fontId="8" fillId="0" borderId="15" xfId="0" applyFont="1" applyBorder="1" applyAlignment="1">
      <alignment horizontal="center" vertical="center" wrapText="1"/>
    </xf>
    <xf numFmtId="167" fontId="8" fillId="0" borderId="15" xfId="0" applyNumberFormat="1" applyFont="1" applyBorder="1" applyAlignment="1">
      <alignment horizontal="center" vertical="center" wrapText="1"/>
    </xf>
    <xf numFmtId="168" fontId="8" fillId="0" borderId="15" xfId="0" applyNumberFormat="1" applyFont="1" applyBorder="1" applyAlignment="1">
      <alignment horizontal="center" vertical="center" wrapText="1"/>
    </xf>
    <xf numFmtId="0" fontId="20" fillId="0" borderId="15" xfId="0" applyFont="1" applyBorder="1" applyAlignment="1">
      <alignment horizontal="center" vertical="center"/>
    </xf>
    <xf numFmtId="0" fontId="20" fillId="5" borderId="15" xfId="0" applyFont="1" applyFill="1" applyBorder="1" applyAlignment="1">
      <alignment horizontal="center" vertical="center"/>
    </xf>
    <xf numFmtId="0" fontId="20" fillId="0" borderId="15" xfId="0" applyFont="1" applyFill="1" applyBorder="1" applyAlignment="1">
      <alignment horizontal="center" vertical="center"/>
    </xf>
    <xf numFmtId="0" fontId="26" fillId="0" borderId="15" xfId="0" applyFont="1" applyBorder="1" applyAlignment="1"/>
    <xf numFmtId="0" fontId="7" fillId="0" borderId="20" xfId="2" applyFont="1" applyBorder="1" applyAlignment="1">
      <alignment horizontal="right" vertical="center"/>
    </xf>
    <xf numFmtId="43" fontId="7" fillId="0" borderId="20" xfId="2" applyNumberFormat="1" applyFont="1" applyBorder="1" applyAlignment="1">
      <alignment horizontal="right" vertical="top"/>
    </xf>
    <xf numFmtId="164" fontId="7" fillId="0" borderId="20" xfId="2" applyNumberFormat="1" applyFont="1" applyBorder="1" applyAlignment="1">
      <alignment horizontal="right" vertical="center"/>
    </xf>
    <xf numFmtId="0" fontId="4" fillId="0" borderId="15" xfId="1" applyFont="1" applyBorder="1" applyAlignment="1">
      <alignment horizontal="center" vertical="center"/>
    </xf>
    <xf numFmtId="0" fontId="0" fillId="0" borderId="0" xfId="0" applyFont="1" applyAlignment="1">
      <alignment horizontal="center"/>
    </xf>
    <xf numFmtId="0" fontId="0" fillId="0" borderId="8" xfId="0" applyBorder="1" applyAlignment="1">
      <alignment horizontal="center"/>
    </xf>
    <xf numFmtId="0" fontId="1" fillId="0" borderId="25" xfId="1" applyBorder="1" applyAlignment="1">
      <alignment horizontal="center"/>
    </xf>
    <xf numFmtId="0" fontId="1" fillId="0" borderId="13" xfId="1" applyBorder="1" applyAlignment="1">
      <alignment horizontal="center"/>
    </xf>
    <xf numFmtId="0" fontId="1" fillId="0" borderId="14" xfId="1" applyBorder="1" applyAlignment="1">
      <alignment horizontal="center"/>
    </xf>
    <xf numFmtId="0" fontId="1" fillId="0" borderId="15" xfId="3" applyFont="1" applyBorder="1" applyAlignment="1">
      <alignment horizontal="center"/>
    </xf>
    <xf numFmtId="0" fontId="10" fillId="0" borderId="15" xfId="3" applyBorder="1" applyAlignment="1">
      <alignment horizontal="center"/>
    </xf>
    <xf numFmtId="1" fontId="13" fillId="0" borderId="0" xfId="5" applyNumberFormat="1" applyFont="1" applyAlignment="1">
      <alignment horizontal="center" vertical="center" wrapText="1"/>
    </xf>
    <xf numFmtId="0" fontId="10" fillId="0" borderId="23" xfId="3" applyBorder="1" applyAlignment="1">
      <alignment horizontal="center" vertical="center" wrapText="1"/>
    </xf>
    <xf numFmtId="0" fontId="10" fillId="0" borderId="35" xfId="3" applyBorder="1" applyAlignment="1">
      <alignment horizontal="center" vertical="center" wrapText="1"/>
    </xf>
    <xf numFmtId="0" fontId="10" fillId="0" borderId="10" xfId="3" applyBorder="1" applyAlignment="1">
      <alignment horizontal="center" vertical="center" wrapText="1"/>
    </xf>
    <xf numFmtId="0" fontId="2" fillId="0" borderId="15" xfId="1" applyFont="1" applyBorder="1" applyAlignment="1">
      <alignment horizontal="center"/>
    </xf>
    <xf numFmtId="0" fontId="2" fillId="0" borderId="25" xfId="1" applyFont="1" applyBorder="1" applyAlignment="1">
      <alignment horizontal="center" vertic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10" fillId="5" borderId="25" xfId="3" applyFont="1" applyFill="1" applyBorder="1" applyAlignment="1">
      <alignment horizontal="center"/>
    </xf>
    <xf numFmtId="0" fontId="10" fillId="5" borderId="13" xfId="3" applyFont="1" applyFill="1" applyBorder="1" applyAlignment="1">
      <alignment horizontal="center"/>
    </xf>
    <xf numFmtId="0" fontId="10" fillId="5" borderId="14" xfId="3" applyFont="1" applyFill="1" applyBorder="1" applyAlignment="1">
      <alignment horizontal="center"/>
    </xf>
    <xf numFmtId="0" fontId="10" fillId="5" borderId="25" xfId="3" applyFill="1" applyBorder="1" applyAlignment="1">
      <alignment horizontal="center"/>
    </xf>
    <xf numFmtId="0" fontId="10" fillId="5" borderId="13" xfId="3" applyFill="1" applyBorder="1" applyAlignment="1">
      <alignment horizontal="center"/>
    </xf>
    <xf numFmtId="0" fontId="10" fillId="5" borderId="14" xfId="3" applyFill="1" applyBorder="1" applyAlignment="1">
      <alignment horizontal="center"/>
    </xf>
    <xf numFmtId="0" fontId="2" fillId="0" borderId="15" xfId="3" applyFont="1" applyBorder="1" applyAlignment="1">
      <alignment horizontal="center"/>
    </xf>
    <xf numFmtId="0" fontId="2" fillId="0" borderId="25" xfId="3" applyFont="1" applyBorder="1" applyAlignment="1">
      <alignment horizontal="center" vertical="center"/>
    </xf>
    <xf numFmtId="0" fontId="2" fillId="0" borderId="13" xfId="3" applyFont="1" applyBorder="1" applyAlignment="1">
      <alignment horizontal="center" vertical="center"/>
    </xf>
    <xf numFmtId="0" fontId="2" fillId="0" borderId="14" xfId="3" applyFont="1" applyBorder="1" applyAlignment="1">
      <alignment horizontal="center" vertical="center"/>
    </xf>
    <xf numFmtId="0" fontId="10" fillId="0" borderId="25" xfId="3" applyBorder="1" applyAlignment="1">
      <alignment horizontal="center"/>
    </xf>
    <xf numFmtId="0" fontId="10" fillId="0" borderId="13" xfId="3" applyBorder="1" applyAlignment="1">
      <alignment horizontal="center"/>
    </xf>
    <xf numFmtId="0" fontId="10" fillId="0" borderId="14" xfId="3" applyBorder="1" applyAlignment="1">
      <alignment horizontal="center"/>
    </xf>
    <xf numFmtId="0" fontId="10" fillId="5" borderId="15" xfId="3" applyFill="1" applyBorder="1" applyAlignment="1">
      <alignment horizontal="center"/>
    </xf>
    <xf numFmtId="0" fontId="21" fillId="5" borderId="0" xfId="8" applyFont="1" applyFill="1" applyAlignment="1">
      <alignment horizontal="left" vertical="center"/>
    </xf>
    <xf numFmtId="0" fontId="20" fillId="5" borderId="0" xfId="8" applyFont="1" applyFill="1" applyAlignment="1">
      <alignment horizontal="left" vertical="center"/>
    </xf>
    <xf numFmtId="0" fontId="21" fillId="6" borderId="23" xfId="8" applyFont="1" applyFill="1" applyBorder="1" applyAlignment="1">
      <alignment horizontal="center" vertical="center"/>
    </xf>
    <xf numFmtId="0" fontId="17" fillId="5" borderId="0" xfId="8" applyFont="1" applyFill="1" applyAlignment="1">
      <alignment horizontal="center" vertical="center"/>
    </xf>
    <xf numFmtId="0" fontId="21" fillId="5" borderId="0" xfId="8" applyFont="1" applyFill="1" applyAlignment="1">
      <alignment horizontal="left" vertical="center" wrapText="1"/>
    </xf>
    <xf numFmtId="0" fontId="15" fillId="0" borderId="15" xfId="3" applyFont="1" applyBorder="1" applyAlignment="1">
      <alignment horizontal="center"/>
    </xf>
    <xf numFmtId="0" fontId="15" fillId="0" borderId="25" xfId="3" applyFont="1" applyBorder="1" applyAlignment="1">
      <alignment horizontal="center" vertical="center"/>
    </xf>
    <xf numFmtId="0" fontId="15" fillId="0" borderId="13" xfId="3" applyFont="1" applyBorder="1" applyAlignment="1">
      <alignment horizontal="center" vertical="center"/>
    </xf>
    <xf numFmtId="0" fontId="1" fillId="0" borderId="25" xfId="3" applyFont="1" applyBorder="1" applyAlignment="1">
      <alignment horizontal="center"/>
    </xf>
    <xf numFmtId="0" fontId="1" fillId="0" borderId="13" xfId="3" applyFont="1" applyBorder="1" applyAlignment="1">
      <alignment horizontal="center"/>
    </xf>
    <xf numFmtId="0" fontId="1" fillId="0" borderId="14" xfId="3" applyFont="1" applyBorder="1" applyAlignment="1">
      <alignment horizontal="center"/>
    </xf>
    <xf numFmtId="0" fontId="1" fillId="0" borderId="15" xfId="6" applyFont="1" applyBorder="1" applyAlignment="1">
      <alignment horizontal="center"/>
    </xf>
    <xf numFmtId="0" fontId="1" fillId="0" borderId="15" xfId="6" applyBorder="1" applyAlignment="1">
      <alignment horizontal="center"/>
    </xf>
    <xf numFmtId="0" fontId="1" fillId="0" borderId="25" xfId="6" applyBorder="1" applyAlignment="1">
      <alignment horizontal="center"/>
    </xf>
    <xf numFmtId="0" fontId="1" fillId="0" borderId="13" xfId="6" applyBorder="1" applyAlignment="1">
      <alignment horizontal="center"/>
    </xf>
    <xf numFmtId="0" fontId="1" fillId="0" borderId="14" xfId="6" applyBorder="1" applyAlignment="1">
      <alignment horizontal="center"/>
    </xf>
    <xf numFmtId="0" fontId="1" fillId="0" borderId="25" xfId="6" applyBorder="1" applyAlignment="1">
      <alignment horizontal="center" vertical="center"/>
    </xf>
    <xf numFmtId="0" fontId="1" fillId="0" borderId="13" xfId="6" applyBorder="1" applyAlignment="1">
      <alignment horizontal="center" vertical="center"/>
    </xf>
    <xf numFmtId="0" fontId="2" fillId="0" borderId="15" xfId="6" applyFont="1" applyBorder="1" applyAlignment="1">
      <alignment horizontal="center"/>
    </xf>
    <xf numFmtId="0" fontId="2" fillId="0" borderId="25" xfId="6" applyFont="1" applyBorder="1" applyAlignment="1">
      <alignment horizontal="center" vertical="center"/>
    </xf>
    <xf numFmtId="0" fontId="2" fillId="0" borderId="13" xfId="6" applyFont="1" applyBorder="1" applyAlignment="1">
      <alignment horizontal="center" vertical="center"/>
    </xf>
    <xf numFmtId="0" fontId="2" fillId="0" borderId="14" xfId="6" applyFont="1" applyBorder="1" applyAlignment="1">
      <alignment horizontal="center" vertical="center"/>
    </xf>
    <xf numFmtId="0" fontId="1" fillId="0" borderId="0" xfId="1" applyAlignment="1">
      <alignment horizontal="center"/>
    </xf>
    <xf numFmtId="0" fontId="1" fillId="0" borderId="25" xfId="1" applyBorder="1" applyAlignment="1">
      <alignment horizontal="center" vertical="center"/>
    </xf>
    <xf numFmtId="0" fontId="1" fillId="0" borderId="13" xfId="1" applyBorder="1" applyAlignment="1">
      <alignment horizontal="center" vertical="center"/>
    </xf>
    <xf numFmtId="0" fontId="1" fillId="0" borderId="14" xfId="1" applyBorder="1" applyAlignment="1">
      <alignment horizontal="center" vertical="center"/>
    </xf>
    <xf numFmtId="0" fontId="5" fillId="0" borderId="32" xfId="1" applyFont="1" applyBorder="1" applyAlignment="1">
      <alignment horizontal="center"/>
    </xf>
    <xf numFmtId="0" fontId="5" fillId="0" borderId="33" xfId="1" applyFont="1" applyBorder="1" applyAlignment="1">
      <alignment horizontal="center"/>
    </xf>
    <xf numFmtId="0" fontId="5" fillId="0" borderId="34" xfId="1" applyFont="1" applyBorder="1" applyAlignment="1">
      <alignment horizontal="center"/>
    </xf>
    <xf numFmtId="0" fontId="2" fillId="0" borderId="5" xfId="1" applyFont="1" applyBorder="1" applyAlignment="1">
      <alignment horizontal="center" vertical="center"/>
    </xf>
    <xf numFmtId="0" fontId="3" fillId="0" borderId="10" xfId="1" applyFont="1" applyBorder="1" applyAlignment="1">
      <alignment horizontal="center" vertical="center"/>
    </xf>
    <xf numFmtId="0" fontId="3" fillId="0" borderId="15" xfId="1" applyFont="1" applyBorder="1" applyAlignment="1">
      <alignment horizontal="center" vertical="center"/>
    </xf>
    <xf numFmtId="0" fontId="3" fillId="0" borderId="27" xfId="1" applyFont="1" applyBorder="1" applyAlignment="1">
      <alignment horizontal="center" vertical="center"/>
    </xf>
    <xf numFmtId="0" fontId="3" fillId="0" borderId="29" xfId="1" applyFont="1" applyBorder="1" applyAlignment="1">
      <alignment horizontal="left" vertical="top" wrapText="1"/>
    </xf>
    <xf numFmtId="0" fontId="3" fillId="0" borderId="30" xfId="1" applyFont="1" applyBorder="1" applyAlignment="1">
      <alignment horizontal="left" vertical="top" wrapText="1"/>
    </xf>
    <xf numFmtId="0" fontId="3" fillId="0" borderId="31" xfId="1" applyFont="1" applyBorder="1" applyAlignment="1">
      <alignment horizontal="left" vertical="top" wrapText="1"/>
    </xf>
    <xf numFmtId="0" fontId="2" fillId="0" borderId="17" xfId="1" applyFont="1" applyBorder="1" applyAlignment="1">
      <alignment horizontal="center" vertical="center"/>
    </xf>
    <xf numFmtId="0" fontId="2" fillId="0" borderId="18" xfId="1" applyFont="1" applyBorder="1" applyAlignment="1">
      <alignment horizontal="center" vertical="center"/>
    </xf>
    <xf numFmtId="0" fontId="2" fillId="0" borderId="19" xfId="1" applyFont="1" applyBorder="1" applyAlignment="1">
      <alignment horizontal="center" vertical="center"/>
    </xf>
    <xf numFmtId="0" fontId="2" fillId="0" borderId="20" xfId="1" applyFont="1" applyBorder="1" applyAlignment="1">
      <alignment horizontal="center" vertical="center"/>
    </xf>
    <xf numFmtId="0" fontId="2" fillId="0" borderId="21" xfId="1" applyFont="1" applyBorder="1" applyAlignment="1">
      <alignment horizontal="center" vertical="center"/>
    </xf>
    <xf numFmtId="0" fontId="2" fillId="0" borderId="22" xfId="1" applyFont="1" applyBorder="1" applyAlignment="1">
      <alignment horizontal="center" vertical="center"/>
    </xf>
    <xf numFmtId="0" fontId="3" fillId="0" borderId="10" xfId="1" applyFont="1" applyBorder="1" applyAlignment="1">
      <alignment horizontal="center" vertical="center" wrapText="1"/>
    </xf>
    <xf numFmtId="0" fontId="2" fillId="0" borderId="11" xfId="1" applyFont="1" applyBorder="1" applyAlignment="1">
      <alignment horizontal="center" vertical="center"/>
    </xf>
    <xf numFmtId="0" fontId="2" fillId="0" borderId="16" xfId="1" applyFont="1" applyBorder="1" applyAlignment="1">
      <alignment horizontal="center" vertical="center"/>
    </xf>
    <xf numFmtId="0" fontId="2" fillId="0" borderId="24" xfId="1" applyFont="1" applyBorder="1" applyAlignment="1">
      <alignment horizontal="center" vertical="center"/>
    </xf>
    <xf numFmtId="0" fontId="3" fillId="0" borderId="15" xfId="1" applyFont="1" applyBorder="1" applyAlignment="1">
      <alignment horizontal="center" vertical="center" wrapText="1"/>
    </xf>
    <xf numFmtId="0" fontId="5" fillId="0" borderId="23" xfId="1" applyFont="1" applyBorder="1" applyAlignment="1">
      <alignment horizontal="center" vertical="top"/>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4" xfId="1" applyFont="1" applyBorder="1" applyAlignment="1">
      <alignment horizontal="left" vertical="center"/>
    </xf>
    <xf numFmtId="0" fontId="2" fillId="0" borderId="5" xfId="1" applyFont="1" applyBorder="1" applyAlignment="1">
      <alignment horizontal="left"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0" fontId="2" fillId="0" borderId="9" xfId="1" applyFont="1" applyBorder="1" applyAlignment="1">
      <alignment horizontal="left" vertical="center"/>
    </xf>
    <xf numFmtId="0" fontId="2" fillId="0" borderId="10" xfId="1" applyFont="1" applyBorder="1" applyAlignment="1">
      <alignment horizontal="left" vertical="center"/>
    </xf>
    <xf numFmtId="0" fontId="2" fillId="0" borderId="11" xfId="1" applyFont="1" applyBorder="1" applyAlignment="1">
      <alignment horizontal="left" vertical="center"/>
    </xf>
    <xf numFmtId="0" fontId="2" fillId="0" borderId="12" xfId="1" applyFont="1" applyBorder="1" applyAlignment="1">
      <alignment horizontal="left" vertical="center"/>
    </xf>
    <xf numFmtId="0" fontId="2" fillId="0" borderId="13" xfId="1" applyFont="1" applyBorder="1" applyAlignment="1">
      <alignment horizontal="left" vertical="center"/>
    </xf>
    <xf numFmtId="0" fontId="2" fillId="0" borderId="14" xfId="1" applyFont="1" applyBorder="1" applyAlignment="1">
      <alignment horizontal="left" vertical="center"/>
    </xf>
    <xf numFmtId="0" fontId="2" fillId="0" borderId="15" xfId="1" applyFont="1" applyBorder="1" applyAlignment="1">
      <alignment horizontal="left" vertical="center"/>
    </xf>
    <xf numFmtId="0" fontId="2" fillId="0" borderId="16" xfId="1" applyFont="1" applyBorder="1" applyAlignment="1">
      <alignment horizontal="left" vertical="center"/>
    </xf>
    <xf numFmtId="0" fontId="3" fillId="0" borderId="30" xfId="1" applyFont="1" applyBorder="1" applyAlignment="1">
      <alignment horizontal="left" vertical="top"/>
    </xf>
    <xf numFmtId="0" fontId="3" fillId="0" borderId="31" xfId="1" applyFont="1" applyBorder="1" applyAlignment="1">
      <alignment horizontal="left" vertical="top"/>
    </xf>
    <xf numFmtId="0" fontId="26" fillId="0" borderId="15" xfId="0" applyFont="1" applyBorder="1" applyAlignment="1">
      <alignment horizontal="left"/>
    </xf>
    <xf numFmtId="0" fontId="0" fillId="0" borderId="15" xfId="0" applyBorder="1" applyAlignment="1">
      <alignment horizontal="left"/>
    </xf>
    <xf numFmtId="0" fontId="2" fillId="0" borderId="15" xfId="0" applyFont="1" applyBorder="1" applyAlignment="1">
      <alignment horizontal="center" vertical="center"/>
    </xf>
  </cellXfs>
  <cellStyles count="10">
    <cellStyle name="Normal" xfId="0" builtinId="0"/>
    <cellStyle name="Normal 2" xfId="3"/>
    <cellStyle name="Normal 2 2" xfId="4"/>
    <cellStyle name="Normal 2 4" xfId="7"/>
    <cellStyle name="Normal 4 2" xfId="9"/>
    <cellStyle name="Normal 4 3" xfId="5"/>
    <cellStyle name="Normal 6" xfId="1"/>
    <cellStyle name="Normal 7" xfId="8"/>
    <cellStyle name="Normal 8" xfId="6"/>
    <cellStyle name="Normal 9" xfId="2"/>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1.xml"/><Relationship Id="rId21" Type="http://schemas.openxmlformats.org/officeDocument/2006/relationships/externalLink" Target="externalLinks/externalLink5.xml"/><Relationship Id="rId42" Type="http://schemas.openxmlformats.org/officeDocument/2006/relationships/externalLink" Target="externalLinks/externalLink26.xml"/><Relationship Id="rId63" Type="http://schemas.openxmlformats.org/officeDocument/2006/relationships/externalLink" Target="externalLinks/externalLink47.xml"/><Relationship Id="rId84" Type="http://schemas.openxmlformats.org/officeDocument/2006/relationships/externalLink" Target="externalLinks/externalLink68.xml"/><Relationship Id="rId138" Type="http://schemas.openxmlformats.org/officeDocument/2006/relationships/externalLink" Target="externalLinks/externalLink122.xml"/><Relationship Id="rId159" Type="http://schemas.openxmlformats.org/officeDocument/2006/relationships/externalLink" Target="externalLinks/externalLink143.xml"/><Relationship Id="rId170" Type="http://schemas.openxmlformats.org/officeDocument/2006/relationships/externalLink" Target="externalLinks/externalLink154.xml"/><Relationship Id="rId107" Type="http://schemas.openxmlformats.org/officeDocument/2006/relationships/externalLink" Target="externalLinks/externalLink91.xml"/><Relationship Id="rId11" Type="http://schemas.openxmlformats.org/officeDocument/2006/relationships/worksheet" Target="worksheets/sheet11.xml"/><Relationship Id="rId32" Type="http://schemas.openxmlformats.org/officeDocument/2006/relationships/externalLink" Target="externalLinks/externalLink16.xml"/><Relationship Id="rId53" Type="http://schemas.openxmlformats.org/officeDocument/2006/relationships/externalLink" Target="externalLinks/externalLink37.xml"/><Relationship Id="rId74" Type="http://schemas.openxmlformats.org/officeDocument/2006/relationships/externalLink" Target="externalLinks/externalLink58.xml"/><Relationship Id="rId128" Type="http://schemas.openxmlformats.org/officeDocument/2006/relationships/externalLink" Target="externalLinks/externalLink112.xml"/><Relationship Id="rId149" Type="http://schemas.openxmlformats.org/officeDocument/2006/relationships/externalLink" Target="externalLinks/externalLink133.xml"/><Relationship Id="rId5" Type="http://schemas.openxmlformats.org/officeDocument/2006/relationships/worksheet" Target="worksheets/sheet5.xml"/><Relationship Id="rId95" Type="http://schemas.openxmlformats.org/officeDocument/2006/relationships/externalLink" Target="externalLinks/externalLink79.xml"/><Relationship Id="rId160" Type="http://schemas.openxmlformats.org/officeDocument/2006/relationships/externalLink" Target="externalLinks/externalLink144.xml"/><Relationship Id="rId181" Type="http://schemas.openxmlformats.org/officeDocument/2006/relationships/externalLink" Target="externalLinks/externalLink165.xml"/><Relationship Id="rId22" Type="http://schemas.openxmlformats.org/officeDocument/2006/relationships/externalLink" Target="externalLinks/externalLink6.xml"/><Relationship Id="rId43" Type="http://schemas.openxmlformats.org/officeDocument/2006/relationships/externalLink" Target="externalLinks/externalLink27.xml"/><Relationship Id="rId64" Type="http://schemas.openxmlformats.org/officeDocument/2006/relationships/externalLink" Target="externalLinks/externalLink48.xml"/><Relationship Id="rId118" Type="http://schemas.openxmlformats.org/officeDocument/2006/relationships/externalLink" Target="externalLinks/externalLink102.xml"/><Relationship Id="rId139" Type="http://schemas.openxmlformats.org/officeDocument/2006/relationships/externalLink" Target="externalLinks/externalLink123.xml"/><Relationship Id="rId85" Type="http://schemas.openxmlformats.org/officeDocument/2006/relationships/externalLink" Target="externalLinks/externalLink69.xml"/><Relationship Id="rId150" Type="http://schemas.openxmlformats.org/officeDocument/2006/relationships/externalLink" Target="externalLinks/externalLink134.xml"/><Relationship Id="rId171" Type="http://schemas.openxmlformats.org/officeDocument/2006/relationships/externalLink" Target="externalLinks/externalLink155.xml"/><Relationship Id="rId12" Type="http://schemas.openxmlformats.org/officeDocument/2006/relationships/worksheet" Target="worksheets/sheet12.xml"/><Relationship Id="rId33" Type="http://schemas.openxmlformats.org/officeDocument/2006/relationships/externalLink" Target="externalLinks/externalLink17.xml"/><Relationship Id="rId108" Type="http://schemas.openxmlformats.org/officeDocument/2006/relationships/externalLink" Target="externalLinks/externalLink92.xml"/><Relationship Id="rId129" Type="http://schemas.openxmlformats.org/officeDocument/2006/relationships/externalLink" Target="externalLinks/externalLink113.xml"/><Relationship Id="rId54" Type="http://schemas.openxmlformats.org/officeDocument/2006/relationships/externalLink" Target="externalLinks/externalLink38.xml"/><Relationship Id="rId75" Type="http://schemas.openxmlformats.org/officeDocument/2006/relationships/externalLink" Target="externalLinks/externalLink59.xml"/><Relationship Id="rId96" Type="http://schemas.openxmlformats.org/officeDocument/2006/relationships/externalLink" Target="externalLinks/externalLink80.xml"/><Relationship Id="rId140" Type="http://schemas.openxmlformats.org/officeDocument/2006/relationships/externalLink" Target="externalLinks/externalLink124.xml"/><Relationship Id="rId161" Type="http://schemas.openxmlformats.org/officeDocument/2006/relationships/externalLink" Target="externalLinks/externalLink145.xml"/><Relationship Id="rId182" Type="http://schemas.openxmlformats.org/officeDocument/2006/relationships/externalLink" Target="externalLinks/externalLink166.xml"/><Relationship Id="rId6" Type="http://schemas.openxmlformats.org/officeDocument/2006/relationships/worksheet" Target="worksheets/sheet6.xml"/><Relationship Id="rId23" Type="http://schemas.openxmlformats.org/officeDocument/2006/relationships/externalLink" Target="externalLinks/externalLink7.xml"/><Relationship Id="rId119" Type="http://schemas.openxmlformats.org/officeDocument/2006/relationships/externalLink" Target="externalLinks/externalLink103.xml"/><Relationship Id="rId44" Type="http://schemas.openxmlformats.org/officeDocument/2006/relationships/externalLink" Target="externalLinks/externalLink28.xml"/><Relationship Id="rId65" Type="http://schemas.openxmlformats.org/officeDocument/2006/relationships/externalLink" Target="externalLinks/externalLink49.xml"/><Relationship Id="rId86" Type="http://schemas.openxmlformats.org/officeDocument/2006/relationships/externalLink" Target="externalLinks/externalLink70.xml"/><Relationship Id="rId130" Type="http://schemas.openxmlformats.org/officeDocument/2006/relationships/externalLink" Target="externalLinks/externalLink114.xml"/><Relationship Id="rId151" Type="http://schemas.openxmlformats.org/officeDocument/2006/relationships/externalLink" Target="externalLinks/externalLink135.xml"/><Relationship Id="rId172" Type="http://schemas.openxmlformats.org/officeDocument/2006/relationships/externalLink" Target="externalLinks/externalLink156.xml"/><Relationship Id="rId13" Type="http://schemas.openxmlformats.org/officeDocument/2006/relationships/worksheet" Target="worksheets/sheet13.xml"/><Relationship Id="rId18" Type="http://schemas.openxmlformats.org/officeDocument/2006/relationships/externalLink" Target="externalLinks/externalLink2.xml"/><Relationship Id="rId39" Type="http://schemas.openxmlformats.org/officeDocument/2006/relationships/externalLink" Target="externalLinks/externalLink23.xml"/><Relationship Id="rId109" Type="http://schemas.openxmlformats.org/officeDocument/2006/relationships/externalLink" Target="externalLinks/externalLink93.xml"/><Relationship Id="rId34" Type="http://schemas.openxmlformats.org/officeDocument/2006/relationships/externalLink" Target="externalLinks/externalLink18.xml"/><Relationship Id="rId50" Type="http://schemas.openxmlformats.org/officeDocument/2006/relationships/externalLink" Target="externalLinks/externalLink34.xml"/><Relationship Id="rId55" Type="http://schemas.openxmlformats.org/officeDocument/2006/relationships/externalLink" Target="externalLinks/externalLink39.xml"/><Relationship Id="rId76" Type="http://schemas.openxmlformats.org/officeDocument/2006/relationships/externalLink" Target="externalLinks/externalLink60.xml"/><Relationship Id="rId97" Type="http://schemas.openxmlformats.org/officeDocument/2006/relationships/externalLink" Target="externalLinks/externalLink81.xml"/><Relationship Id="rId104" Type="http://schemas.openxmlformats.org/officeDocument/2006/relationships/externalLink" Target="externalLinks/externalLink88.xml"/><Relationship Id="rId120" Type="http://schemas.openxmlformats.org/officeDocument/2006/relationships/externalLink" Target="externalLinks/externalLink104.xml"/><Relationship Id="rId125" Type="http://schemas.openxmlformats.org/officeDocument/2006/relationships/externalLink" Target="externalLinks/externalLink109.xml"/><Relationship Id="rId141" Type="http://schemas.openxmlformats.org/officeDocument/2006/relationships/externalLink" Target="externalLinks/externalLink125.xml"/><Relationship Id="rId146" Type="http://schemas.openxmlformats.org/officeDocument/2006/relationships/externalLink" Target="externalLinks/externalLink130.xml"/><Relationship Id="rId167" Type="http://schemas.openxmlformats.org/officeDocument/2006/relationships/externalLink" Target="externalLinks/externalLink151.xml"/><Relationship Id="rId188"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55.xml"/><Relationship Id="rId92" Type="http://schemas.openxmlformats.org/officeDocument/2006/relationships/externalLink" Target="externalLinks/externalLink76.xml"/><Relationship Id="rId162" Type="http://schemas.openxmlformats.org/officeDocument/2006/relationships/externalLink" Target="externalLinks/externalLink146.xml"/><Relationship Id="rId183" Type="http://schemas.openxmlformats.org/officeDocument/2006/relationships/externalLink" Target="externalLinks/externalLink167.xml"/><Relationship Id="rId2" Type="http://schemas.openxmlformats.org/officeDocument/2006/relationships/worksheet" Target="worksheets/sheet2.xml"/><Relationship Id="rId29" Type="http://schemas.openxmlformats.org/officeDocument/2006/relationships/externalLink" Target="externalLinks/externalLink13.xml"/><Relationship Id="rId24" Type="http://schemas.openxmlformats.org/officeDocument/2006/relationships/externalLink" Target="externalLinks/externalLink8.xml"/><Relationship Id="rId40" Type="http://schemas.openxmlformats.org/officeDocument/2006/relationships/externalLink" Target="externalLinks/externalLink24.xml"/><Relationship Id="rId45" Type="http://schemas.openxmlformats.org/officeDocument/2006/relationships/externalLink" Target="externalLinks/externalLink29.xml"/><Relationship Id="rId66" Type="http://schemas.openxmlformats.org/officeDocument/2006/relationships/externalLink" Target="externalLinks/externalLink50.xml"/><Relationship Id="rId87" Type="http://schemas.openxmlformats.org/officeDocument/2006/relationships/externalLink" Target="externalLinks/externalLink71.xml"/><Relationship Id="rId110" Type="http://schemas.openxmlformats.org/officeDocument/2006/relationships/externalLink" Target="externalLinks/externalLink94.xml"/><Relationship Id="rId115" Type="http://schemas.openxmlformats.org/officeDocument/2006/relationships/externalLink" Target="externalLinks/externalLink99.xml"/><Relationship Id="rId131" Type="http://schemas.openxmlformats.org/officeDocument/2006/relationships/externalLink" Target="externalLinks/externalLink115.xml"/><Relationship Id="rId136" Type="http://schemas.openxmlformats.org/officeDocument/2006/relationships/externalLink" Target="externalLinks/externalLink120.xml"/><Relationship Id="rId157" Type="http://schemas.openxmlformats.org/officeDocument/2006/relationships/externalLink" Target="externalLinks/externalLink141.xml"/><Relationship Id="rId178" Type="http://schemas.openxmlformats.org/officeDocument/2006/relationships/externalLink" Target="externalLinks/externalLink162.xml"/><Relationship Id="rId61" Type="http://schemas.openxmlformats.org/officeDocument/2006/relationships/externalLink" Target="externalLinks/externalLink45.xml"/><Relationship Id="rId82" Type="http://schemas.openxmlformats.org/officeDocument/2006/relationships/externalLink" Target="externalLinks/externalLink66.xml"/><Relationship Id="rId152" Type="http://schemas.openxmlformats.org/officeDocument/2006/relationships/externalLink" Target="externalLinks/externalLink136.xml"/><Relationship Id="rId173" Type="http://schemas.openxmlformats.org/officeDocument/2006/relationships/externalLink" Target="externalLinks/externalLink157.xml"/><Relationship Id="rId19" Type="http://schemas.openxmlformats.org/officeDocument/2006/relationships/externalLink" Target="externalLinks/externalLink3.xml"/><Relationship Id="rId14" Type="http://schemas.openxmlformats.org/officeDocument/2006/relationships/worksheet" Target="worksheets/sheet14.xml"/><Relationship Id="rId30" Type="http://schemas.openxmlformats.org/officeDocument/2006/relationships/externalLink" Target="externalLinks/externalLink14.xml"/><Relationship Id="rId35" Type="http://schemas.openxmlformats.org/officeDocument/2006/relationships/externalLink" Target="externalLinks/externalLink19.xml"/><Relationship Id="rId56" Type="http://schemas.openxmlformats.org/officeDocument/2006/relationships/externalLink" Target="externalLinks/externalLink40.xml"/><Relationship Id="rId77" Type="http://schemas.openxmlformats.org/officeDocument/2006/relationships/externalLink" Target="externalLinks/externalLink61.xml"/><Relationship Id="rId100" Type="http://schemas.openxmlformats.org/officeDocument/2006/relationships/externalLink" Target="externalLinks/externalLink84.xml"/><Relationship Id="rId105" Type="http://schemas.openxmlformats.org/officeDocument/2006/relationships/externalLink" Target="externalLinks/externalLink89.xml"/><Relationship Id="rId126" Type="http://schemas.openxmlformats.org/officeDocument/2006/relationships/externalLink" Target="externalLinks/externalLink110.xml"/><Relationship Id="rId147" Type="http://schemas.openxmlformats.org/officeDocument/2006/relationships/externalLink" Target="externalLinks/externalLink131.xml"/><Relationship Id="rId168" Type="http://schemas.openxmlformats.org/officeDocument/2006/relationships/externalLink" Target="externalLinks/externalLink152.xml"/><Relationship Id="rId8" Type="http://schemas.openxmlformats.org/officeDocument/2006/relationships/worksheet" Target="worksheets/sheet8.xml"/><Relationship Id="rId51" Type="http://schemas.openxmlformats.org/officeDocument/2006/relationships/externalLink" Target="externalLinks/externalLink35.xml"/><Relationship Id="rId72" Type="http://schemas.openxmlformats.org/officeDocument/2006/relationships/externalLink" Target="externalLinks/externalLink56.xml"/><Relationship Id="rId93" Type="http://schemas.openxmlformats.org/officeDocument/2006/relationships/externalLink" Target="externalLinks/externalLink77.xml"/><Relationship Id="rId98" Type="http://schemas.openxmlformats.org/officeDocument/2006/relationships/externalLink" Target="externalLinks/externalLink82.xml"/><Relationship Id="rId121" Type="http://schemas.openxmlformats.org/officeDocument/2006/relationships/externalLink" Target="externalLinks/externalLink105.xml"/><Relationship Id="rId142" Type="http://schemas.openxmlformats.org/officeDocument/2006/relationships/externalLink" Target="externalLinks/externalLink126.xml"/><Relationship Id="rId163" Type="http://schemas.openxmlformats.org/officeDocument/2006/relationships/externalLink" Target="externalLinks/externalLink147.xml"/><Relationship Id="rId184" Type="http://schemas.openxmlformats.org/officeDocument/2006/relationships/externalLink" Target="externalLinks/externalLink168.xml"/><Relationship Id="rId189" Type="http://schemas.openxmlformats.org/officeDocument/2006/relationships/sharedStrings" Target="sharedStrings.xml"/><Relationship Id="rId3" Type="http://schemas.openxmlformats.org/officeDocument/2006/relationships/worksheet" Target="worksheets/sheet3.xml"/><Relationship Id="rId25" Type="http://schemas.openxmlformats.org/officeDocument/2006/relationships/externalLink" Target="externalLinks/externalLink9.xml"/><Relationship Id="rId46" Type="http://schemas.openxmlformats.org/officeDocument/2006/relationships/externalLink" Target="externalLinks/externalLink30.xml"/><Relationship Id="rId67" Type="http://schemas.openxmlformats.org/officeDocument/2006/relationships/externalLink" Target="externalLinks/externalLink51.xml"/><Relationship Id="rId116" Type="http://schemas.openxmlformats.org/officeDocument/2006/relationships/externalLink" Target="externalLinks/externalLink100.xml"/><Relationship Id="rId137" Type="http://schemas.openxmlformats.org/officeDocument/2006/relationships/externalLink" Target="externalLinks/externalLink121.xml"/><Relationship Id="rId158" Type="http://schemas.openxmlformats.org/officeDocument/2006/relationships/externalLink" Target="externalLinks/externalLink142.xml"/><Relationship Id="rId20" Type="http://schemas.openxmlformats.org/officeDocument/2006/relationships/externalLink" Target="externalLinks/externalLink4.xml"/><Relationship Id="rId41" Type="http://schemas.openxmlformats.org/officeDocument/2006/relationships/externalLink" Target="externalLinks/externalLink25.xml"/><Relationship Id="rId62" Type="http://schemas.openxmlformats.org/officeDocument/2006/relationships/externalLink" Target="externalLinks/externalLink46.xml"/><Relationship Id="rId83" Type="http://schemas.openxmlformats.org/officeDocument/2006/relationships/externalLink" Target="externalLinks/externalLink67.xml"/><Relationship Id="rId88" Type="http://schemas.openxmlformats.org/officeDocument/2006/relationships/externalLink" Target="externalLinks/externalLink72.xml"/><Relationship Id="rId111" Type="http://schemas.openxmlformats.org/officeDocument/2006/relationships/externalLink" Target="externalLinks/externalLink95.xml"/><Relationship Id="rId132" Type="http://schemas.openxmlformats.org/officeDocument/2006/relationships/externalLink" Target="externalLinks/externalLink116.xml"/><Relationship Id="rId153" Type="http://schemas.openxmlformats.org/officeDocument/2006/relationships/externalLink" Target="externalLinks/externalLink137.xml"/><Relationship Id="rId174" Type="http://schemas.openxmlformats.org/officeDocument/2006/relationships/externalLink" Target="externalLinks/externalLink158.xml"/><Relationship Id="rId179" Type="http://schemas.openxmlformats.org/officeDocument/2006/relationships/externalLink" Target="externalLinks/externalLink163.xml"/><Relationship Id="rId190" Type="http://schemas.openxmlformats.org/officeDocument/2006/relationships/calcChain" Target="calcChain.xml"/><Relationship Id="rId15" Type="http://schemas.openxmlformats.org/officeDocument/2006/relationships/worksheet" Target="worksheets/sheet15.xml"/><Relationship Id="rId36" Type="http://schemas.openxmlformats.org/officeDocument/2006/relationships/externalLink" Target="externalLinks/externalLink20.xml"/><Relationship Id="rId57" Type="http://schemas.openxmlformats.org/officeDocument/2006/relationships/externalLink" Target="externalLinks/externalLink41.xml"/><Relationship Id="rId106" Type="http://schemas.openxmlformats.org/officeDocument/2006/relationships/externalLink" Target="externalLinks/externalLink90.xml"/><Relationship Id="rId127" Type="http://schemas.openxmlformats.org/officeDocument/2006/relationships/externalLink" Target="externalLinks/externalLink111.xml"/><Relationship Id="rId10" Type="http://schemas.openxmlformats.org/officeDocument/2006/relationships/worksheet" Target="worksheets/sheet10.xml"/><Relationship Id="rId31" Type="http://schemas.openxmlformats.org/officeDocument/2006/relationships/externalLink" Target="externalLinks/externalLink15.xml"/><Relationship Id="rId52" Type="http://schemas.openxmlformats.org/officeDocument/2006/relationships/externalLink" Target="externalLinks/externalLink36.xml"/><Relationship Id="rId73" Type="http://schemas.openxmlformats.org/officeDocument/2006/relationships/externalLink" Target="externalLinks/externalLink57.xml"/><Relationship Id="rId78" Type="http://schemas.openxmlformats.org/officeDocument/2006/relationships/externalLink" Target="externalLinks/externalLink62.xml"/><Relationship Id="rId94" Type="http://schemas.openxmlformats.org/officeDocument/2006/relationships/externalLink" Target="externalLinks/externalLink78.xml"/><Relationship Id="rId99" Type="http://schemas.openxmlformats.org/officeDocument/2006/relationships/externalLink" Target="externalLinks/externalLink83.xml"/><Relationship Id="rId101" Type="http://schemas.openxmlformats.org/officeDocument/2006/relationships/externalLink" Target="externalLinks/externalLink85.xml"/><Relationship Id="rId122" Type="http://schemas.openxmlformats.org/officeDocument/2006/relationships/externalLink" Target="externalLinks/externalLink106.xml"/><Relationship Id="rId143" Type="http://schemas.openxmlformats.org/officeDocument/2006/relationships/externalLink" Target="externalLinks/externalLink127.xml"/><Relationship Id="rId148" Type="http://schemas.openxmlformats.org/officeDocument/2006/relationships/externalLink" Target="externalLinks/externalLink132.xml"/><Relationship Id="rId164" Type="http://schemas.openxmlformats.org/officeDocument/2006/relationships/externalLink" Target="externalLinks/externalLink148.xml"/><Relationship Id="rId169" Type="http://schemas.openxmlformats.org/officeDocument/2006/relationships/externalLink" Target="externalLinks/externalLink153.xml"/><Relationship Id="rId185" Type="http://schemas.openxmlformats.org/officeDocument/2006/relationships/externalLink" Target="externalLinks/externalLink169.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externalLink" Target="externalLinks/externalLink164.xml"/><Relationship Id="rId26" Type="http://schemas.openxmlformats.org/officeDocument/2006/relationships/externalLink" Target="externalLinks/externalLink10.xml"/><Relationship Id="rId47" Type="http://schemas.openxmlformats.org/officeDocument/2006/relationships/externalLink" Target="externalLinks/externalLink31.xml"/><Relationship Id="rId68" Type="http://schemas.openxmlformats.org/officeDocument/2006/relationships/externalLink" Target="externalLinks/externalLink52.xml"/><Relationship Id="rId89" Type="http://schemas.openxmlformats.org/officeDocument/2006/relationships/externalLink" Target="externalLinks/externalLink73.xml"/><Relationship Id="rId112" Type="http://schemas.openxmlformats.org/officeDocument/2006/relationships/externalLink" Target="externalLinks/externalLink96.xml"/><Relationship Id="rId133" Type="http://schemas.openxmlformats.org/officeDocument/2006/relationships/externalLink" Target="externalLinks/externalLink117.xml"/><Relationship Id="rId154" Type="http://schemas.openxmlformats.org/officeDocument/2006/relationships/externalLink" Target="externalLinks/externalLink138.xml"/><Relationship Id="rId175" Type="http://schemas.openxmlformats.org/officeDocument/2006/relationships/externalLink" Target="externalLinks/externalLink159.xml"/><Relationship Id="rId16" Type="http://schemas.openxmlformats.org/officeDocument/2006/relationships/worksheet" Target="worksheets/sheet16.xml"/><Relationship Id="rId37" Type="http://schemas.openxmlformats.org/officeDocument/2006/relationships/externalLink" Target="externalLinks/externalLink21.xml"/><Relationship Id="rId58" Type="http://schemas.openxmlformats.org/officeDocument/2006/relationships/externalLink" Target="externalLinks/externalLink42.xml"/><Relationship Id="rId79" Type="http://schemas.openxmlformats.org/officeDocument/2006/relationships/externalLink" Target="externalLinks/externalLink63.xml"/><Relationship Id="rId102" Type="http://schemas.openxmlformats.org/officeDocument/2006/relationships/externalLink" Target="externalLinks/externalLink86.xml"/><Relationship Id="rId123" Type="http://schemas.openxmlformats.org/officeDocument/2006/relationships/externalLink" Target="externalLinks/externalLink107.xml"/><Relationship Id="rId144" Type="http://schemas.openxmlformats.org/officeDocument/2006/relationships/externalLink" Target="externalLinks/externalLink128.xml"/><Relationship Id="rId90" Type="http://schemas.openxmlformats.org/officeDocument/2006/relationships/externalLink" Target="externalLinks/externalLink74.xml"/><Relationship Id="rId165" Type="http://schemas.openxmlformats.org/officeDocument/2006/relationships/externalLink" Target="externalLinks/externalLink149.xml"/><Relationship Id="rId186" Type="http://schemas.openxmlformats.org/officeDocument/2006/relationships/externalLink" Target="externalLinks/externalLink170.xml"/><Relationship Id="rId27" Type="http://schemas.openxmlformats.org/officeDocument/2006/relationships/externalLink" Target="externalLinks/externalLink11.xml"/><Relationship Id="rId48" Type="http://schemas.openxmlformats.org/officeDocument/2006/relationships/externalLink" Target="externalLinks/externalLink32.xml"/><Relationship Id="rId69" Type="http://schemas.openxmlformats.org/officeDocument/2006/relationships/externalLink" Target="externalLinks/externalLink53.xml"/><Relationship Id="rId113" Type="http://schemas.openxmlformats.org/officeDocument/2006/relationships/externalLink" Target="externalLinks/externalLink97.xml"/><Relationship Id="rId134" Type="http://schemas.openxmlformats.org/officeDocument/2006/relationships/externalLink" Target="externalLinks/externalLink118.xml"/><Relationship Id="rId80" Type="http://schemas.openxmlformats.org/officeDocument/2006/relationships/externalLink" Target="externalLinks/externalLink64.xml"/><Relationship Id="rId155" Type="http://schemas.openxmlformats.org/officeDocument/2006/relationships/externalLink" Target="externalLinks/externalLink139.xml"/><Relationship Id="rId176" Type="http://schemas.openxmlformats.org/officeDocument/2006/relationships/externalLink" Target="externalLinks/externalLink160.xml"/><Relationship Id="rId17" Type="http://schemas.openxmlformats.org/officeDocument/2006/relationships/externalLink" Target="externalLinks/externalLink1.xml"/><Relationship Id="rId38" Type="http://schemas.openxmlformats.org/officeDocument/2006/relationships/externalLink" Target="externalLinks/externalLink22.xml"/><Relationship Id="rId59" Type="http://schemas.openxmlformats.org/officeDocument/2006/relationships/externalLink" Target="externalLinks/externalLink43.xml"/><Relationship Id="rId103" Type="http://schemas.openxmlformats.org/officeDocument/2006/relationships/externalLink" Target="externalLinks/externalLink87.xml"/><Relationship Id="rId124" Type="http://schemas.openxmlformats.org/officeDocument/2006/relationships/externalLink" Target="externalLinks/externalLink108.xml"/><Relationship Id="rId70" Type="http://schemas.openxmlformats.org/officeDocument/2006/relationships/externalLink" Target="externalLinks/externalLink54.xml"/><Relationship Id="rId91" Type="http://schemas.openxmlformats.org/officeDocument/2006/relationships/externalLink" Target="externalLinks/externalLink75.xml"/><Relationship Id="rId145" Type="http://schemas.openxmlformats.org/officeDocument/2006/relationships/externalLink" Target="externalLinks/externalLink129.xml"/><Relationship Id="rId166" Type="http://schemas.openxmlformats.org/officeDocument/2006/relationships/externalLink" Target="externalLinks/externalLink150.xml"/><Relationship Id="rId187" Type="http://schemas.openxmlformats.org/officeDocument/2006/relationships/theme" Target="theme/theme1.xml"/><Relationship Id="rId1" Type="http://schemas.openxmlformats.org/officeDocument/2006/relationships/worksheet" Target="worksheets/sheet1.xml"/><Relationship Id="rId28" Type="http://schemas.openxmlformats.org/officeDocument/2006/relationships/externalLink" Target="externalLinks/externalLink12.xml"/><Relationship Id="rId49" Type="http://schemas.openxmlformats.org/officeDocument/2006/relationships/externalLink" Target="externalLinks/externalLink33.xml"/><Relationship Id="rId114" Type="http://schemas.openxmlformats.org/officeDocument/2006/relationships/externalLink" Target="externalLinks/externalLink98.xml"/><Relationship Id="rId60" Type="http://schemas.openxmlformats.org/officeDocument/2006/relationships/externalLink" Target="externalLinks/externalLink44.xml"/><Relationship Id="rId81" Type="http://schemas.openxmlformats.org/officeDocument/2006/relationships/externalLink" Target="externalLinks/externalLink65.xml"/><Relationship Id="rId135" Type="http://schemas.openxmlformats.org/officeDocument/2006/relationships/externalLink" Target="externalLinks/externalLink119.xml"/><Relationship Id="rId156" Type="http://schemas.openxmlformats.org/officeDocument/2006/relationships/externalLink" Target="externalLinks/externalLink140.xml"/><Relationship Id="rId177" Type="http://schemas.openxmlformats.org/officeDocument/2006/relationships/externalLink" Target="externalLinks/externalLink16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196306</xdr:colOff>
      <xdr:row>0</xdr:row>
      <xdr:rowOff>43544</xdr:rowOff>
    </xdr:from>
    <xdr:to>
      <xdr:col>1</xdr:col>
      <xdr:colOff>731292</xdr:colOff>
      <xdr:row>2</xdr:row>
      <xdr:rowOff>336460</xdr:rowOff>
    </xdr:to>
    <xdr:pic>
      <xdr:nvPicPr>
        <xdr:cNvPr id="2" name="Picture 1" descr="Image result for jal jeevan mission logo">
          <a:extLst>
            <a:ext uri="{FF2B5EF4-FFF2-40B4-BE49-F238E27FC236}">
              <a16:creationId xmlns="" xmlns:a16="http://schemas.microsoft.com/office/drawing/2014/main" id="{170A08D3-92EE-46DC-A49C-378F2FD267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306" y="43544"/>
          <a:ext cx="1058861" cy="1188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87086</xdr:rowOff>
    </xdr:from>
    <xdr:to>
      <xdr:col>12</xdr:col>
      <xdr:colOff>1087870</xdr:colOff>
      <xdr:row>3</xdr:row>
      <xdr:rowOff>68308</xdr:rowOff>
    </xdr:to>
    <xdr:pic>
      <xdr:nvPicPr>
        <xdr:cNvPr id="3" name="Picture 2" descr="492px-Power-Mech-Projects-Limited_copy.png">
          <a:extLst>
            <a:ext uri="{FF2B5EF4-FFF2-40B4-BE49-F238E27FC236}">
              <a16:creationId xmlns="" xmlns:a16="http://schemas.microsoft.com/office/drawing/2014/main" id="{09A18D75-0763-4C03-992B-F11CFA33EEC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30075" y="87086"/>
          <a:ext cx="1087870" cy="123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752475</xdr:colOff>
      <xdr:row>8</xdr:row>
      <xdr:rowOff>9526</xdr:rowOff>
    </xdr:from>
    <xdr:to>
      <xdr:col>6</xdr:col>
      <xdr:colOff>1000125</xdr:colOff>
      <xdr:row>8</xdr:row>
      <xdr:rowOff>264320</xdr:rowOff>
    </xdr:to>
    <xdr:sp macro="" textlink="">
      <xdr:nvSpPr>
        <xdr:cNvPr id="3" name="Rectangle 2">
          <a:extLst>
            <a:ext uri="{FF2B5EF4-FFF2-40B4-BE49-F238E27FC236}">
              <a16:creationId xmlns:a16="http://schemas.microsoft.com/office/drawing/2014/main" xmlns="" id="{00000000-0008-0000-0200-000004000000}"/>
            </a:ext>
          </a:extLst>
        </xdr:cNvPr>
        <xdr:cNvSpPr/>
      </xdr:nvSpPr>
      <xdr:spPr>
        <a:xfrm>
          <a:off x="5981700" y="2028826"/>
          <a:ext cx="247650" cy="25479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8</xdr:row>
      <xdr:rowOff>257176</xdr:rowOff>
    </xdr:from>
    <xdr:to>
      <xdr:col>6</xdr:col>
      <xdr:colOff>1000125</xdr:colOff>
      <xdr:row>9</xdr:row>
      <xdr:rowOff>257176</xdr:rowOff>
    </xdr:to>
    <xdr:sp macro="" textlink="">
      <xdr:nvSpPr>
        <xdr:cNvPr id="4" name="Rectangle 3">
          <a:extLst>
            <a:ext uri="{FF2B5EF4-FFF2-40B4-BE49-F238E27FC236}">
              <a16:creationId xmlns:a16="http://schemas.microsoft.com/office/drawing/2014/main" xmlns="" id="{00000000-0008-0000-0200-000006000000}"/>
            </a:ext>
          </a:extLst>
        </xdr:cNvPr>
        <xdr:cNvSpPr/>
      </xdr:nvSpPr>
      <xdr:spPr>
        <a:xfrm>
          <a:off x="5981700" y="2276476"/>
          <a:ext cx="247650" cy="2667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editAs="oneCell">
    <xdr:from>
      <xdr:col>0</xdr:col>
      <xdr:colOff>0</xdr:colOff>
      <xdr:row>5</xdr:row>
      <xdr:rowOff>207170</xdr:rowOff>
    </xdr:from>
    <xdr:to>
      <xdr:col>1</xdr:col>
      <xdr:colOff>38100</xdr:colOff>
      <xdr:row>9</xdr:row>
      <xdr:rowOff>185738</xdr:rowOff>
    </xdr:to>
    <xdr:pic>
      <xdr:nvPicPr>
        <xdr:cNvPr id="5" name="Picture 4">
          <a:extLst>
            <a:ext uri="{FF2B5EF4-FFF2-40B4-BE49-F238E27FC236}">
              <a16:creationId xmlns:a16="http://schemas.microsoft.com/office/drawing/2014/main" xmlns=""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426370"/>
          <a:ext cx="1095375" cy="1045368"/>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752475</xdr:colOff>
      <xdr:row>8</xdr:row>
      <xdr:rowOff>102394</xdr:rowOff>
    </xdr:from>
    <xdr:to>
      <xdr:col>6</xdr:col>
      <xdr:colOff>1000125</xdr:colOff>
      <xdr:row>8</xdr:row>
      <xdr:rowOff>302419</xdr:rowOff>
    </xdr:to>
    <xdr:sp macro="" textlink="">
      <xdr:nvSpPr>
        <xdr:cNvPr id="3" name="Rectangle 2">
          <a:extLst>
            <a:ext uri="{FF2B5EF4-FFF2-40B4-BE49-F238E27FC236}">
              <a16:creationId xmlns:a16="http://schemas.microsoft.com/office/drawing/2014/main" xmlns="" id="{00000000-0008-0000-0200-000004000000}"/>
            </a:ext>
          </a:extLst>
        </xdr:cNvPr>
        <xdr:cNvSpPr/>
      </xdr:nvSpPr>
      <xdr:spPr>
        <a:xfrm>
          <a:off x="7258050" y="2121694"/>
          <a:ext cx="247650" cy="161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9</xdr:row>
      <xdr:rowOff>57150</xdr:rowOff>
    </xdr:from>
    <xdr:to>
      <xdr:col>6</xdr:col>
      <xdr:colOff>1000125</xdr:colOff>
      <xdr:row>9</xdr:row>
      <xdr:rowOff>257175</xdr:rowOff>
    </xdr:to>
    <xdr:sp macro="" textlink="">
      <xdr:nvSpPr>
        <xdr:cNvPr id="4" name="Rectangle 3">
          <a:extLst>
            <a:ext uri="{FF2B5EF4-FFF2-40B4-BE49-F238E27FC236}">
              <a16:creationId xmlns:a16="http://schemas.microsoft.com/office/drawing/2014/main" xmlns="" id="{00000000-0008-0000-0200-000006000000}"/>
            </a:ext>
          </a:extLst>
        </xdr:cNvPr>
        <xdr:cNvSpPr/>
      </xdr:nvSpPr>
      <xdr:spPr>
        <a:xfrm>
          <a:off x="7258050" y="2343150"/>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editAs="oneCell">
    <xdr:from>
      <xdr:col>0</xdr:col>
      <xdr:colOff>133350</xdr:colOff>
      <xdr:row>5</xdr:row>
      <xdr:rowOff>188121</xdr:rowOff>
    </xdr:from>
    <xdr:to>
      <xdr:col>0</xdr:col>
      <xdr:colOff>1152525</xdr:colOff>
      <xdr:row>9</xdr:row>
      <xdr:rowOff>180975</xdr:rowOff>
    </xdr:to>
    <xdr:pic>
      <xdr:nvPicPr>
        <xdr:cNvPr id="5" name="Picture 4">
          <a:extLst>
            <a:ext uri="{FF2B5EF4-FFF2-40B4-BE49-F238E27FC236}">
              <a16:creationId xmlns:a16="http://schemas.microsoft.com/office/drawing/2014/main" xmlns=""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1407321"/>
          <a:ext cx="1019175" cy="1059654"/>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752475</xdr:colOff>
      <xdr:row>8</xdr:row>
      <xdr:rowOff>102394</xdr:rowOff>
    </xdr:from>
    <xdr:to>
      <xdr:col>6</xdr:col>
      <xdr:colOff>1000125</xdr:colOff>
      <xdr:row>8</xdr:row>
      <xdr:rowOff>302419</xdr:rowOff>
    </xdr:to>
    <xdr:sp macro="" textlink="">
      <xdr:nvSpPr>
        <xdr:cNvPr id="3" name="Rectangle 2">
          <a:extLst>
            <a:ext uri="{FF2B5EF4-FFF2-40B4-BE49-F238E27FC236}">
              <a16:creationId xmlns:a16="http://schemas.microsoft.com/office/drawing/2014/main" xmlns="" id="{00000000-0008-0000-0200-000004000000}"/>
            </a:ext>
          </a:extLst>
        </xdr:cNvPr>
        <xdr:cNvSpPr/>
      </xdr:nvSpPr>
      <xdr:spPr>
        <a:xfrm>
          <a:off x="7962900" y="2121694"/>
          <a:ext cx="247650" cy="161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9</xdr:row>
      <xdr:rowOff>57150</xdr:rowOff>
    </xdr:from>
    <xdr:to>
      <xdr:col>6</xdr:col>
      <xdr:colOff>1000125</xdr:colOff>
      <xdr:row>9</xdr:row>
      <xdr:rowOff>257175</xdr:rowOff>
    </xdr:to>
    <xdr:sp macro="" textlink="">
      <xdr:nvSpPr>
        <xdr:cNvPr id="4" name="Rectangle 3">
          <a:extLst>
            <a:ext uri="{FF2B5EF4-FFF2-40B4-BE49-F238E27FC236}">
              <a16:creationId xmlns:a16="http://schemas.microsoft.com/office/drawing/2014/main" xmlns="" id="{00000000-0008-0000-0200-000006000000}"/>
            </a:ext>
          </a:extLst>
        </xdr:cNvPr>
        <xdr:cNvSpPr/>
      </xdr:nvSpPr>
      <xdr:spPr>
        <a:xfrm>
          <a:off x="7962900" y="2343150"/>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editAs="oneCell">
    <xdr:from>
      <xdr:col>0</xdr:col>
      <xdr:colOff>133350</xdr:colOff>
      <xdr:row>5</xdr:row>
      <xdr:rowOff>188121</xdr:rowOff>
    </xdr:from>
    <xdr:to>
      <xdr:col>0</xdr:col>
      <xdr:colOff>1152525</xdr:colOff>
      <xdr:row>11</xdr:row>
      <xdr:rowOff>104775</xdr:rowOff>
    </xdr:to>
    <xdr:pic>
      <xdr:nvPicPr>
        <xdr:cNvPr id="5" name="Picture 4">
          <a:extLst>
            <a:ext uri="{FF2B5EF4-FFF2-40B4-BE49-F238E27FC236}">
              <a16:creationId xmlns:a16="http://schemas.microsoft.com/office/drawing/2014/main" xmlns=""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1407321"/>
          <a:ext cx="1019175" cy="1059654"/>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742950</xdr:colOff>
      <xdr:row>7</xdr:row>
      <xdr:rowOff>0</xdr:rowOff>
    </xdr:from>
    <xdr:to>
      <xdr:col>6</xdr:col>
      <xdr:colOff>1066800</xdr:colOff>
      <xdr:row>7</xdr:row>
      <xdr:rowOff>257175</xdr:rowOff>
    </xdr:to>
    <xdr:sp macro="" textlink="">
      <xdr:nvSpPr>
        <xdr:cNvPr id="2" name="Rectangle 1">
          <a:extLst>
            <a:ext uri="{FF2B5EF4-FFF2-40B4-BE49-F238E27FC236}">
              <a16:creationId xmlns:a16="http://schemas.microsoft.com/office/drawing/2014/main" xmlns="" id="{00000000-0008-0000-0200-000003000000}"/>
            </a:ext>
          </a:extLst>
        </xdr:cNvPr>
        <xdr:cNvSpPr/>
      </xdr:nvSpPr>
      <xdr:spPr>
        <a:xfrm>
          <a:off x="10153650" y="1752600"/>
          <a:ext cx="323850" cy="2571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8</xdr:row>
      <xdr:rowOff>102394</xdr:rowOff>
    </xdr:from>
    <xdr:to>
      <xdr:col>6</xdr:col>
      <xdr:colOff>1000125</xdr:colOff>
      <xdr:row>8</xdr:row>
      <xdr:rowOff>302419</xdr:rowOff>
    </xdr:to>
    <xdr:sp macro="" textlink="">
      <xdr:nvSpPr>
        <xdr:cNvPr id="3" name="Rectangle 2">
          <a:extLst>
            <a:ext uri="{FF2B5EF4-FFF2-40B4-BE49-F238E27FC236}">
              <a16:creationId xmlns:a16="http://schemas.microsoft.com/office/drawing/2014/main" xmlns="" id="{00000000-0008-0000-0200-000004000000}"/>
            </a:ext>
          </a:extLst>
        </xdr:cNvPr>
        <xdr:cNvSpPr/>
      </xdr:nvSpPr>
      <xdr:spPr>
        <a:xfrm>
          <a:off x="8372475" y="2121694"/>
          <a:ext cx="247650" cy="161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9</xdr:row>
      <xdr:rowOff>57150</xdr:rowOff>
    </xdr:from>
    <xdr:to>
      <xdr:col>6</xdr:col>
      <xdr:colOff>1000125</xdr:colOff>
      <xdr:row>9</xdr:row>
      <xdr:rowOff>257175</xdr:rowOff>
    </xdr:to>
    <xdr:sp macro="" textlink="">
      <xdr:nvSpPr>
        <xdr:cNvPr id="4" name="Rectangle 3">
          <a:extLst>
            <a:ext uri="{FF2B5EF4-FFF2-40B4-BE49-F238E27FC236}">
              <a16:creationId xmlns:a16="http://schemas.microsoft.com/office/drawing/2014/main" xmlns="" id="{00000000-0008-0000-0200-000006000000}"/>
            </a:ext>
          </a:extLst>
        </xdr:cNvPr>
        <xdr:cNvSpPr/>
      </xdr:nvSpPr>
      <xdr:spPr>
        <a:xfrm>
          <a:off x="8372475" y="2343150"/>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editAs="oneCell">
    <xdr:from>
      <xdr:col>0</xdr:col>
      <xdr:colOff>361950</xdr:colOff>
      <xdr:row>5</xdr:row>
      <xdr:rowOff>161925</xdr:rowOff>
    </xdr:from>
    <xdr:to>
      <xdr:col>0</xdr:col>
      <xdr:colOff>1381125</xdr:colOff>
      <xdr:row>9</xdr:row>
      <xdr:rowOff>38100</xdr:rowOff>
    </xdr:to>
    <xdr:pic>
      <xdr:nvPicPr>
        <xdr:cNvPr id="5" name="Picture 4">
          <a:extLst>
            <a:ext uri="{FF2B5EF4-FFF2-40B4-BE49-F238E27FC236}">
              <a16:creationId xmlns:a16="http://schemas.microsoft.com/office/drawing/2014/main" xmlns=""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1381125"/>
          <a:ext cx="1019175" cy="942975"/>
        </a:xfrm>
        <a:prstGeom prst="rect">
          <a:avLst/>
        </a:prstGeom>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E:\arunan\projects\3%20x%20660%20MW%20Talwandi%20Sabo\FINAL%20PRICE%20TALWANDI%20SABO%2013-05-10\ACE_Working.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C:\arunan\projects\3%20x%20660%20MW%20Talwandi%20Sabo\FINAL%20PRICE%20TALWANDI%20SABO%2013-05-10\ACE_Working.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E:\Documents%20and%20Settings\com\Local%20Settings\Temporary%20Internet%20Files\Content.IE5\ET5UJ6H0\AGM1_Packing_Innercasing_%20Matallic%20Expansion%20Joint_HKR.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C:\Documents%20and%20Settings\com\Local%20Settings\Temporary%20Internet%20Files\Content.IE5\ET5UJ6H0\AGM1_Packing_Innercasing_%20Matallic%20Expansion%20Joint_HKR.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C:\&#44277;&#50976;\&#45347;&#50612;&#51452;&#44592;\&#50980;&#50689;&#50885;\Cable%20bom%201&#52264;(1025).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E:\&#44277;&#50976;\&#45347;&#50612;&#51452;&#44592;\&#50980;&#50689;&#50885;\Cable%20bom%201&#52264;(1025).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E:\Documents%20and%20Settings\Administrator\Desktop\RMC_DELHI_05_06_Form%206%20&amp;%2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C:\Documents%20and%20Settings\Administrator\Desktop\RMC_DELHI_05_06_Form%206%20&amp;%207.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37.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E:\Users\abhiram\AppData\Local\Microsoft\Windows\Temporary%20Internet%20Files\Low\Content.IE5\23D5IP1M\08_01_04%20APL%20Mundra%20Civil%20Working.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C:\Users\abhiram\AppData\Local\Microsoft\Windows\Temporary%20Internet%20Files\Low\Content.IE5\23D5IP1M\08_01_04%20APL%20Mundra%20Civil%20Working.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E:\Users\Powermech\Desktop\SR\Compound%20Wall\Documents%20and%20Settings\lancogroup\Local%20Settings\Temporary%20Internet%20Files\Content.Outlook\M1IS7WYX\IOCL\Clients%20Submittals\IOCL%20Organogram%2014-10-2009.xlsm"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C:\Users\Powermech\Desktop\SR\Compound%20Wall\Documents%20and%20Settings\lancogroup\Local%20Settings\Temporary%20Internet%20Files\Content.Outlook\M1IS7WYX\IOCL\Clients%20Submittals\IOCL%20Organogram%2014-10-2009.xlsm"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E:\UmmAlNar\&#44396;&#47588;&#44288;&#47144;\&#49444;&#52824;&#51088;&#51116;\cable\OrderBM(Power).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C:\UmmAlNar\&#44396;&#47588;&#44288;&#47144;\&#49444;&#52824;&#51088;&#51116;\cable\OrderBM(Power).xls"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file:///E:\hslee\2005&#45380;&#46020;\Philippines\Power%20Plant\Estimate\&#51228;&#52636;&#45236;&#50669;.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file:///C:\hslee\2005&#45380;&#46020;\Philippines\Power%20Plant\Estimate\&#51228;&#52636;&#45236;&#50669;.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file:///E:\SHUKLA%20CONSTRUCTION%20MAY%20MONTH%20BILL.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notesm3.doosanheavy.com:1092/KAMkh/sub-contract/3&#52264;&#44277;&#49324;(U&amp;H)/3&#52264;&#44277;&#49324;.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http:\notesm3.doosanheavy.com:1092\KAMkh\sub-contract\3&#52264;&#44277;&#49324;(U&amp;H)\3&#52264;&#44277;&#4932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C:\Documents%20and%20Settings\h115365\Local%20Settings\Temporary%20Internet%20Files\Content.Outlook\B4IOKITI\1%20%20RFP%20Raipur%20TPP(Boiler%20%20Steel%20Structure%20PKG)_Rev01%20(3).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Documents%20and%20Settings\h115365\Local%20Settings\Temporary%20Internet%20Files\Content.Outlook\B4IOKITI\1%20%20RFP%20Raipur%20TPP(Boiler%20%20Steel%20Structure%20PKG)_Rev01%20(3).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notesm4.doosanheavy.com:1092/WINDOWS/TMP/&#53664;&#47785;64.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http:\notesm4.doosanheavy.com:1092\WINDOWS\TMP\&#53664;&#47785;64.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E:\DNGDOC~1\MSQUIO~1\est-FF-00-005.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DNGDOC~1\MSQUIO~1\est-FF-00-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C:\Users\Ankit.Shukla\Desktop\dpr%20client.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E:\Users\Ankit.Shukla\Desktop\dpr%20client.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C:\Documents%20and%20Settings\ITsez\Local%20Settings\Temp\Documents%20and%20Settings\rayudu\Desktop\PLANNING\MPCS\PLANNING\METRO%20PLANNING\ACE%20-%20REV%201%20-%20261203\ACE%20-%20REV%201%20-%20261203-Final.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Documents%20and%20Settings\ITsez\Local%20Settings\Temp\Documents%20and%20Settings\rayudu\Desktop\PLANNING\MPCS\PLANNING\METRO%20PLANNING\ACE%20-%20REV%201%20-%20261203\ACE%20-%20REV%201%20-%20261203-Final.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E:\01&#20491;&#20154;&#65420;&#65387;\&#12371;&#12540;&#12376;\&#12467;&#12472;&#12455;&#12493;\&#26032;&#26085;&#20843;&#24161;\&#37325;&#37327;&#12398;&#12415;.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C:\01&#20491;&#20154;&#65420;&#65387;\&#12371;&#12540;&#12376;\&#12467;&#12472;&#12455;&#12493;\&#26032;&#26085;&#20843;&#24161;\&#37325;&#37327;&#12398;&#12415;.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E:\arunan\Formats\Tendering\Cash%20flow%20Template_2009_R1.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C:\arunan\Formats\Tendering\Cash%20flow%20Template_2009_R1.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C:\Shared\Inian.R\R%20&amp;%20R\HIAL%20ACE%20-%20Revised%20Qty%20170805.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E:\Shared\Inian.R\R%20&amp;%20R\HIAL%20ACE%20-%20Revised%20Qty%201708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INPUT"/>
      <sheetName val="ANAL"/>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 val="COV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_x0000_缀_x0000_"/>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_x0000__x0000__x0000__x0000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_x0000__x0000__x0000_ú5#_x0000__x0000__x0000__x0000__x0000__x0000__x0000_"/>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_x0000__x0000__x0000_ú5#_x0000__x0000__x0000__x0000__x0000__x0000__x0000_"/>
      <sheetName val="  ¢_x0002_&amp;???ú5#???????"/>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_x0000__x0000_"/>
      <sheetName val="08.07.10헾】_x0005_??壀&quot;夌&quot;"/>
      <sheetName val="_21_07_10_N_SHIFT_MECH-FA"/>
      <sheetName val="Report"/>
      <sheetName val="Name List"/>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_x0000_"/>
      <sheetName val="08.07.10헾】_x0005_????懇"/>
      <sheetName val=" _¢_x0002_&amp;"/>
      <sheetName val=" _¢_x0002_&amp;___ú5#_______"/>
      <sheetName val="预算"/>
      <sheetName val="電気設備表"/>
      <sheetName val="Projects"/>
      <sheetName val="Project Ignite"/>
      <sheetName val="08.07.10헾】_x0005_??ꮸ⽚_x0005__x0000_"/>
      <sheetName val="08.07.10헾】_x0005_??丵⼽_x0005__x0000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_x0000__x0000__x0000_ú5#_x0000__x0000__x0000__x0000__x0000__x0000__x0000_"/>
      <sheetName val="08.07.10헾】_x0005_??헾⽀_x0005__x0000_"/>
      <sheetName val="INTRO"/>
      <sheetName val="2.civil-RA"/>
      <sheetName val="08.07.10_x0000__x0000_ⴠ_x0000__x0000__x0000_㭮㢝輜_x0018_"/>
      <sheetName val="Misc. Data"/>
      <sheetName val="eq"/>
      <sheetName val=" _x000d_¢_x0002_&amp;???ú5#???????"/>
      <sheetName val="Customize Your Invoice"/>
      <sheetName val="Rate analysis civil"/>
      <sheetName val="경비공통"/>
      <sheetName val="Conc&amp;steel-assets"/>
      <sheetName val="STP"/>
      <sheetName val="08.07.10헾】_x0005_??헾⾑_x0005__x0000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_x0000_缀_x0000__x0000_"/>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00__x0017__x0000__x0012__x0000__x000f__x0000__x0012__x0000__x0013__x0000_ _x0000__x001a__x0000__x001b__x0000__x0017__x0000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ᜀሀༀሀ"/>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_x0000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_x0000_"/>
      <sheetName val="Eqpmnt PlnH"/>
      <sheetName val="Eqpmnt PlnÄ"/>
      <sheetName val="Master data"/>
      <sheetName val="Codes"/>
      <sheetName val="CPIPE2"/>
      <sheetName val="BLK2"/>
      <sheetName val="BLK3"/>
      <sheetName val="E &amp; R"/>
      <sheetName val="radar"/>
      <sheetName val="UG"/>
      <sheetName val="SOR"/>
      <sheetName val=" _x000a_¢_x0002_&amp;_x0000__x0000_"/>
      <sheetName val="14.07.10@"/>
      <sheetName val="14.07.10Á_x000c__x0003_&amp;"/>
      <sheetName val="08.07.10헾】_x0005_____菈_x0013_"/>
      <sheetName val="  ¢_x0002_&amp;"/>
      <sheetName val="  ¢_x0002_&amp;___ú5#_______"/>
      <sheetName val="14.07.10 CIVIL W _"/>
      <sheetName val="14.07.10@^__x0001_&amp;"/>
      <sheetName val="_x0001_"/>
      <sheetName val="Footing "/>
      <sheetName val="MS Loan repayments"/>
      <sheetName val="Detail In Door Stad"/>
      <sheetName val="월선수금"/>
      <sheetName val="Basement Budget"/>
      <sheetName val="RES-PLANNING"/>
      <sheetName val=" _¢_x0002_&amp;_x0000__x0000_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_x0000_v喐"/>
      <sheetName val=" 09.07.10 M顅ᎆ뤀ᨇ԰_x0000_È盰"/>
      <sheetName val="old_serial no."/>
      <sheetName val="tot_ass_9697"/>
      <sheetName val="Keyword"/>
      <sheetName val="SALE&amp;COST"/>
      <sheetName val="GEN_LOOKUPS"/>
      <sheetName val="BL Staff"/>
      <sheetName val=" "/>
      <sheetName val="  ¢_x0002_&amp;_x0000__x0000_"/>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0__x0003_&amp;_x0000"/>
      <sheetName val="_x0000__x0000__x0000__x0000__x0"/>
      <sheetName val="14.07.10Á_x000c__x0003_&amp;_x0000"/>
      <sheetName val="  ¢_x0002_&amp;_x0000__x0000__x0000"/>
      <sheetName val="14.07.10@^__x0001_&amp;_x0000_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00__x0017__x0000__x0012__x0"/>
      <sheetName val="ᬀᜀሀༀሀ_x0000__x0000__x0000_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_x0000__x0000_"/>
      <sheetName val="08.07.10헾】_x0005___壀$夌$"/>
      <sheetName val=" _x000d_¢_x0002_&amp;___ú5#_______"/>
      <sheetName val="w't table"/>
      <sheetName val="cover page"/>
      <sheetName val="Equipment Master"/>
      <sheetName val="Material Master"/>
      <sheetName val="08.07.10헾】_x0005_??睮は_x0005__x0000_"/>
      <sheetName val="Shuttering Material"/>
      <sheetName val="BBS-Residential"/>
      <sheetName val="Basis"/>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_x0000_缀"/>
      <sheetName val="08.07.10헾】_x0005_?蠄ሹꠀ䁮_xdc02_"/>
      <sheetName val="08.07.10헾】_x0005_?/_x0000_退Ý_x0000_"/>
      <sheetName val="08.07.10헾】_x0005_?蠌ሹ⠀䁫_xdc02_"/>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ꮸ⽚_x0005__x0000_"/>
      <sheetName val="_ ¢&amp;___ú5#_______"/>
      <sheetName val="08.07.10헾】_x0005___丵⼽_x0005__x0000_"/>
      <sheetName val="08.07.10헾】_x0005___헾⽀_x0005__x0000_"/>
      <sheetName val="08.07.10헾】_x0005___헾⾑_x0005__x0000_"/>
      <sheetName val="08.07.10헾】_x0005___헾　_x0005__x0000_"/>
      <sheetName val="collections plan 0401"/>
      <sheetName val="reference"/>
      <sheetName val="DataSheet"/>
      <sheetName val="Variations"/>
      <sheetName val="Criteria"/>
      <sheetName val="_x0017__x0000__x0012__x0000__x000f__x0000__x0012__x0000__x0013__x0000__x001a__x0000__x0013__x0000__x000b__x0000__x0006__x0000__x0011__x0000__x0010__x0000__x0007__x0000__x0003__x0000__x0003_"/>
      <sheetName val="Contract Status"/>
      <sheetName val="Reinforcement"/>
      <sheetName val="Pilling_24"/>
      <sheetName val="Steel-Circular"/>
      <sheetName val="FINOLEX"/>
      <sheetName val="Sheet7"/>
      <sheetName val="08.07.10_x0000__x0000_쪸_x0000__x0000__x0000_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_x0000__x0000_ⴠ_x0000__"/>
      <sheetName val="08.07.10 CIVIՌ_x0000_缀_x0000_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헾】_x0005___헾⿂_x0005_"/>
      <sheetName val="08.07.10헾】_x0005___ꮸ⽚_x0005_"/>
      <sheetName val="08.07.10헾】_x0005___丵⼽_x0005_"/>
      <sheetName val="08.07.10헾】_x0005___헾⽀_x0005_"/>
      <sheetName val="08.07.10헾】_x0005___헾⾑_x0005_"/>
      <sheetName val="B3-B4-B5-_x0006_"/>
      <sheetName val="08.07.10"/>
      <sheetName val="08.07.10 CIVIՌ"/>
      <sheetName val="08.07.10헾】_x0005___헾　_x0005_"/>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Eqpmnt Pln"/>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 _¢_x0002_&amp;_x0000__x0000_"/>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08.07.10헾】_x0005_??헾⿂_x0005_"/>
      <sheetName val="08.07.10헾】_x0005_??ꮸ⽚_x0005_"/>
      <sheetName val="08.07.10헾】_x0005_??丵⼽_x0005_"/>
      <sheetName val="08.07.10헾】_x0005_??헾⽀_x0005_"/>
      <sheetName val="08.07.10헾】_x0005_??헾⾑_x0005_"/>
      <sheetName val=" _x000d_¢_x0002_&amp;"/>
      <sheetName val="08.07.10헾】_x0005_??헾　_x0005_"/>
      <sheetName val="Structure Bills Q_x0011__x0000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_x0000_退Ý_x0000_"/>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08.07.10헾】_x0005_??睮は_x0005_"/>
      <sheetName val="[temp.xls]14.07.10@"/>
      <sheetName val="08.07.10헾】_x0005_?︀ᇕ԰"/>
      <sheetName val="08.07.10헾】_x0005_?/"/>
      <sheetName val="_x0017_"/>
      <sheetName val="Structure Bills Q_x0011_"/>
      <sheetName val="[temp.xls]08.07.10헾】_x0005_?/"/>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_x0000_et6"/>
      <sheetName val="BOQ_L_x0000_4"/>
      <sheetName val="SUMRY"/>
      <sheetName val="DGT"/>
      <sheetName val="INTROD"/>
      <sheetName val="Equiv.Length"/>
      <sheetName val="Building_List"/>
      <sheetName val="Sump"/>
      <sheetName val="TITLES"/>
      <sheetName val="Rate"/>
      <sheetName val="ON BPCS"/>
      <sheetName val="Analysis-NH-Roads"/>
      <sheetName val="Analysis-NH-Bridges"/>
      <sheetName val="Hardware"/>
      <sheetName val="Labour List "/>
      <sheetName val="Plant List"/>
      <sheetName val="Material List"/>
      <sheetName val="_x0000__x0017__x0000__x0012__x0000__x000f__x0000__x0012__x0000__x0013__x0000_ _x0000__x001a__x0000__x001b__x0000__x0012__x0000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ENCL9"/>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 09.07.10 M蕸_헾⿓_x0005_"/>
      <sheetName val=" 09.07.10 _x0005__x0000__x0000__x0000__x0002__x0000_"/>
      <sheetName val="wordsdat_x0000_"/>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_x0000__x0000_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wordsdat"/>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FORM-16"/>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_x0000__x0000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RMG_-@BS18"/>
      <sheetName val="聟05_07_10_N_SHIFT_MECH-FAB2"/>
      <sheetName val="ALL"/>
      <sheetName val="1) COMMON FACILITIES"/>
      <sheetName val="INDENT WISE DETAILS"/>
      <sheetName val="ITEM WISE ISSUED QTY SUM"/>
      <sheetName val="D-623D"/>
      <sheetName val="08.07.10헾】_x0005_?⇯"/>
      <sheetName val="08.07.10헾】_x0005_ꎋ"/>
      <sheetName val="08.07.10헾】_x0005__x0000"/>
      <sheetName val="14.07.10@_x0003_&amp;Ò:"/>
      <sheetName val="14.07.10@^\_x0001_&amp;_x0012_8"/>
      <sheetName val="08.07.10헾】_x0005_??_x0005_"/>
      <sheetName val="_x0017__x0012__x000f__x0012__x0013__x000a__x001a__x001b__x0017_"/>
      <sheetName val="_x0017__x0012__x000f__x0012__x0013_ _x001a__x001b__x0017_"/>
      <sheetName val=" _¢_x0002_&amp;_x0000"/>
      <sheetName val=" 09.07.10 M顅ᎆ뤀ᨇ԰v喐"/>
      <sheetName val="14.07.10@_x0003_&amp;_x0000"/>
      <sheetName val="  ¢_x0002_&amp;_x0000"/>
      <sheetName val="14.07.10@^__x0001_&amp;_x000"/>
      <sheetName val="_x0017__x0012__x0"/>
      <sheetName val="[temp.xls]14.07.10@_x0003_&amp;Ò:"/>
      <sheetName val="[temp.xls]14.07.10@^\_x0001_&amp;_x0012_8"/>
      <sheetName val="08.07.10헾】_x0005____x0005_"/>
      <sheetName val="14.07.10@_x0003_&amp;Ò."/>
      <sheetName val="14.07.10@^__x0001_&amp;_x0012_8"/>
      <sheetName val="_x0017__x0012__x000f__x0012__x0013__x001a__x0013__x000b__x0006__x0011__x0010__x0007__x0003__x0003_"/>
      <sheetName val="_x0017__x0012__x000f__x0012__x0013__x000a__x001a__x001b__x0012_"/>
      <sheetName val=" _x000e__x0003__x0017__x0012__x000f__x0012__x0013__x001a__x001b__x0017_"/>
      <sheetName val="shet6"/>
      <sheetName val="BOQ_L4"/>
      <sheetName val="_x0017__x0012__x000f__x0012__x0013_ _x001a__x001b__x0012_"/>
      <sheetName val=" 09.07.10 _x0005__x0002_"/>
      <sheetName val=" 08.07.10 RS &amp; S䂰⁜㩰⁜e"/>
      <sheetName val="08.07.10헾】_x0005_?蠄ሹꠀ䁮�"/>
      <sheetName val="08.07.10헾】_x0005_?蠌ሹ⠀䁫�"/>
      <sheetName val="08.07.10헾】_x0005__蠄ሹꠀ䁮"/>
      <sheetName val="08.07.10헾】_x0005__蠌ሹ⠀䁫"/>
      <sheetName val="Quantity"/>
      <sheetName val="Aug"/>
      <sheetName val="FEB"/>
      <sheetName val="Item-_C"/>
      <sheetName val="PARAMETRES"/>
      <sheetName val="08.07.10헾】_x005f_x0005_"/>
      <sheetName val="08.07.10헾】_x005f_x0005_____ꎋ"/>
      <sheetName val=" _¢_x005f_x0002_&amp;"/>
      <sheetName val="08.07.10헾】_x005f_x0005__x005f_x0000__x0000"/>
      <sheetName val=" _x005f_x000a_¢_x005f_x0002_&amp;_x005f_x0000__x005f_x0000_"/>
      <sheetName val=" _x005f_x000a_¢_x005f_x0002_&amp;___ú5#_______"/>
      <sheetName val="14.07.10@_x005f_x0000__x005f_x0003_&amp;_x0000"/>
      <sheetName val="_x005f_x0000__x005f_x0000__x005f_x0000__x005f_x0000__x0"/>
      <sheetName val="14.07.10Á_x005f_x000c__x005f_x0003_&amp;_x0000"/>
      <sheetName val="_x005f_x0000_"/>
      <sheetName val="08.07.10헾】_x005f_x0005_____菈_x005f_x0013_"/>
      <sheetName val="  ¢_x005f_x0002_&amp;_x005f_x0000__x005f_x0000__x0000"/>
      <sheetName val="  ¢_x005f_x0002_&amp;___ú5#_______"/>
      <sheetName val="08.07.10헾】_x005f_x0005____x005f_x0005__x00"/>
      <sheetName val=" _x005f_x000d_¢_x005f_x0002_&amp;_x005f_x0000__x005f_x0000_"/>
      <sheetName val=" _x005f_x000d_¢_x005f_x0002_&amp;___ú5#_______"/>
      <sheetName val="__x005f_x000a_¢&amp;ú5#"/>
      <sheetName val="__x005f_x000a_¢&amp;___ú5#_______"/>
      <sheetName val="Miscellan%ous_x005f_x0008_civil"/>
      <sheetName val="14.07.10@^__x005f_x0001_&amp;_x005f_x0000__x000"/>
      <sheetName val="_x005f_x0001__x005f_x0000__x005f_x0000__x005f_x0000_"/>
      <sheetName val="08.07.10헾】_x005f_x0005___壀&quot;夌&quot;"/>
      <sheetName val="08.07.10헾】_x005f_x0005___헾⿂_x005f_x0005__x"/>
      <sheetName val="08.07.10헾】_x005f_x0005___ꮸ⽚_x005f_x0005__x"/>
      <sheetName val="08.07.10헾】_x005f_x0005_____懇"/>
      <sheetName val="08.07.10헾】_x005f_x0005___丵⼽_x005f_x0005__x"/>
      <sheetName val="08.07.10헾】_x005f_x0005_____癠_"/>
      <sheetName val=" _¢_x005f_x0002_&amp;___ú5#_______"/>
      <sheetName val="08.07.10헾】_x005f_x0005___헾⽀_x005f_x0005__x"/>
      <sheetName val="B3-B4-B5-_x005f_x0006__x005f_x0000_"/>
      <sheetName val="_x005f_x0000__x005f_x0017__x005f_x0000__x005f_x0012__x0"/>
      <sheetName val="ᬀᜀሀༀሀ_x005f_x0000__x005f_x0000__x005f_x0000__x000"/>
      <sheetName val="08.07.10헾】_x005f_x0005___헾⾑_x005f_x0005__x"/>
      <sheetName val="08.07.10헾】_x005f_x0005___壀$夌$"/>
      <sheetName val="08.07.10_x005f_x0000__x005f_x0000_ⴠ_x005f_x0000__"/>
      <sheetName val="08.07.10 CIVIՌ_x005f_x0000_缀_x005f_x0000__x"/>
      <sheetName val="08.07.10헾】_x005f_x0005___헾　_x005f_x0005__x"/>
      <sheetName val=" _¢_x005f_x0002_&amp;_x005f_x0000__x005f_x0000__x0000"/>
      <sheetName val="08.07.10헾】_x005f_x0005___苈ô헾⼤"/>
      <sheetName val="_x005f_x000a_"/>
      <sheetName val="Eqpmnt Pln_x005f_x0000_"/>
      <sheetName val=" _¢_x005f_x0002_&amp;_x005f_x0000__x005f_x0000_"/>
      <sheetName val="14.07.10Á_x005f_x000c__x005f_x0003_&amp;"/>
      <sheetName val="  ¢_x005f_x0002_&amp;"/>
      <sheetName val="08.07.10헾】_x005f_x0005____x005f_x0005_"/>
      <sheetName val="14.07.10@^__x005f_x0001_&amp;"/>
      <sheetName val="_x005f_x0001_"/>
      <sheetName val="08.07.10헾】_x005f_x0005___헾⿂_x005f_x0005_"/>
      <sheetName val="08.07.10헾】_x005f_x0005___ꮸ⽚_x005f_x0005_"/>
      <sheetName val="08.07.10헾】_x005f_x0005___丵⼽_x005f_x0005_"/>
      <sheetName val="08.07.10헾】_x005f_x0005___헾⽀_x005f_x0005_"/>
      <sheetName val="08.07.10헾】_x005f_x0005___헾⾑_x005f_x0005_"/>
      <sheetName val="B3-B4-B5-_x005f_x0006_"/>
      <sheetName val="08.07.10헾】_x005f_x0005___헾　_x005f_x0005_"/>
      <sheetName val="Dropdown List"/>
      <sheetName val="BLR_11"/>
      <sheetName val="HRSG_PRINT1"/>
      <sheetName val="Cost_control1"/>
      <sheetName val="BLR_12"/>
      <sheetName val="HRSG_PRINT2"/>
      <sheetName val="Cost_control2"/>
      <sheetName val="BLR_13"/>
      <sheetName val="HRSG_PRINT3"/>
      <sheetName val="Cost_control3"/>
      <sheetName val="PRECAST_lightconc-II35"/>
      <sheetName val="PRECAST_lightconc_II35"/>
      <sheetName val="College_Details35"/>
      <sheetName val="Personal_35"/>
      <sheetName val="Cleaning_&amp;_Grubbing35"/>
      <sheetName val="jidal_dam35"/>
      <sheetName val="fran_temp35"/>
      <sheetName val="kona_swit35"/>
      <sheetName val="template_(8)35"/>
      <sheetName val="template_(9)35"/>
      <sheetName val="OVER_HEADS35"/>
      <sheetName val="Cover_Sheet35"/>
      <sheetName val="BOQ_REV_A35"/>
      <sheetName val="PTB_(IO)35"/>
      <sheetName val="BMS_35"/>
      <sheetName val="SPT_vs_PHI35"/>
      <sheetName val="TBAL9697_-group_wise__sdpl35"/>
      <sheetName val="Quantity_Schedule34"/>
      <sheetName val="Revenue__Schedule_34"/>
      <sheetName val="Balance_works_-_Direct_Cost34"/>
      <sheetName val="Balance_works_-_Indirect_Cost34"/>
      <sheetName val="Fund_Plan34"/>
      <sheetName val="Bill_of_Resources34"/>
      <sheetName val="SITE_OVERHEADS33"/>
      <sheetName val="labour_coeff33"/>
      <sheetName val="Site_Dev_BOQ33"/>
      <sheetName val="Expenditure_plan33"/>
      <sheetName val="ORDER_BOOKING33"/>
      <sheetName val="TAX_BILLS33"/>
      <sheetName val="CASH_BILLS33"/>
      <sheetName val="LABOUR_BILLS33"/>
      <sheetName val="puch_order33"/>
      <sheetName val="Sheet1_(2)33"/>
      <sheetName val="beam-reinft-IIInd_floor33"/>
      <sheetName val="Costing_Upto_Mar'11_(2)33"/>
      <sheetName val="Tender_Summary33"/>
      <sheetName val="M-Book_for_Conc33"/>
      <sheetName val="M-Book_for_FW33"/>
      <sheetName val="Boq_Block_A33"/>
      <sheetName val="scurve_calc_(2)32"/>
      <sheetName val="_24_07_10_RS_&amp;_SECURITY33"/>
      <sheetName val="24_07_10_CIVIL_WET33"/>
      <sheetName val="_24_07_10_CIVIL33"/>
      <sheetName val="_24_07_10_MECH-FAB33"/>
      <sheetName val="_24_07_10_MECH-TANK33"/>
      <sheetName val="_23_07_10_N_SHIFT_MECH-FAB33"/>
      <sheetName val="_23_07_10_N_SHIFT_MECH-TANK33"/>
      <sheetName val="_23_07_10_RS_&amp;_SECURITY33"/>
      <sheetName val="23_07_10_CIVIL_WET33"/>
      <sheetName val="_23_07_10_CIVIL33"/>
      <sheetName val="_23_07_10_MECH-FAB33"/>
      <sheetName val="_23_07_10_MECH-TANK33"/>
      <sheetName val="_22_07_10_N_SHIFT_MECH-FAB33"/>
      <sheetName val="_22_07_10_N_SHIFT_MECH-TANK33"/>
      <sheetName val="_22_07_10_RS_&amp;_SECURITY33"/>
      <sheetName val="22_07_10_CIVIL_WET33"/>
      <sheetName val="_22_07_10_CIVIL33"/>
      <sheetName val="_22_07_10_MECH-FAB33"/>
      <sheetName val="_22_07_10_MECH-TANK33"/>
      <sheetName val="_21_07_10_N_SHIFT_MECH-FAB33"/>
      <sheetName val="_21_07_10_N_SHIFT_MECH-TANK33"/>
      <sheetName val="_21_07_10_RS_&amp;_SECURITY33"/>
      <sheetName val="21_07_10_CIVIL_WET33"/>
      <sheetName val="_21_07_10_CIVIL33"/>
      <sheetName val="_21_07_10_MECH-FAB33"/>
      <sheetName val="_21_07_10_MECH-TANK33"/>
      <sheetName val="_20_07_10_N_SHIFT_MECH-FAB33"/>
      <sheetName val="_20_07_10_N_SHIFT_MECH-TANK33"/>
      <sheetName val="_20_07_10_RS_&amp;_SECURITY33"/>
      <sheetName val="20_07_10_CIVIL_WET33"/>
      <sheetName val="_20_07_10_CIVIL33"/>
      <sheetName val="_20_07_10_MECH-FAB33"/>
      <sheetName val="_20_07_10_MECH-TANK33"/>
      <sheetName val="_19_07_10_N_SHIFT_MECH-FAB33"/>
      <sheetName val="_19_07_10_N_SHIFT_MECH-TANK33"/>
      <sheetName val="_19_07_10_RS_&amp;_SECURITY33"/>
      <sheetName val="19_07_10_CIVIL_WET33"/>
      <sheetName val="_19_07_10_CIVIL33"/>
      <sheetName val="_19_07_10_MECH-FAB33"/>
      <sheetName val="_19_07_10_MECH-TANK33"/>
      <sheetName val="_18_07_10_N_SHIFT_MECH-FAB33"/>
      <sheetName val="_18_07_10_N_SHIFT_MECH-TANK33"/>
      <sheetName val="_18_07_10_RS_&amp;_SECURITY33"/>
      <sheetName val="18_07_10_CIVIL_WET33"/>
      <sheetName val="_18_07_10_CIVIL33"/>
      <sheetName val="_18_07_10_MECH-FAB33"/>
      <sheetName val="_18_07_10_MECH-TANK33"/>
      <sheetName val="_17_07_10_N_SHIFT_MECH-FAB33"/>
      <sheetName val="_17_07_10_N_SHIFT_MECH-TANK33"/>
      <sheetName val="_17_07_10_RS_&amp;_SECURITY33"/>
      <sheetName val="17_07_10_CIVIL_WET33"/>
      <sheetName val="_17_07_10_CIVIL33"/>
      <sheetName val="_17_07_10_MECH-FAB33"/>
      <sheetName val="_17_07_10_MECH-TANK33"/>
      <sheetName val="_16_07_10_N_SHIFT_MECH-FAB32"/>
      <sheetName val="_16_07_10_N_SHIFT_MECH-TANK32"/>
      <sheetName val="_16_07_10_RS_&amp;_SECURITY32"/>
      <sheetName val="16_07_10_CIVIL_WET32"/>
      <sheetName val="_16_07_10_CIVIL32"/>
      <sheetName val="_16_07_10_MECH-FAB32"/>
      <sheetName val="_16_07_10_MECH-TANK32"/>
      <sheetName val="_15_07_10_N_SHIFT_MECH-FAB32"/>
      <sheetName val="_15_07_10_N_SHIFT_MECH-TANK32"/>
      <sheetName val="_15_07_10_RS_&amp;_SECURITY32"/>
      <sheetName val="15_07_10_CIVIL_WET32"/>
      <sheetName val="_15_07_10_CIVIL32"/>
      <sheetName val="_15_07_10_MECH-FAB32"/>
      <sheetName val="_15_07_10_MECH-TANK32"/>
      <sheetName val="_14_07_10_N_SHIFT_MECH-FAB32"/>
      <sheetName val="_14_07_10_N_SHIFT_MECH-TANK32"/>
      <sheetName val="_14_07_10_RS_&amp;_SECURITY32"/>
      <sheetName val="14_07_10_CIVIL_WET32"/>
      <sheetName val="_14_07_10_CIVIL32"/>
      <sheetName val="_14_07_10_MECH-FAB32"/>
      <sheetName val="_14_07_10_MECH-TANK32"/>
      <sheetName val="_13_07_10_N_SHIFT_MECH-FAB32"/>
      <sheetName val="_13_07_10_N_SHIFT_MECH-TANK32"/>
      <sheetName val="_13_07_10_RS_&amp;_SECURITY32"/>
      <sheetName val="13_07_10_CIVIL_WET32"/>
      <sheetName val="_13_07_10_CIVIL32"/>
      <sheetName val="_13_07_10_MECH-FAB32"/>
      <sheetName val="_13_07_10_MECH-TANK32"/>
      <sheetName val="_12_07_10_N_SHIFT_MECH-FAB32"/>
      <sheetName val="_12_07_10_N_SHIFT_MECH-TANK32"/>
      <sheetName val="_12_07_10_RS_&amp;_SECURITY32"/>
      <sheetName val="12_07_10_CIVIL_WET32"/>
      <sheetName val="_12_07_10_CIVIL32"/>
      <sheetName val="_12_07_10_MECH-FAB32"/>
      <sheetName val="_12_07_10_MECH-TANK32"/>
      <sheetName val="_11_07_10_N_SHIFT_MECH-FAB32"/>
      <sheetName val="_11_07_10_N_SHIFT_MECH-TANK32"/>
      <sheetName val="_11_07_10_RS_&amp;_SECURITY32"/>
      <sheetName val="11_07_10_CIVIL_WET32"/>
      <sheetName val="_11_07_10_CIVIL32"/>
      <sheetName val="_11_07_10_MECH-FAB32"/>
      <sheetName val="_11_07_10_MECH-TANK32"/>
      <sheetName val="_10_07_10_N_SHIFT_MECH-FAB32"/>
      <sheetName val="_10_07_10_N_SHIFT_MECH-TANK32"/>
      <sheetName val="_10_07_10_RS_&amp;_SECURITY32"/>
      <sheetName val="10_07_10_CIVIL_WET32"/>
      <sheetName val="_10_07_10_CIVIL32"/>
      <sheetName val="_10_07_10_MECH-FAB32"/>
      <sheetName val="_10_07_10_MECH-TANK32"/>
      <sheetName val="_09_07_10_N_SHIFT_MECH-FAB32"/>
      <sheetName val="_09_07_10_N_SHIFT_MECH-TANK32"/>
      <sheetName val="_09_07_10_RS_&amp;_SECURITY32"/>
      <sheetName val="09_07_10_CIVIL_WET32"/>
      <sheetName val="_09_07_10_CIVIL32"/>
      <sheetName val="_09_07_10_MECH-FAB32"/>
      <sheetName val="_09_07_10_MECH-TANK32"/>
      <sheetName val="_08_07_10_N_SHIFT_MECH-FAB32"/>
      <sheetName val="_08_07_10_N_SHIFT_MECH-TANK32"/>
      <sheetName val="_08_07_10_RS_&amp;_SECURITY32"/>
      <sheetName val="08_07_10_CIVIL_WET32"/>
      <sheetName val="_08_07_10_CIVIL32"/>
      <sheetName val="_08_07_10_MECH-FAB32"/>
      <sheetName val="_08_07_10_MECH-TANK32"/>
      <sheetName val="_07_07_10_N_SHIFT_MECH-FAB32"/>
      <sheetName val="_07_07_10_N_SHIFT_MECH-TANK32"/>
      <sheetName val="_07_07_10_RS_&amp;_SECURITY32"/>
      <sheetName val="07_07_10_CIVIL_WET32"/>
      <sheetName val="_07_07_10_CIVIL32"/>
      <sheetName val="_07_07_10_MECH-FAB32"/>
      <sheetName val="_07_07_10_MECH-TANK32"/>
      <sheetName val="_06_07_10_N_SHIFT_MECH-FAB32"/>
      <sheetName val="_06_07_10_N_SHIFT_MECH-TANK32"/>
      <sheetName val="_06_07_10_RS_&amp;_SECURITY32"/>
      <sheetName val="06_07_10_CIVIL_WET32"/>
      <sheetName val="_06_07_10_CIVIL32"/>
      <sheetName val="_06_07_10_MECH-FAB32"/>
      <sheetName val="_06_07_10_MECH-TANK32"/>
      <sheetName val="_05_07_10_N_SHIFT_MECH-FAB32"/>
      <sheetName val="_05_07_10_N_SHIFT_MECH-TANK32"/>
      <sheetName val="_05_07_10_RS_&amp;_SECURITY32"/>
      <sheetName val="05_07_10_CIVIL_WET32"/>
      <sheetName val="_05_07_10_CIVIL32"/>
      <sheetName val="_05_07_10_MECH-FAB32"/>
      <sheetName val="_05_07_10_MECH-TANK32"/>
      <sheetName val="_04_07_10_N_SHIFT_MECH-FAB32"/>
      <sheetName val="_04_07_10_N_SHIFT_MECH-TANK32"/>
      <sheetName val="_04_07_10_RS_&amp;_SECURITY32"/>
      <sheetName val="04_07_10_CIVIL_WET32"/>
      <sheetName val="_04_07_10_CIVIL32"/>
      <sheetName val="_04_07_10_MECH-FAB32"/>
      <sheetName val="_04_07_10_MECH-TANK32"/>
      <sheetName val="_03_07_10_N_SHIFT_MECH-FAB32"/>
      <sheetName val="_03_07_10_N_SHIFT_MECH-TANK32"/>
      <sheetName val="_03_07_10_RS_&amp;_SECURITY_32"/>
      <sheetName val="03_07_10_CIVIL_WET_32"/>
      <sheetName val="_03_07_10_CIVIL_32"/>
      <sheetName val="_03_07_10_MECH-FAB_32"/>
      <sheetName val="_03_07_10_MECH-TANK_32"/>
      <sheetName val="_02_07_10_N_SHIFT_MECH-FAB_32"/>
      <sheetName val="_02_07_10_N_SHIFT_MECH-TANK_32"/>
      <sheetName val="_02_07_10_RS_&amp;_SECURITY32"/>
      <sheetName val="02_07_10_CIVIL_WET32"/>
      <sheetName val="_02_07_10_CIVIL32"/>
      <sheetName val="_02_07_10_MECH-FAB32"/>
      <sheetName val="_02_07_10_MECH-TANK32"/>
      <sheetName val="_01_07_10_N_SHIFT_MECH-FAB32"/>
      <sheetName val="_01_07_10_N_SHIFT_MECH-TANK32"/>
      <sheetName val="_01_07_10_RS_&amp;_SECURITY32"/>
      <sheetName val="01_07_10_CIVIL_WET32"/>
      <sheetName val="_01_07_10_CIVIL32"/>
      <sheetName val="_01_07_10_MECH-FAB32"/>
      <sheetName val="_01_07_10_MECH-TANK32"/>
      <sheetName val="_30_06_10_N_SHIFT_MECH-FAB32"/>
      <sheetName val="_30_06_10_N_SHIFT_MECH-TANK32"/>
      <sheetName val="Meas_-Hotel_Part33"/>
      <sheetName val="BOQ_Direct_selling_cost32"/>
      <sheetName val="22_12_201133"/>
      <sheetName val="BOQ_(2)33"/>
      <sheetName val="Direct_cost_shed_A-2_32"/>
      <sheetName val="Ave_wtd_rates32"/>
      <sheetName val="Material_32"/>
      <sheetName val="Labour_&amp;_Plant32"/>
      <sheetName val="Contract_Night_Staff32"/>
      <sheetName val="Contract_Day_Staff32"/>
      <sheetName val="Day_Shift32"/>
      <sheetName val="Night_Shift32"/>
      <sheetName val="Cashflow_projection32"/>
      <sheetName val="PA-_Consutant_32"/>
      <sheetName val="Item-_Compact32"/>
      <sheetName val="Fee_Rate_Summary32"/>
      <sheetName val="Civil_Boq32"/>
      <sheetName val="St_co_91_5lvl32"/>
      <sheetName val="Civil_Works32"/>
      <sheetName val="SP_Break_Up32"/>
      <sheetName val="final_abstract32"/>
      <sheetName val="TBAL9697__group_wise__sdpl32"/>
      <sheetName val="Meas__Hotel_Part32"/>
      <sheetName val="INPUT_SHEET32"/>
      <sheetName val="IO_List32"/>
      <sheetName val="Fill_this_out_first___32"/>
      <sheetName val="Labour_productivity32"/>
      <sheetName val="DI_Rate_Analysis33"/>
      <sheetName val="Economic_RisingMain__Ph-I33"/>
      <sheetName val="_09_07_10_M顅ᎆ뤀ᨇ԰?缀?32"/>
      <sheetName val="Cost_Index32"/>
      <sheetName val="cash_in_flow_Summary_JV_32"/>
      <sheetName val="water_prop_32"/>
      <sheetName val="GR_slab-reinft32"/>
      <sheetName val="Structure_Bills_Qty32"/>
      <sheetName val="F20_Risk_Analysis32"/>
      <sheetName val="Change_Order_Log32"/>
      <sheetName val="2000_MOR32"/>
      <sheetName val="Sales_&amp;_Prod32"/>
      <sheetName val="Staff_Acco_32"/>
      <sheetName val="3cd_Annexure32"/>
      <sheetName val="Prelims_Breakup33"/>
      <sheetName val="Fin__Assumpt__-_Sensitivities32"/>
      <sheetName val="Bill_132"/>
      <sheetName val="Bill_232"/>
      <sheetName val="Bill_332"/>
      <sheetName val="Bill_432"/>
      <sheetName val="Bill_532"/>
      <sheetName val="Bill_632"/>
      <sheetName val="Bill_732"/>
      <sheetName val="Project_Details__32"/>
      <sheetName val="Rate_analysis-_BOQ_1_32"/>
      <sheetName val="MN_T_B_32"/>
      <sheetName val="Driveway_Beams32"/>
      <sheetName val="INDIGINEOUS_ITEMS_32"/>
      <sheetName val="1_Civil-RA32"/>
      <sheetName val="_09_07_10_M顅ᎆ뤀ᨇ԰32"/>
      <sheetName val="_09_07_10_M顅ᎆ뤀ᨇ԰_缀_32"/>
      <sheetName val="T-P1,_FINISHES_WORKING_32"/>
      <sheetName val="Assumption_&amp;_Exclusion32"/>
      <sheetName val="Rate_Analysis32"/>
      <sheetName val="Theo_Cons-June'1031"/>
      <sheetName val="Eqpmnt_Plng32"/>
      <sheetName val="LABOUR_RATE32"/>
      <sheetName val="Material_Rate32"/>
      <sheetName val="AFAS_31"/>
      <sheetName val="RDS_&amp;_WLD31"/>
      <sheetName val="PA_System31"/>
      <sheetName val="Server_&amp;_PAC_Room31"/>
      <sheetName val="HVAC_BOQ31"/>
      <sheetName val="Assumption_Inputs32"/>
      <sheetName val="DEINKING(ANNEX_1)32"/>
      <sheetName val="Grade_Slab_-132"/>
      <sheetName val="Grade_Slab_-232"/>
      <sheetName val="Grade_slab-332"/>
      <sheetName val="Grade_slab_-432"/>
      <sheetName val="Grade_slab_-532"/>
      <sheetName val="Grade_slab_-632"/>
      <sheetName val="Switch_V1632"/>
      <sheetName val="Data_Sheet31"/>
      <sheetName val="Summary_WG31"/>
      <sheetName val="Debits_as_on_12_04_0831"/>
      <sheetName val="Phase_132"/>
      <sheetName val="Pacakges_split32"/>
      <sheetName val="AutoOpen_Stub_Data32"/>
      <sheetName val="External_Doors32"/>
      <sheetName val="STAFFSCHED_31"/>
      <sheetName val="Deduction_of_assets30"/>
      <sheetName val="India_F&amp;S_Template31"/>
      <sheetName val="_bus_bay31"/>
      <sheetName val="doq_431"/>
      <sheetName val="doq_231"/>
      <sheetName val="Cat_A_Change_Control32"/>
      <sheetName val="d-safe_specs30"/>
      <sheetName val="Factor_Sheet32"/>
      <sheetName val="Invoice_Tracker31"/>
      <sheetName val="11B_31"/>
      <sheetName val="Quote_Sheet30"/>
      <sheetName val="Intro_30"/>
      <sheetName val="Gate_230"/>
      <sheetName val="ACAD_Finishes31"/>
      <sheetName val="Site_Details31"/>
      <sheetName val="Site_Area_Statement31"/>
      <sheetName val="Blr_hire30"/>
      <sheetName val="PRECAST_lig(tconc_II30"/>
      <sheetName val="Top_Sheet31"/>
      <sheetName val="Col_NUM31"/>
      <sheetName val="COLUMN_RC_31"/>
      <sheetName val="STILT_Floor_Slab_NUM31"/>
      <sheetName val="First_Floor_Slab_RC31"/>
      <sheetName val="FIRST_FLOOR_SLAB_WT_SUMMARY31"/>
      <sheetName val="Stilt_Floor_Beam_NUM31"/>
      <sheetName val="STILT_BEAM_NUM31"/>
      <sheetName val="STILT_BEAM_RC31"/>
      <sheetName val="Stilt_wall_Num31"/>
      <sheetName val="STILT_WALL_RC31"/>
      <sheetName val="Z-DETAILS_ABOVE_RAFT_UPTO_+0_32"/>
      <sheetName val="Z-DETAILS_ABOVE_RAFT_UPTO_+_(40"/>
      <sheetName val="TOTAL_CHECK31"/>
      <sheetName val="TYP___wall_Num31"/>
      <sheetName val="Z-DETAILS_TYP__+2_85_TO_+8_8531"/>
      <sheetName val="14_07_10_CIVIL_W [31"/>
      <sheetName val="Cost_Basis30"/>
      <sheetName val="BOQ_LT31"/>
      <sheetName val="VF_Full_Recon30"/>
      <sheetName val="Load_Details(B2)31"/>
      <sheetName val="Works_-_Quote_Sheet31"/>
      <sheetName val="Income_Statement31"/>
      <sheetName val="MASTER_RATE_ANALYSIS30"/>
      <sheetName val="Name_List30"/>
      <sheetName val="Misc__Data30"/>
      <sheetName val="__¢&amp;ú5#14"/>
      <sheetName val="__¢&amp;???ú5#???????14"/>
      <sheetName val="BLOCK-A_(MEA_SHEET)31"/>
      <sheetName val="RMG_-ABS30"/>
      <sheetName val="T_P_-ABS30"/>
      <sheetName val="T_P_-MB30"/>
      <sheetName val="E_P_R-ABS30"/>
      <sheetName val="E__R-MB30"/>
      <sheetName val="Bldg_6-ABS30"/>
      <sheetName val="Bldg_6-MB30"/>
      <sheetName val="Kz_Grid_Press_foundation_ABS30"/>
      <sheetName val="Kz_Grid_Press_foundation_meas30"/>
      <sheetName val="600-1200T__ABS30"/>
      <sheetName val="600-1200T_Meas30"/>
      <sheetName val="BSR-II_ABS30"/>
      <sheetName val="BSR-II_meas30"/>
      <sheetName val="Misc_ABS30"/>
      <sheetName val="Misc_MB30"/>
      <sheetName val="This_Bill30"/>
      <sheetName val="Upto_Previous30"/>
      <sheetName val="Up_to_date30"/>
      <sheetName val="Grand_Abstract30"/>
      <sheetName val="Blank_MB30"/>
      <sheetName val="cement_summary30"/>
      <sheetName val="Reinforcement_Steel30"/>
      <sheetName val="P-I_CEMENT_RECONCILIATION_30"/>
      <sheetName val="Ra-38_area_wise_summary30"/>
      <sheetName val="P-II_Cement_Reconciliation30"/>
      <sheetName val="Ra-16_P-II30"/>
      <sheetName val="RA_16-_GH30"/>
      <sheetName val="PITP3_COPY30"/>
      <sheetName val="Meas_30"/>
      <sheetName val="Expenses_Actual_Vs__Budgeted30"/>
      <sheetName val="Col_up_to_plinth30"/>
      <sheetName val="RCC,Ret__Wall30"/>
      <sheetName val="Customize_Your_Invoice30"/>
      <sheetName val="Project_Ignite30"/>
      <sheetName val="Fin__Assumpt__-_SensitivitieH30"/>
      <sheetName val="R_A_6"/>
      <sheetName val="beam-reinft-machine_rm30"/>
      <sheetName val="Cash_Flow_Input_Data_ISC30"/>
      <sheetName val="E_&amp;_R30"/>
      <sheetName val="Array_(2)5"/>
      <sheetName val="Footing_5"/>
      <sheetName val="COP_Final5"/>
      <sheetName val="14_07_10@5"/>
      <sheetName val="MS_Loan_repayments5"/>
      <sheetName val="Cumulative_Karnatka_Purchase5"/>
      <sheetName val="Reco-_Project_wise5"/>
      <sheetName val="Purchase_head_Wise5"/>
      <sheetName val="List_of_Project5"/>
      <sheetName val="Cumulative_Karnatka_Purchas_(25"/>
      <sheetName val="Pivot_table5"/>
      <sheetName val="BL_Staff5"/>
      <sheetName val="Varthur_15"/>
      <sheetName val="Material_List_5"/>
      <sheetName val="Shuttering_Material5"/>
      <sheetName val="Detail_In_Door_Stad5"/>
      <sheetName val="old_serial_no_5"/>
      <sheetName val="abst-of_-cost5"/>
      <sheetName val="Master_data5"/>
      <sheetName val="SC_Cost_MAR_025"/>
      <sheetName val="accom cash"/>
      <sheetName val="CEMENT PSP"/>
      <sheetName val="TORRENT CEMENT"/>
      <sheetName val="Internal"/>
      <sheetName val="_07_07_10 CIVIL7"/>
      <sheetName val="10CC Stmt"/>
      <sheetName val="Price Index"/>
      <sheetName val="Sch"/>
      <sheetName val="BOQ Distribution"/>
      <sheetName val="Schedules PL"/>
      <sheetName val="Schedules BS"/>
      <sheetName val="M+L"/>
      <sheetName val="Consumptions"/>
      <sheetName val="Labour List"/>
      <sheetName val="D &amp; W sizes"/>
      <sheetName val="BOARD - STATUS"/>
      <sheetName val="Gia vat tu"/>
      <sheetName val="成本多栏明细账"/>
      <sheetName val="D"/>
      <sheetName val="Sheet3 (2)"/>
      <sheetName val="PRICE-COMP"/>
      <sheetName val="Break_Up"/>
      <sheetName val="RESULT"/>
      <sheetName val="LIST OF MAKES"/>
      <sheetName val="Break_Up (bc)"/>
      <sheetName val="Break_Up (bc1)"/>
      <sheetName val="Break_Up (bc2)"/>
      <sheetName val="Cost_any"/>
      <sheetName val="R20_R30_work"/>
      <sheetName val="08_07_10헾】_蠄ሹꠀ䁮"/>
      <sheetName val="08_07_10헾】_蠌ሹ⠀䁫"/>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ow r="19">
          <cell r="J19">
            <v>1.0499999999999999E-3</v>
          </cell>
        </row>
      </sheetData>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ow r="19">
          <cell r="J19">
            <v>1.0499999999999999E-3</v>
          </cell>
        </row>
      </sheetData>
      <sheetData sheetId="596">
        <row r="19">
          <cell r="J19">
            <v>1.0499999999999999E-3</v>
          </cell>
        </row>
      </sheetData>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ow r="19">
          <cell r="J19">
            <v>1.0499999999999999E-3</v>
          </cell>
        </row>
      </sheetData>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ow r="19">
          <cell r="J19">
            <v>1.0499999999999999E-3</v>
          </cell>
        </row>
      </sheetData>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ow r="19">
          <cell r="J19">
            <v>1.0499999999999999E-3</v>
          </cell>
        </row>
      </sheetData>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ow r="19">
          <cell r="J19">
            <v>1.0499999999999999E-3</v>
          </cell>
        </row>
      </sheetData>
      <sheetData sheetId="1013" refreshError="1"/>
      <sheetData sheetId="1014"/>
      <sheetData sheetId="1015" refreshError="1"/>
      <sheetData sheetId="1016" refreshError="1"/>
      <sheetData sheetId="1017" refreshError="1"/>
      <sheetData sheetId="1018" refreshError="1"/>
      <sheetData sheetId="1019" refreshError="1"/>
      <sheetData sheetId="1020" refreshError="1"/>
      <sheetData sheetId="102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ow r="19">
          <cell r="J19">
            <v>1.0499999999999999E-3</v>
          </cell>
        </row>
      </sheetData>
      <sheetData sheetId="1039"/>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sheetData sheetId="1056"/>
      <sheetData sheetId="1057"/>
      <sheetData sheetId="1058"/>
      <sheetData sheetId="1059"/>
      <sheetData sheetId="1060"/>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ow r="19">
          <cell r="J19">
            <v>1.0499999999999999E-3</v>
          </cell>
        </row>
      </sheetData>
      <sheetData sheetId="1082">
        <row r="19">
          <cell r="J19">
            <v>1.0499999999999999E-3</v>
          </cell>
        </row>
      </sheetData>
      <sheetData sheetId="1083">
        <row r="19">
          <cell r="J19">
            <v>1.0499999999999999E-3</v>
          </cell>
        </row>
      </sheetData>
      <sheetData sheetId="1084" refreshError="1"/>
      <sheetData sheetId="1085" refreshError="1"/>
      <sheetData sheetId="1086">
        <row r="19">
          <cell r="J19">
            <v>1.0499999999999999E-3</v>
          </cell>
        </row>
      </sheetData>
      <sheetData sheetId="1087"/>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sheetData sheetId="1323"/>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ow r="19">
          <cell r="J19">
            <v>1.0499999999999999E-3</v>
          </cell>
        </row>
      </sheetData>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ow r="19">
          <cell r="J19">
            <v>1.0499999999999999E-3</v>
          </cell>
        </row>
      </sheetData>
      <sheetData sheetId="1891" refreshError="1"/>
      <sheetData sheetId="1892">
        <row r="19">
          <cell r="J19">
            <v>1.0499999999999999E-3</v>
          </cell>
        </row>
      </sheetData>
      <sheetData sheetId="1893">
        <row r="19">
          <cell r="J19">
            <v>1.0499999999999999E-3</v>
          </cell>
        </row>
      </sheetData>
      <sheetData sheetId="1894" refreshError="1"/>
      <sheetData sheetId="1895">
        <row r="19">
          <cell r="J19">
            <v>1.0499999999999999E-3</v>
          </cell>
        </row>
      </sheetData>
      <sheetData sheetId="1896">
        <row r="19">
          <cell r="J19">
            <v>1.0499999999999999E-3</v>
          </cell>
        </row>
      </sheetData>
      <sheetData sheetId="1897">
        <row r="19">
          <cell r="J19">
            <v>1.0499999999999999E-3</v>
          </cell>
        </row>
      </sheetData>
      <sheetData sheetId="1898" refreshError="1"/>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ow r="19">
          <cell r="J19">
            <v>1.0499999999999999E-3</v>
          </cell>
        </row>
      </sheetData>
      <sheetData sheetId="2147">
        <row r="19">
          <cell r="J19">
            <v>1.0499999999999999E-3</v>
          </cell>
        </row>
      </sheetData>
      <sheetData sheetId="2148" refreshError="1"/>
      <sheetData sheetId="2149" refreshError="1"/>
      <sheetData sheetId="2150" refreshError="1"/>
      <sheetData sheetId="2151" refreshError="1"/>
      <sheetData sheetId="2152" refreshError="1"/>
      <sheetData sheetId="2153">
        <row r="19">
          <cell r="J19">
            <v>1.0499999999999999E-3</v>
          </cell>
        </row>
      </sheetData>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ow r="19">
          <cell r="J19">
            <v>1.0499999999999999E-3</v>
          </cell>
        </row>
      </sheetData>
      <sheetData sheetId="2231">
        <row r="19">
          <cell r="J19">
            <v>1.0499999999999999E-3</v>
          </cell>
        </row>
      </sheetData>
      <sheetData sheetId="2232">
        <row r="19">
          <cell r="J19">
            <v>1.0499999999999999E-3</v>
          </cell>
        </row>
      </sheetData>
      <sheetData sheetId="2233">
        <row r="19">
          <cell r="J19">
            <v>1.0499999999999999E-3</v>
          </cell>
        </row>
      </sheetData>
      <sheetData sheetId="2234" refreshError="1"/>
      <sheetData sheetId="2235" refreshError="1"/>
      <sheetData sheetId="2236" refreshError="1"/>
      <sheetData sheetId="2237" refreshError="1"/>
      <sheetData sheetId="2238" refreshError="1"/>
      <sheetData sheetId="2239">
        <row r="19">
          <cell r="J19">
            <v>1.0499999999999999E-3</v>
          </cell>
        </row>
      </sheetData>
      <sheetData sheetId="2240" refreshError="1"/>
      <sheetData sheetId="2241" refreshError="1"/>
      <sheetData sheetId="2242" refreshError="1"/>
      <sheetData sheetId="2243" refreshError="1"/>
      <sheetData sheetId="2244" refreshError="1"/>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efreshError="1"/>
      <sheetData sheetId="2527" refreshError="1"/>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ow r="19">
          <cell r="J19">
            <v>1.0499999999999999E-3</v>
          </cell>
        </row>
      </sheetData>
      <sheetData sheetId="4916">
        <row r="19">
          <cell r="J19">
            <v>1.0499999999999999E-3</v>
          </cell>
        </row>
      </sheetData>
      <sheetData sheetId="4917">
        <row r="19">
          <cell r="J19">
            <v>1.0499999999999999E-3</v>
          </cell>
        </row>
      </sheetData>
      <sheetData sheetId="4918">
        <row r="19">
          <cell r="J19">
            <v>1.0499999999999999E-3</v>
          </cell>
        </row>
      </sheetData>
      <sheetData sheetId="4919" refreshError="1"/>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efreshError="1"/>
      <sheetData sheetId="7857" refreshError="1"/>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ow r="19">
          <cell r="J19">
            <v>1.0499999999999999E-3</v>
          </cell>
        </row>
      </sheetData>
      <sheetData sheetId="9393">
        <row r="19">
          <cell r="J19">
            <v>1.0499999999999999E-3</v>
          </cell>
        </row>
      </sheetData>
      <sheetData sheetId="9394">
        <row r="19">
          <cell r="J19">
            <v>1.0499999999999999E-3</v>
          </cell>
        </row>
      </sheetData>
      <sheetData sheetId="9395">
        <row r="19">
          <cell r="J19">
            <v>1.0499999999999999E-3</v>
          </cell>
        </row>
      </sheetData>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ow r="19">
          <cell r="J19">
            <v>1.0499999999999999E-3</v>
          </cell>
        </row>
      </sheetData>
      <sheetData sheetId="9782" refreshError="1"/>
      <sheetData sheetId="9783">
        <row r="19">
          <cell r="J19">
            <v>1.0499999999999999E-3</v>
          </cell>
        </row>
      </sheetData>
      <sheetData sheetId="9784">
        <row r="19">
          <cell r="J19">
            <v>1.0499999999999999E-3</v>
          </cell>
        </row>
      </sheetData>
      <sheetData sheetId="9785">
        <row r="19">
          <cell r="J19">
            <v>1.0499999999999999E-3</v>
          </cell>
        </row>
      </sheetData>
      <sheetData sheetId="9786">
        <row r="19">
          <cell r="J19">
            <v>1.0499999999999999E-3</v>
          </cell>
        </row>
      </sheetData>
      <sheetData sheetId="9787">
        <row r="19">
          <cell r="J19">
            <v>1.0499999999999999E-3</v>
          </cell>
        </row>
      </sheetData>
      <sheetData sheetId="9788">
        <row r="19">
          <cell r="J19">
            <v>1.0499999999999999E-3</v>
          </cell>
        </row>
      </sheetData>
      <sheetData sheetId="9789">
        <row r="19">
          <cell r="J19">
            <v>1.0499999999999999E-3</v>
          </cell>
        </row>
      </sheetData>
      <sheetData sheetId="9790" refreshError="1"/>
      <sheetData sheetId="9791" refreshError="1"/>
      <sheetData sheetId="9792" refreshError="1"/>
      <sheetData sheetId="9793">
        <row r="19">
          <cell r="J19">
            <v>1.0499999999999999E-3</v>
          </cell>
        </row>
      </sheetData>
      <sheetData sheetId="9794">
        <row r="19">
          <cell r="J19">
            <v>1.0499999999999999E-3</v>
          </cell>
        </row>
      </sheetData>
      <sheetData sheetId="9795">
        <row r="19">
          <cell r="J19">
            <v>1.0499999999999999E-3</v>
          </cell>
        </row>
      </sheetData>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efreshError="1"/>
      <sheetData sheetId="10253" refreshError="1"/>
      <sheetData sheetId="10254" refreshError="1"/>
      <sheetData sheetId="10255" refreshError="1"/>
      <sheetData sheetId="10256">
        <row r="19">
          <cell r="J19">
            <v>1.0499999999999999E-3</v>
          </cell>
        </row>
      </sheetData>
      <sheetData sheetId="10257" refreshError="1"/>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efreshError="1"/>
      <sheetData sheetId="10532" refreshError="1"/>
      <sheetData sheetId="10533" refreshError="1"/>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efreshError="1"/>
      <sheetData sheetId="10921" refreshError="1"/>
      <sheetData sheetId="10922" refreshError="1"/>
      <sheetData sheetId="10923" refreshError="1"/>
      <sheetData sheetId="10924" refreshError="1"/>
      <sheetData sheetId="10925">
        <row r="19">
          <cell r="J19">
            <v>1.0499999999999999E-3</v>
          </cell>
        </row>
      </sheetData>
      <sheetData sheetId="10926">
        <row r="19">
          <cell r="J19">
            <v>1.0499999999999999E-3</v>
          </cell>
        </row>
      </sheetData>
      <sheetData sheetId="10927">
        <row r="19">
          <cell r="J19">
            <v>1.0499999999999999E-3</v>
          </cell>
        </row>
      </sheetData>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ow r="19">
          <cell r="J19">
            <v>1.0499999999999999E-3</v>
          </cell>
        </row>
      </sheetData>
      <sheetData sheetId="11028" refreshError="1"/>
      <sheetData sheetId="11029" refreshError="1"/>
      <sheetData sheetId="11030" refreshError="1"/>
      <sheetData sheetId="11031" refreshError="1"/>
      <sheetData sheetId="11032">
        <row r="19">
          <cell r="J19">
            <v>1.0499999999999999E-3</v>
          </cell>
        </row>
      </sheetData>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ow r="19">
          <cell r="J19">
            <v>1.0499999999999999E-3</v>
          </cell>
        </row>
      </sheetData>
      <sheetData sheetId="11052">
        <row r="19">
          <cell r="J19">
            <v>1.0499999999999999E-3</v>
          </cell>
        </row>
      </sheetData>
      <sheetData sheetId="11053" refreshError="1"/>
      <sheetData sheetId="11054" refreshError="1"/>
      <sheetData sheetId="11055" refreshError="1"/>
      <sheetData sheetId="11056">
        <row r="19">
          <cell r="J19">
            <v>1.0499999999999999E-3</v>
          </cell>
        </row>
      </sheetData>
      <sheetData sheetId="11057">
        <row r="19">
          <cell r="J19">
            <v>1.0499999999999999E-3</v>
          </cell>
        </row>
      </sheetData>
      <sheetData sheetId="11058" refreshError="1"/>
      <sheetData sheetId="11059">
        <row r="19">
          <cell r="J19">
            <v>1.0499999999999999E-3</v>
          </cell>
        </row>
      </sheetData>
      <sheetData sheetId="11060">
        <row r="19">
          <cell r="J19">
            <v>1.0499999999999999E-3</v>
          </cell>
        </row>
      </sheetData>
      <sheetData sheetId="11061">
        <row r="19">
          <cell r="J19">
            <v>1.0499999999999999E-3</v>
          </cell>
        </row>
      </sheetData>
      <sheetData sheetId="11062" refreshError="1"/>
      <sheetData sheetId="11063" refreshError="1"/>
      <sheetData sheetId="11064">
        <row r="19">
          <cell r="J19">
            <v>1.0499999999999999E-3</v>
          </cell>
        </row>
      </sheetData>
      <sheetData sheetId="11065">
        <row r="19">
          <cell r="J19">
            <v>1.0499999999999999E-3</v>
          </cell>
        </row>
      </sheetData>
      <sheetData sheetId="11066">
        <row r="19">
          <cell r="J19">
            <v>1.0499999999999999E-3</v>
          </cell>
        </row>
      </sheetData>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ow r="19">
          <cell r="J19">
            <v>1.0499999999999999E-3</v>
          </cell>
        </row>
      </sheetData>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ow r="19">
          <cell r="J19">
            <v>1.0499999999999999E-3</v>
          </cell>
        </row>
      </sheetData>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sheetData sheetId="11300" refreshError="1"/>
      <sheetData sheetId="11301" refreshError="1"/>
      <sheetData sheetId="11302" refreshError="1"/>
      <sheetData sheetId="11303" refreshError="1"/>
      <sheetData sheetId="11304" refreshError="1"/>
      <sheetData sheetId="11305" refreshError="1"/>
      <sheetData sheetId="11306"/>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ow r="19">
          <cell r="J19">
            <v>1.0499999999999999E-3</v>
          </cell>
        </row>
      </sheetData>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ow r="19">
          <cell r="J19">
            <v>1.0499999999999999E-3</v>
          </cell>
        </row>
      </sheetData>
      <sheetData sheetId="11385" refreshError="1"/>
      <sheetData sheetId="11386" refreshError="1"/>
      <sheetData sheetId="11387" refreshError="1"/>
      <sheetData sheetId="11388" refreshError="1"/>
      <sheetData sheetId="11389" refreshError="1"/>
      <sheetData sheetId="11390">
        <row r="19">
          <cell r="J19">
            <v>1.0499999999999999E-3</v>
          </cell>
        </row>
      </sheetData>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ow r="19">
          <cell r="J19">
            <v>1.0499999999999999E-3</v>
          </cell>
        </row>
      </sheetData>
      <sheetData sheetId="11406" refreshError="1"/>
      <sheetData sheetId="11407" refreshError="1"/>
      <sheetData sheetId="11408" refreshError="1"/>
      <sheetData sheetId="11409" refreshError="1"/>
      <sheetData sheetId="11410">
        <row r="19">
          <cell r="J19">
            <v>1.0499999999999999E-3</v>
          </cell>
        </row>
      </sheetData>
      <sheetData sheetId="11411">
        <row r="19">
          <cell r="J19">
            <v>1.0499999999999999E-3</v>
          </cell>
        </row>
      </sheetData>
      <sheetData sheetId="11412">
        <row r="19">
          <cell r="J19">
            <v>1.0499999999999999E-3</v>
          </cell>
        </row>
      </sheetData>
      <sheetData sheetId="11413">
        <row r="19">
          <cell r="J19">
            <v>1.0499999999999999E-3</v>
          </cell>
        </row>
      </sheetData>
      <sheetData sheetId="11414">
        <row r="19">
          <cell r="J19">
            <v>1.0499999999999999E-3</v>
          </cell>
        </row>
      </sheetData>
      <sheetData sheetId="11415">
        <row r="19">
          <cell r="J19">
            <v>1.0499999999999999E-3</v>
          </cell>
        </row>
      </sheetData>
      <sheetData sheetId="11416">
        <row r="19">
          <cell r="J19">
            <v>1.0499999999999999E-3</v>
          </cell>
        </row>
      </sheetData>
      <sheetData sheetId="11417">
        <row r="19">
          <cell r="J19">
            <v>1.0499999999999999E-3</v>
          </cell>
        </row>
      </sheetData>
      <sheetData sheetId="11418">
        <row r="19">
          <cell r="J19">
            <v>1.0499999999999999E-3</v>
          </cell>
        </row>
      </sheetData>
      <sheetData sheetId="11419">
        <row r="19">
          <cell r="J19">
            <v>1.0499999999999999E-3</v>
          </cell>
        </row>
      </sheetData>
      <sheetData sheetId="11420">
        <row r="19">
          <cell r="J19">
            <v>1.0499999999999999E-3</v>
          </cell>
        </row>
      </sheetData>
      <sheetData sheetId="11421">
        <row r="19">
          <cell r="J19">
            <v>1.0499999999999999E-3</v>
          </cell>
        </row>
      </sheetData>
      <sheetData sheetId="11422">
        <row r="19">
          <cell r="J19">
            <v>1.0499999999999999E-3</v>
          </cell>
        </row>
      </sheetData>
      <sheetData sheetId="11423">
        <row r="19">
          <cell r="J19">
            <v>1.0499999999999999E-3</v>
          </cell>
        </row>
      </sheetData>
      <sheetData sheetId="11424">
        <row r="19">
          <cell r="J19">
            <v>1.0499999999999999E-3</v>
          </cell>
        </row>
      </sheetData>
      <sheetData sheetId="11425">
        <row r="19">
          <cell r="J19">
            <v>1.0499999999999999E-3</v>
          </cell>
        </row>
      </sheetData>
      <sheetData sheetId="11426">
        <row r="19">
          <cell r="J19">
            <v>1.0499999999999999E-3</v>
          </cell>
        </row>
      </sheetData>
      <sheetData sheetId="11427">
        <row r="19">
          <cell r="J19">
            <v>1.0499999999999999E-3</v>
          </cell>
        </row>
      </sheetData>
      <sheetData sheetId="11428" refreshError="1"/>
      <sheetData sheetId="11429">
        <row r="19">
          <cell r="J19">
            <v>1.0499999999999999E-3</v>
          </cell>
        </row>
      </sheetData>
      <sheetData sheetId="11430" refreshError="1"/>
      <sheetData sheetId="11431">
        <row r="19">
          <cell r="J19">
            <v>1.0499999999999999E-3</v>
          </cell>
        </row>
      </sheetData>
      <sheetData sheetId="11432" refreshError="1"/>
      <sheetData sheetId="11433">
        <row r="19">
          <cell r="J19">
            <v>1.0499999999999999E-3</v>
          </cell>
        </row>
      </sheetData>
      <sheetData sheetId="11434" refreshError="1"/>
      <sheetData sheetId="11435" refreshError="1"/>
      <sheetData sheetId="11436" refreshError="1"/>
      <sheetData sheetId="11437" refreshError="1"/>
      <sheetData sheetId="11438" refreshError="1"/>
      <sheetData sheetId="11439" refreshError="1"/>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row r="19">
          <cell r="J19">
            <v>1.0499999999999999E-3</v>
          </cell>
        </row>
      </sheetData>
      <sheetData sheetId="11838">
        <row r="19">
          <cell r="J19">
            <v>1.0499999999999999E-3</v>
          </cell>
        </row>
      </sheetData>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ow r="19">
          <cell r="J19">
            <v>1.0499999999999999E-3</v>
          </cell>
        </row>
      </sheetData>
      <sheetData sheetId="11878">
        <row r="19">
          <cell r="J19">
            <v>1.0499999999999999E-3</v>
          </cell>
        </row>
      </sheetData>
      <sheetData sheetId="11879">
        <row r="19">
          <cell r="J19">
            <v>1.0499999999999999E-3</v>
          </cell>
        </row>
      </sheetData>
      <sheetData sheetId="11880">
        <row r="19">
          <cell r="J19">
            <v>1.0499999999999999E-3</v>
          </cell>
        </row>
      </sheetData>
      <sheetData sheetId="11881">
        <row r="19">
          <cell r="J19">
            <v>1.0499999999999999E-3</v>
          </cell>
        </row>
      </sheetData>
      <sheetData sheetId="11882">
        <row r="19">
          <cell r="J19">
            <v>1.0499999999999999E-3</v>
          </cell>
        </row>
      </sheetData>
      <sheetData sheetId="11883">
        <row r="19">
          <cell r="J19">
            <v>1.0499999999999999E-3</v>
          </cell>
        </row>
      </sheetData>
      <sheetData sheetId="11884">
        <row r="19">
          <cell r="J19">
            <v>1.0499999999999999E-3</v>
          </cell>
        </row>
      </sheetData>
      <sheetData sheetId="11885">
        <row r="19">
          <cell r="J19">
            <v>1.0499999999999999E-3</v>
          </cell>
        </row>
      </sheetData>
      <sheetData sheetId="11886">
        <row r="19">
          <cell r="J19">
            <v>1.0499999999999999E-3</v>
          </cell>
        </row>
      </sheetData>
      <sheetData sheetId="11887">
        <row r="19">
          <cell r="J19">
            <v>1.0499999999999999E-3</v>
          </cell>
        </row>
      </sheetData>
      <sheetData sheetId="11888">
        <row r="19">
          <cell r="J19">
            <v>1.0499999999999999E-3</v>
          </cell>
        </row>
      </sheetData>
      <sheetData sheetId="11889">
        <row r="19">
          <cell r="J19">
            <v>1.0499999999999999E-3</v>
          </cell>
        </row>
      </sheetData>
      <sheetData sheetId="11890">
        <row r="19">
          <cell r="J19">
            <v>1.0499999999999999E-3</v>
          </cell>
        </row>
      </sheetData>
      <sheetData sheetId="11891">
        <row r="19">
          <cell r="J19">
            <v>1.0499999999999999E-3</v>
          </cell>
        </row>
      </sheetData>
      <sheetData sheetId="11892">
        <row r="19">
          <cell r="J19">
            <v>1.0499999999999999E-3</v>
          </cell>
        </row>
      </sheetData>
      <sheetData sheetId="11893">
        <row r="19">
          <cell r="J19">
            <v>1.0499999999999999E-3</v>
          </cell>
        </row>
      </sheetData>
      <sheetData sheetId="11894">
        <row r="19">
          <cell r="J19">
            <v>1.0499999999999999E-3</v>
          </cell>
        </row>
      </sheetData>
      <sheetData sheetId="11895">
        <row r="19">
          <cell r="J19">
            <v>1.0499999999999999E-3</v>
          </cell>
        </row>
      </sheetData>
      <sheetData sheetId="11896">
        <row r="19">
          <cell r="J19">
            <v>1.0499999999999999E-3</v>
          </cell>
        </row>
      </sheetData>
      <sheetData sheetId="11897">
        <row r="19">
          <cell r="J19">
            <v>1.0499999999999999E-3</v>
          </cell>
        </row>
      </sheetData>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sheetData sheetId="11923"/>
      <sheetData sheetId="11924"/>
      <sheetData sheetId="11925"/>
      <sheetData sheetId="11926">
        <row r="19">
          <cell r="J19">
            <v>1.0499999999999999E-3</v>
          </cell>
        </row>
      </sheetData>
      <sheetData sheetId="11927"/>
      <sheetData sheetId="11928">
        <row r="19">
          <cell r="J19">
            <v>1.0499999999999999E-3</v>
          </cell>
        </row>
      </sheetData>
      <sheetData sheetId="11929" refreshError="1"/>
      <sheetData sheetId="11930" refreshError="1"/>
      <sheetData sheetId="11931">
        <row r="19">
          <cell r="J19">
            <v>1.0499999999999999E-3</v>
          </cell>
        </row>
      </sheetData>
      <sheetData sheetId="11932">
        <row r="19">
          <cell r="J19">
            <v>1.0499999999999999E-3</v>
          </cell>
        </row>
      </sheetData>
      <sheetData sheetId="11933">
        <row r="19">
          <cell r="J19">
            <v>1.0499999999999999E-3</v>
          </cell>
        </row>
      </sheetData>
      <sheetData sheetId="11934">
        <row r="19">
          <cell r="J19">
            <v>1.0499999999999999E-3</v>
          </cell>
        </row>
      </sheetData>
      <sheetData sheetId="11935" refreshError="1"/>
      <sheetData sheetId="11936" refreshError="1"/>
      <sheetData sheetId="11937" refreshError="1"/>
      <sheetData sheetId="11938"/>
      <sheetData sheetId="11939"/>
      <sheetData sheetId="11940"/>
      <sheetData sheetId="11941"/>
      <sheetData sheetId="11942"/>
      <sheetData sheetId="11943"/>
      <sheetData sheetId="11944"/>
      <sheetData sheetId="11945"/>
      <sheetData sheetId="11946"/>
      <sheetData sheetId="11947"/>
      <sheetData sheetId="11948"/>
      <sheetData sheetId="11949"/>
      <sheetData sheetId="11950"/>
      <sheetData sheetId="11951"/>
      <sheetData sheetId="11952"/>
      <sheetData sheetId="11953"/>
      <sheetData sheetId="11954"/>
      <sheetData sheetId="11955"/>
      <sheetData sheetId="11956"/>
      <sheetData sheetId="11957" refreshError="1"/>
      <sheetData sheetId="11958" refreshError="1"/>
      <sheetData sheetId="11959" refreshError="1"/>
      <sheetData sheetId="11960" refreshError="1"/>
      <sheetData sheetId="11961" refreshError="1"/>
      <sheetData sheetId="11962" refreshError="1"/>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ow r="19">
          <cell r="J19">
            <v>1.0499999999999999E-3</v>
          </cell>
        </row>
      </sheetData>
      <sheetData sheetId="11996">
        <row r="19">
          <cell r="J19">
            <v>1.0499999999999999E-3</v>
          </cell>
        </row>
      </sheetData>
      <sheetData sheetId="11997">
        <row r="19">
          <cell r="J19">
            <v>1.0499999999999999E-3</v>
          </cell>
        </row>
      </sheetData>
      <sheetData sheetId="11998">
        <row r="19">
          <cell r="J19">
            <v>1.0499999999999999E-3</v>
          </cell>
        </row>
      </sheetData>
      <sheetData sheetId="11999">
        <row r="19">
          <cell r="J19">
            <v>1.0499999999999999E-3</v>
          </cell>
        </row>
      </sheetData>
      <sheetData sheetId="12000">
        <row r="19">
          <cell r="J19">
            <v>1.0499999999999999E-3</v>
          </cell>
        </row>
      </sheetData>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row r="19">
          <cell r="J19">
            <v>1.0499999999999999E-3</v>
          </cell>
        </row>
      </sheetData>
      <sheetData sheetId="12133">
        <row r="19">
          <cell r="J19">
            <v>1.0499999999999999E-3</v>
          </cell>
        </row>
      </sheetData>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ow r="19">
          <cell r="J19">
            <v>1.0499999999999999E-3</v>
          </cell>
        </row>
      </sheetData>
      <sheetData sheetId="12181">
        <row r="19">
          <cell r="J19">
            <v>1.0499999999999999E-3</v>
          </cell>
        </row>
      </sheetData>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efreshError="1"/>
      <sheetData sheetId="12205" refreshError="1"/>
      <sheetData sheetId="12206">
        <row r="19">
          <cell r="J19">
            <v>1.0499999999999999E-3</v>
          </cell>
        </row>
      </sheetData>
      <sheetData sheetId="12207">
        <row r="19">
          <cell r="J19">
            <v>1.0499999999999999E-3</v>
          </cell>
        </row>
      </sheetData>
      <sheetData sheetId="12208">
        <row r="19">
          <cell r="J19">
            <v>1.0499999999999999E-3</v>
          </cell>
        </row>
      </sheetData>
      <sheetData sheetId="12209">
        <row r="19">
          <cell r="J19">
            <v>1.0499999999999999E-3</v>
          </cell>
        </row>
      </sheetData>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ow r="19">
          <cell r="J19">
            <v>1.0499999999999999E-3</v>
          </cell>
        </row>
      </sheetData>
      <sheetData sheetId="12261">
        <row r="19">
          <cell r="J19">
            <v>1.0499999999999999E-3</v>
          </cell>
        </row>
      </sheetData>
      <sheetData sheetId="12262">
        <row r="19">
          <cell r="J19">
            <v>1.0499999999999999E-3</v>
          </cell>
        </row>
      </sheetData>
      <sheetData sheetId="12263">
        <row r="19">
          <cell r="J19">
            <v>1.0499999999999999E-3</v>
          </cell>
        </row>
      </sheetData>
      <sheetData sheetId="12264">
        <row r="19">
          <cell r="J19">
            <v>1.0499999999999999E-3</v>
          </cell>
        </row>
      </sheetData>
      <sheetData sheetId="12265">
        <row r="19">
          <cell r="J19">
            <v>1.0499999999999999E-3</v>
          </cell>
        </row>
      </sheetData>
      <sheetData sheetId="12266">
        <row r="19">
          <cell r="J19">
            <v>1.0499999999999999E-3</v>
          </cell>
        </row>
      </sheetData>
      <sheetData sheetId="12267">
        <row r="19">
          <cell r="J19">
            <v>1.0499999999999999E-3</v>
          </cell>
        </row>
      </sheetData>
      <sheetData sheetId="12268">
        <row r="19">
          <cell r="J19">
            <v>1.0499999999999999E-3</v>
          </cell>
        </row>
      </sheetData>
      <sheetData sheetId="12269">
        <row r="19">
          <cell r="J19">
            <v>1.0499999999999999E-3</v>
          </cell>
        </row>
      </sheetData>
      <sheetData sheetId="12270">
        <row r="19">
          <cell r="J19">
            <v>1.0499999999999999E-3</v>
          </cell>
        </row>
      </sheetData>
      <sheetData sheetId="12271">
        <row r="19">
          <cell r="J19">
            <v>1.0499999999999999E-3</v>
          </cell>
        </row>
      </sheetData>
      <sheetData sheetId="12272">
        <row r="19">
          <cell r="J19">
            <v>1.0499999999999999E-3</v>
          </cell>
        </row>
      </sheetData>
      <sheetData sheetId="12273">
        <row r="19">
          <cell r="J19">
            <v>1.0499999999999999E-3</v>
          </cell>
        </row>
      </sheetData>
      <sheetData sheetId="12274">
        <row r="19">
          <cell r="J19">
            <v>1.0499999999999999E-3</v>
          </cell>
        </row>
      </sheetData>
      <sheetData sheetId="12275">
        <row r="19">
          <cell r="J19">
            <v>1.0499999999999999E-3</v>
          </cell>
        </row>
      </sheetData>
      <sheetData sheetId="12276">
        <row r="19">
          <cell r="J19">
            <v>1.0499999999999999E-3</v>
          </cell>
        </row>
      </sheetData>
      <sheetData sheetId="12277">
        <row r="19">
          <cell r="J19">
            <v>1.0499999999999999E-3</v>
          </cell>
        </row>
      </sheetData>
      <sheetData sheetId="12278">
        <row r="19">
          <cell r="J19">
            <v>1.0499999999999999E-3</v>
          </cell>
        </row>
      </sheetData>
      <sheetData sheetId="12279">
        <row r="19">
          <cell r="J19">
            <v>1.0499999999999999E-3</v>
          </cell>
        </row>
      </sheetData>
      <sheetData sheetId="12280">
        <row r="19">
          <cell r="J19">
            <v>1.0499999999999999E-3</v>
          </cell>
        </row>
      </sheetData>
      <sheetData sheetId="12281">
        <row r="19">
          <cell r="J19">
            <v>1.0499999999999999E-3</v>
          </cell>
        </row>
      </sheetData>
      <sheetData sheetId="12282">
        <row r="19">
          <cell r="J19">
            <v>1.0499999999999999E-3</v>
          </cell>
        </row>
      </sheetData>
      <sheetData sheetId="12283">
        <row r="19">
          <cell r="J19">
            <v>1.0499999999999999E-3</v>
          </cell>
        </row>
      </sheetData>
      <sheetData sheetId="12284">
        <row r="19">
          <cell r="J19">
            <v>1.0499999999999999E-3</v>
          </cell>
        </row>
      </sheetData>
      <sheetData sheetId="12285">
        <row r="19">
          <cell r="J19">
            <v>1.0499999999999999E-3</v>
          </cell>
        </row>
      </sheetData>
      <sheetData sheetId="12286" refreshError="1"/>
      <sheetData sheetId="12287" refreshError="1"/>
      <sheetData sheetId="12288" refreshError="1"/>
      <sheetData sheetId="12289" refreshError="1"/>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ow r="19">
          <cell r="J19">
            <v>1.0499999999999999E-3</v>
          </cell>
        </row>
      </sheetData>
      <sheetData sheetId="12424">
        <row r="19">
          <cell r="J19">
            <v>1.0499999999999999E-3</v>
          </cell>
        </row>
      </sheetData>
      <sheetData sheetId="12425">
        <row r="19">
          <cell r="J19">
            <v>1.0499999999999999E-3</v>
          </cell>
        </row>
      </sheetData>
      <sheetData sheetId="12426">
        <row r="19">
          <cell r="J19">
            <v>1.0499999999999999E-3</v>
          </cell>
        </row>
      </sheetData>
      <sheetData sheetId="12427">
        <row r="19">
          <cell r="J19">
            <v>1.0499999999999999E-3</v>
          </cell>
        </row>
      </sheetData>
      <sheetData sheetId="12428"/>
      <sheetData sheetId="12429" refreshError="1"/>
      <sheetData sheetId="12430" refreshError="1"/>
      <sheetData sheetId="12431" refreshError="1"/>
      <sheetData sheetId="12432" refreshError="1"/>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ow r="19">
          <cell r="J19">
            <v>1.0499999999999999E-3</v>
          </cell>
        </row>
      </sheetData>
      <sheetData sheetId="12879" refreshError="1"/>
      <sheetData sheetId="12880" refreshError="1"/>
      <sheetData sheetId="12881" refreshError="1"/>
      <sheetData sheetId="12882" refreshError="1"/>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ow r="19">
          <cell r="J19">
            <v>1.0499999999999999E-3</v>
          </cell>
        </row>
      </sheetData>
      <sheetData sheetId="12892" refreshError="1"/>
      <sheetData sheetId="12893" refreshError="1"/>
      <sheetData sheetId="12894" refreshError="1"/>
      <sheetData sheetId="12895" refreshError="1"/>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ow r="19">
          <cell r="J19">
            <v>1.0499999999999999E-3</v>
          </cell>
        </row>
      </sheetData>
      <sheetData sheetId="12956">
        <row r="19">
          <cell r="J19">
            <v>1.0499999999999999E-3</v>
          </cell>
        </row>
      </sheetData>
      <sheetData sheetId="12957">
        <row r="19">
          <cell r="J19">
            <v>1.0499999999999999E-3</v>
          </cell>
        </row>
      </sheetData>
      <sheetData sheetId="12958">
        <row r="19">
          <cell r="J19">
            <v>1.0499999999999999E-3</v>
          </cell>
        </row>
      </sheetData>
      <sheetData sheetId="12959">
        <row r="19">
          <cell r="J19">
            <v>1.0499999999999999E-3</v>
          </cell>
        </row>
      </sheetData>
      <sheetData sheetId="12960">
        <row r="19">
          <cell r="J19">
            <v>1.0499999999999999E-3</v>
          </cell>
        </row>
      </sheetData>
      <sheetData sheetId="12961">
        <row r="19">
          <cell r="J19">
            <v>1.0499999999999999E-3</v>
          </cell>
        </row>
      </sheetData>
      <sheetData sheetId="12962">
        <row r="19">
          <cell r="J19">
            <v>1.0499999999999999E-3</v>
          </cell>
        </row>
      </sheetData>
      <sheetData sheetId="12963">
        <row r="19">
          <cell r="J19">
            <v>1.0499999999999999E-3</v>
          </cell>
        </row>
      </sheetData>
      <sheetData sheetId="12964">
        <row r="19">
          <cell r="J19">
            <v>1.0499999999999999E-3</v>
          </cell>
        </row>
      </sheetData>
      <sheetData sheetId="12965">
        <row r="19">
          <cell r="J19">
            <v>1.0499999999999999E-3</v>
          </cell>
        </row>
      </sheetData>
      <sheetData sheetId="12966">
        <row r="19">
          <cell r="J19">
            <v>1.0499999999999999E-3</v>
          </cell>
        </row>
      </sheetData>
      <sheetData sheetId="12967">
        <row r="19">
          <cell r="J19">
            <v>1.0499999999999999E-3</v>
          </cell>
        </row>
      </sheetData>
      <sheetData sheetId="12968">
        <row r="19">
          <cell r="J19">
            <v>1.0499999999999999E-3</v>
          </cell>
        </row>
      </sheetData>
      <sheetData sheetId="12969" refreshError="1"/>
      <sheetData sheetId="12970" refreshError="1"/>
      <sheetData sheetId="12971" refreshError="1"/>
      <sheetData sheetId="12972" refreshError="1"/>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ow r="19">
          <cell r="J19">
            <v>1.0499999999999999E-3</v>
          </cell>
        </row>
      </sheetData>
      <sheetData sheetId="13003" refreshError="1"/>
      <sheetData sheetId="13004" refreshError="1"/>
      <sheetData sheetId="13005" refreshError="1"/>
      <sheetData sheetId="13006" refreshError="1"/>
      <sheetData sheetId="13007">
        <row r="19">
          <cell r="J19">
            <v>1.0499999999999999E-3</v>
          </cell>
        </row>
      </sheetData>
      <sheetData sheetId="13008">
        <row r="19">
          <cell r="J19">
            <v>1.0499999999999999E-3</v>
          </cell>
        </row>
      </sheetData>
      <sheetData sheetId="13009" refreshError="1"/>
      <sheetData sheetId="13010" refreshError="1"/>
      <sheetData sheetId="13011" refreshError="1"/>
      <sheetData sheetId="13012" refreshError="1"/>
      <sheetData sheetId="13013" refreshError="1"/>
      <sheetData sheetId="13014" refreshError="1"/>
      <sheetData sheetId="13015" refreshError="1"/>
      <sheetData sheetId="13016" refreshError="1"/>
      <sheetData sheetId="13017">
        <row r="19">
          <cell r="J19">
            <v>1.0499999999999999E-3</v>
          </cell>
        </row>
      </sheetData>
      <sheetData sheetId="13018">
        <row r="19">
          <cell r="J19">
            <v>1.0499999999999999E-3</v>
          </cell>
        </row>
      </sheetData>
      <sheetData sheetId="13019" refreshError="1"/>
      <sheetData sheetId="13020" refreshError="1"/>
      <sheetData sheetId="13021" refreshError="1"/>
      <sheetData sheetId="13022" refreshError="1"/>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efreshError="1"/>
      <sheetData sheetId="13066" refreshError="1"/>
      <sheetData sheetId="13067" refreshError="1"/>
      <sheetData sheetId="13068" refreshError="1"/>
      <sheetData sheetId="13069" refreshError="1"/>
      <sheetData sheetId="13070" refreshError="1"/>
      <sheetData sheetId="13071" refreshError="1"/>
      <sheetData sheetId="13072">
        <row r="19">
          <cell r="J19">
            <v>1.0499999999999999E-3</v>
          </cell>
        </row>
      </sheetData>
      <sheetData sheetId="13073" refreshError="1"/>
      <sheetData sheetId="13074">
        <row r="19">
          <cell r="J19">
            <v>1.0499999999999999E-3</v>
          </cell>
        </row>
      </sheetData>
      <sheetData sheetId="13075">
        <row r="19">
          <cell r="J19">
            <v>1.0499999999999999E-3</v>
          </cell>
        </row>
      </sheetData>
      <sheetData sheetId="13076" refreshError="1"/>
      <sheetData sheetId="13077">
        <row r="19">
          <cell r="J19">
            <v>1.0499999999999999E-3</v>
          </cell>
        </row>
      </sheetData>
      <sheetData sheetId="13078" refreshError="1"/>
      <sheetData sheetId="13079" refreshError="1"/>
      <sheetData sheetId="13080" refreshError="1"/>
      <sheetData sheetId="13081" refreshError="1"/>
      <sheetData sheetId="13082" refreshError="1"/>
      <sheetData sheetId="13083" refreshError="1"/>
      <sheetData sheetId="13084" refreshError="1"/>
      <sheetData sheetId="13085" refreshError="1"/>
      <sheetData sheetId="13086" refreshError="1"/>
      <sheetData sheetId="13087">
        <row r="19">
          <cell r="J19">
            <v>1.0499999999999999E-3</v>
          </cell>
        </row>
      </sheetData>
      <sheetData sheetId="13088" refreshError="1"/>
      <sheetData sheetId="13089">
        <row r="19">
          <cell r="J19">
            <v>1.0499999999999999E-3</v>
          </cell>
        </row>
      </sheetData>
      <sheetData sheetId="13090">
        <row r="19">
          <cell r="J19">
            <v>1.0499999999999999E-3</v>
          </cell>
        </row>
      </sheetData>
      <sheetData sheetId="13091">
        <row r="19">
          <cell r="J19">
            <v>1.0499999999999999E-3</v>
          </cell>
        </row>
      </sheetData>
      <sheetData sheetId="13092" refreshError="1"/>
      <sheetData sheetId="13093">
        <row r="19">
          <cell r="J19">
            <v>1.0499999999999999E-3</v>
          </cell>
        </row>
      </sheetData>
      <sheetData sheetId="13094">
        <row r="19">
          <cell r="J19">
            <v>1.0499999999999999E-3</v>
          </cell>
        </row>
      </sheetData>
      <sheetData sheetId="13095" refreshError="1"/>
      <sheetData sheetId="13096" refreshError="1"/>
      <sheetData sheetId="13097" refreshError="1"/>
      <sheetData sheetId="13098" refreshError="1"/>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ow r="19">
          <cell r="J19">
            <v>1.0499999999999999E-3</v>
          </cell>
        </row>
      </sheetData>
      <sheetData sheetId="13107">
        <row r="19">
          <cell r="J19">
            <v>1.0499999999999999E-3</v>
          </cell>
        </row>
      </sheetData>
      <sheetData sheetId="13108">
        <row r="19">
          <cell r="J19">
            <v>1.0499999999999999E-3</v>
          </cell>
        </row>
      </sheetData>
      <sheetData sheetId="13109">
        <row r="19">
          <cell r="J19">
            <v>1.0499999999999999E-3</v>
          </cell>
        </row>
      </sheetData>
      <sheetData sheetId="13110">
        <row r="19">
          <cell r="J19">
            <v>1.0499999999999999E-3</v>
          </cell>
        </row>
      </sheetData>
      <sheetData sheetId="13111" refreshError="1"/>
      <sheetData sheetId="13112" refreshError="1"/>
      <sheetData sheetId="13113" refreshError="1"/>
      <sheetData sheetId="13114">
        <row r="19">
          <cell r="J19">
            <v>1.0499999999999999E-3</v>
          </cell>
        </row>
      </sheetData>
      <sheetData sheetId="13115">
        <row r="19">
          <cell r="J19">
            <v>1.0499999999999999E-3</v>
          </cell>
        </row>
      </sheetData>
      <sheetData sheetId="13116">
        <row r="19">
          <cell r="J19">
            <v>1.0499999999999999E-3</v>
          </cell>
        </row>
      </sheetData>
      <sheetData sheetId="13117">
        <row r="19">
          <cell r="J19">
            <v>1.0499999999999999E-3</v>
          </cell>
        </row>
      </sheetData>
      <sheetData sheetId="13118">
        <row r="19">
          <cell r="J19">
            <v>1.0499999999999999E-3</v>
          </cell>
        </row>
      </sheetData>
      <sheetData sheetId="13119">
        <row r="19">
          <cell r="J19">
            <v>1.0499999999999999E-3</v>
          </cell>
        </row>
      </sheetData>
      <sheetData sheetId="13120">
        <row r="19">
          <cell r="J19">
            <v>1.0499999999999999E-3</v>
          </cell>
        </row>
      </sheetData>
      <sheetData sheetId="13121">
        <row r="19">
          <cell r="J19">
            <v>1.0499999999999999E-3</v>
          </cell>
        </row>
      </sheetData>
      <sheetData sheetId="13122">
        <row r="19">
          <cell r="J19">
            <v>1.0499999999999999E-3</v>
          </cell>
        </row>
      </sheetData>
      <sheetData sheetId="13123">
        <row r="19">
          <cell r="J19">
            <v>1.0499999999999999E-3</v>
          </cell>
        </row>
      </sheetData>
      <sheetData sheetId="13124">
        <row r="19">
          <cell r="J19">
            <v>1.0499999999999999E-3</v>
          </cell>
        </row>
      </sheetData>
      <sheetData sheetId="13125">
        <row r="19">
          <cell r="J19">
            <v>1.0499999999999999E-3</v>
          </cell>
        </row>
      </sheetData>
      <sheetData sheetId="13126">
        <row r="19">
          <cell r="J19">
            <v>1.0499999999999999E-3</v>
          </cell>
        </row>
      </sheetData>
      <sheetData sheetId="13127">
        <row r="19">
          <cell r="J19">
            <v>1.0499999999999999E-3</v>
          </cell>
        </row>
      </sheetData>
      <sheetData sheetId="13128">
        <row r="19">
          <cell r="J19">
            <v>1.0499999999999999E-3</v>
          </cell>
        </row>
      </sheetData>
      <sheetData sheetId="13129">
        <row r="19">
          <cell r="J19">
            <v>1.0499999999999999E-3</v>
          </cell>
        </row>
      </sheetData>
      <sheetData sheetId="13130">
        <row r="19">
          <cell r="J19">
            <v>1.0499999999999999E-3</v>
          </cell>
        </row>
      </sheetData>
      <sheetData sheetId="13131">
        <row r="19">
          <cell r="J19">
            <v>1.0499999999999999E-3</v>
          </cell>
        </row>
      </sheetData>
      <sheetData sheetId="13132">
        <row r="19">
          <cell r="J19">
            <v>1.0499999999999999E-3</v>
          </cell>
        </row>
      </sheetData>
      <sheetData sheetId="13133">
        <row r="19">
          <cell r="J19">
            <v>1.0499999999999999E-3</v>
          </cell>
        </row>
      </sheetData>
      <sheetData sheetId="13134">
        <row r="19">
          <cell r="J19">
            <v>1.0499999999999999E-3</v>
          </cell>
        </row>
      </sheetData>
      <sheetData sheetId="13135">
        <row r="19">
          <cell r="J19">
            <v>1.0499999999999999E-3</v>
          </cell>
        </row>
      </sheetData>
      <sheetData sheetId="13136">
        <row r="19">
          <cell r="J19">
            <v>1.0499999999999999E-3</v>
          </cell>
        </row>
      </sheetData>
      <sheetData sheetId="13137">
        <row r="19">
          <cell r="J19">
            <v>1.0499999999999999E-3</v>
          </cell>
        </row>
      </sheetData>
      <sheetData sheetId="13138">
        <row r="19">
          <cell r="J19">
            <v>1.0499999999999999E-3</v>
          </cell>
        </row>
      </sheetData>
      <sheetData sheetId="13139">
        <row r="19">
          <cell r="J19">
            <v>1.0499999999999999E-3</v>
          </cell>
        </row>
      </sheetData>
      <sheetData sheetId="13140">
        <row r="19">
          <cell r="J19">
            <v>1.0499999999999999E-3</v>
          </cell>
        </row>
      </sheetData>
      <sheetData sheetId="13141">
        <row r="19">
          <cell r="J19">
            <v>1.0499999999999999E-3</v>
          </cell>
        </row>
      </sheetData>
      <sheetData sheetId="13142">
        <row r="19">
          <cell r="J19">
            <v>1.0499999999999999E-3</v>
          </cell>
        </row>
      </sheetData>
      <sheetData sheetId="13143">
        <row r="19">
          <cell r="J19">
            <v>1.0499999999999999E-3</v>
          </cell>
        </row>
      </sheetData>
      <sheetData sheetId="13144" refreshError="1"/>
      <sheetData sheetId="13145" refreshError="1"/>
      <sheetData sheetId="13146" refreshError="1"/>
      <sheetData sheetId="13147" refreshError="1"/>
      <sheetData sheetId="13148" refreshError="1"/>
      <sheetData sheetId="13149" refreshError="1"/>
      <sheetData sheetId="13150" refreshError="1"/>
      <sheetData sheetId="13151" refreshError="1"/>
      <sheetData sheetId="13152" refreshError="1"/>
      <sheetData sheetId="13153" refreshError="1"/>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ow r="19">
          <cell r="J19">
            <v>1.0499999999999999E-3</v>
          </cell>
        </row>
      </sheetData>
      <sheetData sheetId="13175">
        <row r="19">
          <cell r="J19">
            <v>1.0499999999999999E-3</v>
          </cell>
        </row>
      </sheetData>
      <sheetData sheetId="13176">
        <row r="19">
          <cell r="J19">
            <v>1.0499999999999999E-3</v>
          </cell>
        </row>
      </sheetData>
      <sheetData sheetId="13177">
        <row r="19">
          <cell r="J19">
            <v>1.0499999999999999E-3</v>
          </cell>
        </row>
      </sheetData>
      <sheetData sheetId="13178">
        <row r="19">
          <cell r="J19">
            <v>1.0499999999999999E-3</v>
          </cell>
        </row>
      </sheetData>
      <sheetData sheetId="13179">
        <row r="19">
          <cell r="J19">
            <v>1.0499999999999999E-3</v>
          </cell>
        </row>
      </sheetData>
      <sheetData sheetId="13180">
        <row r="19">
          <cell r="J19">
            <v>1.0499999999999999E-3</v>
          </cell>
        </row>
      </sheetData>
      <sheetData sheetId="13181" refreshError="1"/>
      <sheetData sheetId="13182" refreshError="1"/>
      <sheetData sheetId="13183" refreshError="1"/>
      <sheetData sheetId="13184">
        <row r="19">
          <cell r="J19">
            <v>1.0499999999999999E-3</v>
          </cell>
        </row>
      </sheetData>
      <sheetData sheetId="13185">
        <row r="19">
          <cell r="J19">
            <v>1.0499999999999999E-3</v>
          </cell>
        </row>
      </sheetData>
      <sheetData sheetId="13186">
        <row r="19">
          <cell r="J19">
            <v>1.0499999999999999E-3</v>
          </cell>
        </row>
      </sheetData>
      <sheetData sheetId="13187">
        <row r="19">
          <cell r="J19">
            <v>1.0499999999999999E-3</v>
          </cell>
        </row>
      </sheetData>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efreshError="1"/>
      <sheetData sheetId="13203" refreshError="1"/>
      <sheetData sheetId="13204" refreshError="1"/>
      <sheetData sheetId="13205" refreshError="1"/>
      <sheetData sheetId="13206">
        <row r="19">
          <cell r="J19">
            <v>1.0499999999999999E-3</v>
          </cell>
        </row>
      </sheetData>
      <sheetData sheetId="13207">
        <row r="19">
          <cell r="J19">
            <v>1.0499999999999999E-3</v>
          </cell>
        </row>
      </sheetData>
      <sheetData sheetId="13208">
        <row r="19">
          <cell r="J19">
            <v>1.0499999999999999E-3</v>
          </cell>
        </row>
      </sheetData>
      <sheetData sheetId="13209">
        <row r="19">
          <cell r="J19">
            <v>1.0499999999999999E-3</v>
          </cell>
        </row>
      </sheetData>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ow r="19">
          <cell r="J19">
            <v>1.0499999999999999E-3</v>
          </cell>
        </row>
      </sheetData>
      <sheetData sheetId="13354">
        <row r="19">
          <cell r="J19">
            <v>1.0499999999999999E-3</v>
          </cell>
        </row>
      </sheetData>
      <sheetData sheetId="13355">
        <row r="19">
          <cell r="J19">
            <v>1.0499999999999999E-3</v>
          </cell>
        </row>
      </sheetData>
      <sheetData sheetId="13356">
        <row r="19">
          <cell r="J19">
            <v>1.0499999999999999E-3</v>
          </cell>
        </row>
      </sheetData>
      <sheetData sheetId="13357">
        <row r="19">
          <cell r="J19">
            <v>1.0499999999999999E-3</v>
          </cell>
        </row>
      </sheetData>
      <sheetData sheetId="13358">
        <row r="19">
          <cell r="J19">
            <v>1.0499999999999999E-3</v>
          </cell>
        </row>
      </sheetData>
      <sheetData sheetId="13359">
        <row r="19">
          <cell r="J19">
            <v>1.0499999999999999E-3</v>
          </cell>
        </row>
      </sheetData>
      <sheetData sheetId="13360">
        <row r="19">
          <cell r="J19">
            <v>1.0499999999999999E-3</v>
          </cell>
        </row>
      </sheetData>
      <sheetData sheetId="13361">
        <row r="19">
          <cell r="J19">
            <v>1.0499999999999999E-3</v>
          </cell>
        </row>
      </sheetData>
      <sheetData sheetId="13362">
        <row r="19">
          <cell r="J19">
            <v>1.0499999999999999E-3</v>
          </cell>
        </row>
      </sheetData>
      <sheetData sheetId="13363">
        <row r="19">
          <cell r="J19">
            <v>1.0499999999999999E-3</v>
          </cell>
        </row>
      </sheetData>
      <sheetData sheetId="13364">
        <row r="19">
          <cell r="J19">
            <v>1.0499999999999999E-3</v>
          </cell>
        </row>
      </sheetData>
      <sheetData sheetId="13365">
        <row r="19">
          <cell r="J19">
            <v>1.0499999999999999E-3</v>
          </cell>
        </row>
      </sheetData>
      <sheetData sheetId="13366">
        <row r="19">
          <cell r="J19">
            <v>1.0499999999999999E-3</v>
          </cell>
        </row>
      </sheetData>
      <sheetData sheetId="13367">
        <row r="19">
          <cell r="J19">
            <v>1.0499999999999999E-3</v>
          </cell>
        </row>
      </sheetData>
      <sheetData sheetId="13368">
        <row r="19">
          <cell r="J19">
            <v>1.0499999999999999E-3</v>
          </cell>
        </row>
      </sheetData>
      <sheetData sheetId="13369">
        <row r="19">
          <cell r="J19">
            <v>1.0499999999999999E-3</v>
          </cell>
        </row>
      </sheetData>
      <sheetData sheetId="13370">
        <row r="19">
          <cell r="J19">
            <v>1.0499999999999999E-3</v>
          </cell>
        </row>
      </sheetData>
      <sheetData sheetId="13371">
        <row r="19">
          <cell r="J19">
            <v>1.0499999999999999E-3</v>
          </cell>
        </row>
      </sheetData>
      <sheetData sheetId="13372">
        <row r="19">
          <cell r="J19">
            <v>1.0499999999999999E-3</v>
          </cell>
        </row>
      </sheetData>
      <sheetData sheetId="13373">
        <row r="19">
          <cell r="J19">
            <v>1.0499999999999999E-3</v>
          </cell>
        </row>
      </sheetData>
      <sheetData sheetId="13374">
        <row r="19">
          <cell r="J19">
            <v>1.0499999999999999E-3</v>
          </cell>
        </row>
      </sheetData>
      <sheetData sheetId="13375">
        <row r="19">
          <cell r="J19">
            <v>1.0499999999999999E-3</v>
          </cell>
        </row>
      </sheetData>
      <sheetData sheetId="13376">
        <row r="19">
          <cell r="J19">
            <v>1.0499999999999999E-3</v>
          </cell>
        </row>
      </sheetData>
      <sheetData sheetId="13377">
        <row r="19">
          <cell r="J19">
            <v>1.0499999999999999E-3</v>
          </cell>
        </row>
      </sheetData>
      <sheetData sheetId="13378">
        <row r="19">
          <cell r="J19">
            <v>1.0499999999999999E-3</v>
          </cell>
        </row>
      </sheetData>
      <sheetData sheetId="13379" refreshError="1"/>
      <sheetData sheetId="13380" refreshError="1"/>
      <sheetData sheetId="13381" refreshError="1"/>
      <sheetData sheetId="13382" refreshError="1"/>
      <sheetData sheetId="13383" refreshError="1"/>
      <sheetData sheetId="13384" refreshError="1"/>
      <sheetData sheetId="13385" refreshError="1"/>
      <sheetData sheetId="13386" refreshError="1"/>
      <sheetData sheetId="13387" refreshError="1"/>
      <sheetData sheetId="13388" refreshError="1"/>
      <sheetData sheetId="13389" refreshError="1"/>
      <sheetData sheetId="13390" refreshError="1"/>
      <sheetData sheetId="13391" refreshError="1"/>
      <sheetData sheetId="13392" refreshError="1"/>
      <sheetData sheetId="13393" refreshError="1"/>
      <sheetData sheetId="13394" refreshError="1"/>
      <sheetData sheetId="13395" refreshError="1"/>
      <sheetData sheetId="13396" refreshError="1"/>
      <sheetData sheetId="13397" refreshError="1"/>
      <sheetData sheetId="13398" refreshError="1"/>
      <sheetData sheetId="13399" refreshError="1"/>
      <sheetData sheetId="13400" refreshError="1"/>
      <sheetData sheetId="13401" refreshError="1"/>
      <sheetData sheetId="13402" refreshError="1"/>
      <sheetData sheetId="13403" refreshError="1"/>
      <sheetData sheetId="13404" refreshError="1"/>
      <sheetData sheetId="13405" refreshError="1"/>
      <sheetData sheetId="13406" refreshError="1"/>
      <sheetData sheetId="13407" refreshError="1"/>
      <sheetData sheetId="13408" refreshError="1"/>
      <sheetData sheetId="13409" refreshError="1"/>
      <sheetData sheetId="13410">
        <row r="19">
          <cell r="J19">
            <v>1.0499999999999999E-3</v>
          </cell>
        </row>
      </sheetData>
      <sheetData sheetId="13411">
        <row r="19">
          <cell r="J19">
            <v>1.0499999999999999E-3</v>
          </cell>
        </row>
      </sheetData>
      <sheetData sheetId="13412">
        <row r="19">
          <cell r="J19">
            <v>1.0499999999999999E-3</v>
          </cell>
        </row>
      </sheetData>
      <sheetData sheetId="13413">
        <row r="19">
          <cell r="J19">
            <v>1.0499999999999999E-3</v>
          </cell>
        </row>
      </sheetData>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ow r="19">
          <cell r="J19">
            <v>1.0499999999999999E-3</v>
          </cell>
        </row>
      </sheetData>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efreshError="1"/>
      <sheetData sheetId="13827">
        <row r="19">
          <cell r="J19">
            <v>1.0499999999999999E-3</v>
          </cell>
        </row>
      </sheetData>
      <sheetData sheetId="13828">
        <row r="19">
          <cell r="J19">
            <v>1.0499999999999999E-3</v>
          </cell>
        </row>
      </sheetData>
      <sheetData sheetId="13829">
        <row r="19">
          <cell r="J19">
            <v>1.0499999999999999E-3</v>
          </cell>
        </row>
      </sheetData>
      <sheetData sheetId="13830">
        <row r="19">
          <cell r="J19">
            <v>1.0499999999999999E-3</v>
          </cell>
        </row>
      </sheetData>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ow r="19">
          <cell r="J19">
            <v>1.0499999999999999E-3</v>
          </cell>
        </row>
      </sheetData>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efreshError="1"/>
      <sheetData sheetId="14359">
        <row r="19">
          <cell r="J19">
            <v>1.0499999999999999E-3</v>
          </cell>
        </row>
      </sheetData>
      <sheetData sheetId="14360">
        <row r="19">
          <cell r="J19">
            <v>1.0499999999999999E-3</v>
          </cell>
        </row>
      </sheetData>
      <sheetData sheetId="14361">
        <row r="19">
          <cell r="J19">
            <v>1.0499999999999999E-3</v>
          </cell>
        </row>
      </sheetData>
      <sheetData sheetId="14362">
        <row r="19">
          <cell r="J19">
            <v>1.0499999999999999E-3</v>
          </cell>
        </row>
      </sheetData>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ow r="19">
          <cell r="J19">
            <v>1.0499999999999999E-3</v>
          </cell>
        </row>
      </sheetData>
      <sheetData sheetId="14450">
        <row r="19">
          <cell r="J19">
            <v>1.0499999999999999E-3</v>
          </cell>
        </row>
      </sheetData>
      <sheetData sheetId="14451">
        <row r="19">
          <cell r="J19">
            <v>1.0499999999999999E-3</v>
          </cell>
        </row>
      </sheetData>
      <sheetData sheetId="14452">
        <row r="19">
          <cell r="J19">
            <v>1.0499999999999999E-3</v>
          </cell>
        </row>
      </sheetData>
      <sheetData sheetId="14453">
        <row r="19">
          <cell r="J19">
            <v>1.0499999999999999E-3</v>
          </cell>
        </row>
      </sheetData>
      <sheetData sheetId="14454">
        <row r="19">
          <cell r="J19">
            <v>1.0499999999999999E-3</v>
          </cell>
        </row>
      </sheetData>
      <sheetData sheetId="14455">
        <row r="19">
          <cell r="J19">
            <v>1.0499999999999999E-3</v>
          </cell>
        </row>
      </sheetData>
      <sheetData sheetId="14456">
        <row r="19">
          <cell r="J19">
            <v>1.0499999999999999E-3</v>
          </cell>
        </row>
      </sheetData>
      <sheetData sheetId="14457">
        <row r="19">
          <cell r="J19">
            <v>1.0499999999999999E-3</v>
          </cell>
        </row>
      </sheetData>
      <sheetData sheetId="14458">
        <row r="19">
          <cell r="J19">
            <v>1.0499999999999999E-3</v>
          </cell>
        </row>
      </sheetData>
      <sheetData sheetId="14459">
        <row r="19">
          <cell r="J19">
            <v>1.0499999999999999E-3</v>
          </cell>
        </row>
      </sheetData>
      <sheetData sheetId="14460">
        <row r="19">
          <cell r="J19">
            <v>1.0499999999999999E-3</v>
          </cell>
        </row>
      </sheetData>
      <sheetData sheetId="14461">
        <row r="19">
          <cell r="J19">
            <v>1.0499999999999999E-3</v>
          </cell>
        </row>
      </sheetData>
      <sheetData sheetId="14462">
        <row r="19">
          <cell r="J19">
            <v>1.0499999999999999E-3</v>
          </cell>
        </row>
      </sheetData>
      <sheetData sheetId="14463">
        <row r="19">
          <cell r="J19">
            <v>1.0499999999999999E-3</v>
          </cell>
        </row>
      </sheetData>
      <sheetData sheetId="14464">
        <row r="19">
          <cell r="J19">
            <v>1.0499999999999999E-3</v>
          </cell>
        </row>
      </sheetData>
      <sheetData sheetId="14465">
        <row r="19">
          <cell r="J19">
            <v>1.0499999999999999E-3</v>
          </cell>
        </row>
      </sheetData>
      <sheetData sheetId="14466">
        <row r="19">
          <cell r="J19">
            <v>1.0499999999999999E-3</v>
          </cell>
        </row>
      </sheetData>
      <sheetData sheetId="14467">
        <row r="19">
          <cell r="J19">
            <v>1.0499999999999999E-3</v>
          </cell>
        </row>
      </sheetData>
      <sheetData sheetId="14468">
        <row r="19">
          <cell r="J19">
            <v>1.0499999999999999E-3</v>
          </cell>
        </row>
      </sheetData>
      <sheetData sheetId="14469">
        <row r="19">
          <cell r="J19">
            <v>1.0499999999999999E-3</v>
          </cell>
        </row>
      </sheetData>
      <sheetData sheetId="14470">
        <row r="19">
          <cell r="J19">
            <v>1.0499999999999999E-3</v>
          </cell>
        </row>
      </sheetData>
      <sheetData sheetId="14471">
        <row r="19">
          <cell r="J19">
            <v>1.0499999999999999E-3</v>
          </cell>
        </row>
      </sheetData>
      <sheetData sheetId="14472">
        <row r="19">
          <cell r="J19">
            <v>1.0499999999999999E-3</v>
          </cell>
        </row>
      </sheetData>
      <sheetData sheetId="14473">
        <row r="19">
          <cell r="J19">
            <v>1.0499999999999999E-3</v>
          </cell>
        </row>
      </sheetData>
      <sheetData sheetId="14474">
        <row r="19">
          <cell r="J19">
            <v>1.0499999999999999E-3</v>
          </cell>
        </row>
      </sheetData>
      <sheetData sheetId="14475" refreshError="1"/>
      <sheetData sheetId="14476" refreshError="1"/>
      <sheetData sheetId="14477">
        <row r="19">
          <cell r="J19">
            <v>1.0499999999999999E-3</v>
          </cell>
        </row>
      </sheetData>
      <sheetData sheetId="14478">
        <row r="19">
          <cell r="J19">
            <v>1.0499999999999999E-3</v>
          </cell>
        </row>
      </sheetData>
      <sheetData sheetId="14479" refreshError="1"/>
      <sheetData sheetId="14480" refreshError="1"/>
      <sheetData sheetId="14481" refreshError="1"/>
      <sheetData sheetId="14482" refreshError="1"/>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efreshError="1"/>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efreshError="1"/>
      <sheetData sheetId="14502" refreshError="1"/>
      <sheetData sheetId="14503" refreshError="1"/>
      <sheetData sheetId="14504" refreshError="1"/>
      <sheetData sheetId="14505" refreshError="1"/>
      <sheetData sheetId="14506" refreshError="1"/>
      <sheetData sheetId="14507" refreshError="1"/>
      <sheetData sheetId="14508"/>
      <sheetData sheetId="14509" refreshError="1"/>
      <sheetData sheetId="14510" refreshError="1"/>
      <sheetData sheetId="14511" refreshError="1"/>
      <sheetData sheetId="14512" refreshError="1"/>
      <sheetData sheetId="14513" refreshError="1"/>
      <sheetData sheetId="14514" refreshError="1"/>
      <sheetData sheetId="14515" refreshError="1"/>
      <sheetData sheetId="14516">
        <row r="19">
          <cell r="J19">
            <v>1.0499999999999999E-3</v>
          </cell>
        </row>
      </sheetData>
      <sheetData sheetId="14517" refreshError="1"/>
      <sheetData sheetId="14518" refreshError="1"/>
      <sheetData sheetId="14519" refreshError="1"/>
      <sheetData sheetId="14520" refreshError="1"/>
      <sheetData sheetId="14521" refreshError="1"/>
      <sheetData sheetId="14522" refreshError="1"/>
      <sheetData sheetId="14523" refreshError="1"/>
      <sheetData sheetId="14524" refreshError="1"/>
      <sheetData sheetId="14525" refreshError="1"/>
      <sheetData sheetId="14526" refreshError="1"/>
      <sheetData sheetId="14527">
        <row r="19">
          <cell r="J19">
            <v>1.0499999999999999E-3</v>
          </cell>
        </row>
      </sheetData>
      <sheetData sheetId="14528">
        <row r="19">
          <cell r="J19">
            <v>1.0499999999999999E-3</v>
          </cell>
        </row>
      </sheetData>
      <sheetData sheetId="14529">
        <row r="19">
          <cell r="J19">
            <v>1.0499999999999999E-3</v>
          </cell>
        </row>
      </sheetData>
      <sheetData sheetId="14530">
        <row r="19">
          <cell r="J19">
            <v>1.0499999999999999E-3</v>
          </cell>
        </row>
      </sheetData>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ow r="19">
          <cell r="J19">
            <v>1.0499999999999999E-3</v>
          </cell>
        </row>
      </sheetData>
      <sheetData sheetId="14573">
        <row r="19">
          <cell r="J19">
            <v>1.0499999999999999E-3</v>
          </cell>
        </row>
      </sheetData>
      <sheetData sheetId="14574">
        <row r="19">
          <cell r="J19">
            <v>1.0499999999999999E-3</v>
          </cell>
        </row>
      </sheetData>
      <sheetData sheetId="14575">
        <row r="19">
          <cell r="J19">
            <v>1.0499999999999999E-3</v>
          </cell>
        </row>
      </sheetData>
      <sheetData sheetId="14576">
        <row r="19">
          <cell r="J19">
            <v>1.0499999999999999E-3</v>
          </cell>
        </row>
      </sheetData>
      <sheetData sheetId="14577">
        <row r="19">
          <cell r="J19">
            <v>1.0499999999999999E-3</v>
          </cell>
        </row>
      </sheetData>
      <sheetData sheetId="14578">
        <row r="19">
          <cell r="J19">
            <v>1.0499999999999999E-3</v>
          </cell>
        </row>
      </sheetData>
      <sheetData sheetId="14579">
        <row r="19">
          <cell r="J19">
            <v>1.0499999999999999E-3</v>
          </cell>
        </row>
      </sheetData>
      <sheetData sheetId="14580">
        <row r="19">
          <cell r="J19">
            <v>1.0499999999999999E-3</v>
          </cell>
        </row>
      </sheetData>
      <sheetData sheetId="14581">
        <row r="19">
          <cell r="J19">
            <v>1.0499999999999999E-3</v>
          </cell>
        </row>
      </sheetData>
      <sheetData sheetId="14582">
        <row r="19">
          <cell r="J19">
            <v>1.0499999999999999E-3</v>
          </cell>
        </row>
      </sheetData>
      <sheetData sheetId="14583">
        <row r="19">
          <cell r="J19">
            <v>1.0499999999999999E-3</v>
          </cell>
        </row>
      </sheetData>
      <sheetData sheetId="14584">
        <row r="19">
          <cell r="J19">
            <v>1.0499999999999999E-3</v>
          </cell>
        </row>
      </sheetData>
      <sheetData sheetId="14585">
        <row r="19">
          <cell r="J19">
            <v>1.0499999999999999E-3</v>
          </cell>
        </row>
      </sheetData>
      <sheetData sheetId="14586">
        <row r="19">
          <cell r="J19">
            <v>1.0499999999999999E-3</v>
          </cell>
        </row>
      </sheetData>
      <sheetData sheetId="14587">
        <row r="19">
          <cell r="J19">
            <v>1.0499999999999999E-3</v>
          </cell>
        </row>
      </sheetData>
      <sheetData sheetId="14588">
        <row r="19">
          <cell r="J19">
            <v>1.0499999999999999E-3</v>
          </cell>
        </row>
      </sheetData>
      <sheetData sheetId="14589">
        <row r="19">
          <cell r="J19">
            <v>1.0499999999999999E-3</v>
          </cell>
        </row>
      </sheetData>
      <sheetData sheetId="14590">
        <row r="19">
          <cell r="J19">
            <v>1.0499999999999999E-3</v>
          </cell>
        </row>
      </sheetData>
      <sheetData sheetId="14591">
        <row r="19">
          <cell r="J19">
            <v>1.0499999999999999E-3</v>
          </cell>
        </row>
      </sheetData>
      <sheetData sheetId="14592">
        <row r="19">
          <cell r="J19">
            <v>1.0499999999999999E-3</v>
          </cell>
        </row>
      </sheetData>
      <sheetData sheetId="14593">
        <row r="19">
          <cell r="J19">
            <v>1.0499999999999999E-3</v>
          </cell>
        </row>
      </sheetData>
      <sheetData sheetId="14594">
        <row r="19">
          <cell r="J19">
            <v>1.0499999999999999E-3</v>
          </cell>
        </row>
      </sheetData>
      <sheetData sheetId="14595">
        <row r="19">
          <cell r="J19">
            <v>1.0499999999999999E-3</v>
          </cell>
        </row>
      </sheetData>
      <sheetData sheetId="14596">
        <row r="19">
          <cell r="J19">
            <v>1.0499999999999999E-3</v>
          </cell>
        </row>
      </sheetData>
      <sheetData sheetId="14597">
        <row r="19">
          <cell r="J19">
            <v>1.0499999999999999E-3</v>
          </cell>
        </row>
      </sheetData>
      <sheetData sheetId="14598" refreshError="1"/>
      <sheetData sheetId="14599" refreshError="1"/>
      <sheetData sheetId="14600" refreshError="1"/>
      <sheetData sheetId="14601" refreshError="1"/>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ow r="19">
          <cell r="J19">
            <v>1.0499999999999999E-3</v>
          </cell>
        </row>
      </sheetData>
      <sheetData sheetId="14754">
        <row r="19">
          <cell r="J19">
            <v>1.0499999999999999E-3</v>
          </cell>
        </row>
      </sheetData>
      <sheetData sheetId="14755">
        <row r="19">
          <cell r="J19">
            <v>1.0499999999999999E-3</v>
          </cell>
        </row>
      </sheetData>
      <sheetData sheetId="14756" refreshError="1"/>
      <sheetData sheetId="14757" refreshError="1"/>
      <sheetData sheetId="14758" refreshError="1"/>
      <sheetData sheetId="14759" refreshError="1"/>
      <sheetData sheetId="14760" refreshError="1"/>
      <sheetData sheetId="14761">
        <row r="19">
          <cell r="J19">
            <v>1.0499999999999999E-3</v>
          </cell>
        </row>
      </sheetData>
      <sheetData sheetId="14762">
        <row r="19">
          <cell r="J19">
            <v>1.0499999999999999E-3</v>
          </cell>
        </row>
      </sheetData>
      <sheetData sheetId="14763">
        <row r="19">
          <cell r="J19">
            <v>1.0499999999999999E-3</v>
          </cell>
        </row>
      </sheetData>
      <sheetData sheetId="14764">
        <row r="19">
          <cell r="J19">
            <v>1.0499999999999999E-3</v>
          </cell>
        </row>
      </sheetData>
      <sheetData sheetId="14765">
        <row r="19">
          <cell r="J19">
            <v>1.0499999999999999E-3</v>
          </cell>
        </row>
      </sheetData>
      <sheetData sheetId="14766">
        <row r="19">
          <cell r="J19">
            <v>1.0499999999999999E-3</v>
          </cell>
        </row>
      </sheetData>
      <sheetData sheetId="14767" refreshError="1"/>
      <sheetData sheetId="14768">
        <row r="19">
          <cell r="J19">
            <v>1.0499999999999999E-3</v>
          </cell>
        </row>
      </sheetData>
      <sheetData sheetId="14769">
        <row r="19">
          <cell r="J19">
            <v>1.0499999999999999E-3</v>
          </cell>
        </row>
      </sheetData>
      <sheetData sheetId="14770">
        <row r="19">
          <cell r="J19">
            <v>1.0499999999999999E-3</v>
          </cell>
        </row>
      </sheetData>
      <sheetData sheetId="14771">
        <row r="19">
          <cell r="J19">
            <v>1.0499999999999999E-3</v>
          </cell>
        </row>
      </sheetData>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ow r="19">
          <cell r="J19">
            <v>1.0499999999999999E-3</v>
          </cell>
        </row>
      </sheetData>
      <sheetData sheetId="14792">
        <row r="19">
          <cell r="J19">
            <v>1.0499999999999999E-3</v>
          </cell>
        </row>
      </sheetData>
      <sheetData sheetId="14793">
        <row r="19">
          <cell r="J19">
            <v>1.0499999999999999E-3</v>
          </cell>
        </row>
      </sheetData>
      <sheetData sheetId="14794">
        <row r="19">
          <cell r="J19">
            <v>1.0499999999999999E-3</v>
          </cell>
        </row>
      </sheetData>
      <sheetData sheetId="14795">
        <row r="19">
          <cell r="J19">
            <v>1.0499999999999999E-3</v>
          </cell>
        </row>
      </sheetData>
      <sheetData sheetId="14796">
        <row r="19">
          <cell r="J19">
            <v>1.0499999999999999E-3</v>
          </cell>
        </row>
      </sheetData>
      <sheetData sheetId="14797">
        <row r="19">
          <cell r="J19">
            <v>1.0499999999999999E-3</v>
          </cell>
        </row>
      </sheetData>
      <sheetData sheetId="14798">
        <row r="19">
          <cell r="J19">
            <v>1.0499999999999999E-3</v>
          </cell>
        </row>
      </sheetData>
      <sheetData sheetId="14799">
        <row r="19">
          <cell r="J19">
            <v>1.0499999999999999E-3</v>
          </cell>
        </row>
      </sheetData>
      <sheetData sheetId="14800">
        <row r="19">
          <cell r="J19">
            <v>1.0499999999999999E-3</v>
          </cell>
        </row>
      </sheetData>
      <sheetData sheetId="14801">
        <row r="19">
          <cell r="J19">
            <v>1.0499999999999999E-3</v>
          </cell>
        </row>
      </sheetData>
      <sheetData sheetId="14802">
        <row r="19">
          <cell r="J19">
            <v>1.0499999999999999E-3</v>
          </cell>
        </row>
      </sheetData>
      <sheetData sheetId="14803">
        <row r="19">
          <cell r="J19">
            <v>1.0499999999999999E-3</v>
          </cell>
        </row>
      </sheetData>
      <sheetData sheetId="14804">
        <row r="19">
          <cell r="J19">
            <v>1.0499999999999999E-3</v>
          </cell>
        </row>
      </sheetData>
      <sheetData sheetId="14805">
        <row r="19">
          <cell r="J19">
            <v>1.0499999999999999E-3</v>
          </cell>
        </row>
      </sheetData>
      <sheetData sheetId="14806">
        <row r="19">
          <cell r="J19">
            <v>1.0499999999999999E-3</v>
          </cell>
        </row>
      </sheetData>
      <sheetData sheetId="14807">
        <row r="19">
          <cell r="J19">
            <v>1.0499999999999999E-3</v>
          </cell>
        </row>
      </sheetData>
      <sheetData sheetId="14808">
        <row r="19">
          <cell r="J19">
            <v>1.0499999999999999E-3</v>
          </cell>
        </row>
      </sheetData>
      <sheetData sheetId="14809">
        <row r="19">
          <cell r="J19">
            <v>1.0499999999999999E-3</v>
          </cell>
        </row>
      </sheetData>
      <sheetData sheetId="14810">
        <row r="19">
          <cell r="J19">
            <v>1.0499999999999999E-3</v>
          </cell>
        </row>
      </sheetData>
      <sheetData sheetId="14811">
        <row r="19">
          <cell r="J19">
            <v>1.0499999999999999E-3</v>
          </cell>
        </row>
      </sheetData>
      <sheetData sheetId="14812">
        <row r="19">
          <cell r="J19">
            <v>1.0499999999999999E-3</v>
          </cell>
        </row>
      </sheetData>
      <sheetData sheetId="14813">
        <row r="19">
          <cell r="J19">
            <v>1.0499999999999999E-3</v>
          </cell>
        </row>
      </sheetData>
      <sheetData sheetId="14814">
        <row r="19">
          <cell r="J19">
            <v>1.0499999999999999E-3</v>
          </cell>
        </row>
      </sheetData>
      <sheetData sheetId="14815">
        <row r="19">
          <cell r="J19">
            <v>1.0499999999999999E-3</v>
          </cell>
        </row>
      </sheetData>
      <sheetData sheetId="14816">
        <row r="19">
          <cell r="J19">
            <v>1.0499999999999999E-3</v>
          </cell>
        </row>
      </sheetData>
      <sheetData sheetId="14817" refreshError="1"/>
      <sheetData sheetId="14818" refreshError="1"/>
      <sheetData sheetId="14819" refreshError="1"/>
      <sheetData sheetId="14820" refreshError="1"/>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sheetData sheetId="14911"/>
      <sheetData sheetId="14912"/>
      <sheetData sheetId="14913"/>
      <sheetData sheetId="14914"/>
      <sheetData sheetId="14915"/>
      <sheetData sheetId="14916"/>
      <sheetData sheetId="14917"/>
      <sheetData sheetId="14918"/>
      <sheetData sheetId="14919"/>
      <sheetData sheetId="14920"/>
      <sheetData sheetId="14921"/>
      <sheetData sheetId="14922">
        <row r="19">
          <cell r="J19">
            <v>1.0499999999999999E-3</v>
          </cell>
        </row>
      </sheetData>
      <sheetData sheetId="14923">
        <row r="19">
          <cell r="J19">
            <v>1.0499999999999999E-3</v>
          </cell>
        </row>
      </sheetData>
      <sheetData sheetId="14924">
        <row r="19">
          <cell r="J19">
            <v>1.0499999999999999E-3</v>
          </cell>
        </row>
      </sheetData>
      <sheetData sheetId="14925"/>
      <sheetData sheetId="14926">
        <row r="19">
          <cell r="J19">
            <v>1.0499999999999999E-3</v>
          </cell>
        </row>
      </sheetData>
      <sheetData sheetId="14927">
        <row r="19">
          <cell r="J19">
            <v>1.0499999999999999E-3</v>
          </cell>
        </row>
      </sheetData>
      <sheetData sheetId="14928">
        <row r="19">
          <cell r="J19">
            <v>1.0499999999999999E-3</v>
          </cell>
        </row>
      </sheetData>
      <sheetData sheetId="14929"/>
      <sheetData sheetId="14930" refreshError="1"/>
      <sheetData sheetId="14931" refreshError="1"/>
      <sheetData sheetId="14932" refreshError="1"/>
      <sheetData sheetId="14933" refreshError="1"/>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sheetData sheetId="14961">
        <row r="19">
          <cell r="J19">
            <v>1.0499999999999999E-3</v>
          </cell>
        </row>
      </sheetData>
      <sheetData sheetId="14962">
        <row r="19">
          <cell r="J19">
            <v>1.0499999999999999E-3</v>
          </cell>
        </row>
      </sheetData>
      <sheetData sheetId="14963">
        <row r="19">
          <cell r="J19">
            <v>1.0499999999999999E-3</v>
          </cell>
        </row>
      </sheetData>
      <sheetData sheetId="14964">
        <row r="19">
          <cell r="J19">
            <v>1.0499999999999999E-3</v>
          </cell>
        </row>
      </sheetData>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sheetData sheetId="14972">
        <row r="19">
          <cell r="J19">
            <v>1.0499999999999999E-3</v>
          </cell>
        </row>
      </sheetData>
      <sheetData sheetId="14973">
        <row r="19">
          <cell r="J19">
            <v>1.0499999999999999E-3</v>
          </cell>
        </row>
      </sheetData>
      <sheetData sheetId="14974">
        <row r="19">
          <cell r="J19">
            <v>1.0499999999999999E-3</v>
          </cell>
        </row>
      </sheetData>
      <sheetData sheetId="14975"/>
      <sheetData sheetId="14976">
        <row r="19">
          <cell r="J19">
            <v>1.0499999999999999E-3</v>
          </cell>
        </row>
      </sheetData>
      <sheetData sheetId="14977">
        <row r="19">
          <cell r="J19">
            <v>1.0499999999999999E-3</v>
          </cell>
        </row>
      </sheetData>
      <sheetData sheetId="14978">
        <row r="19">
          <cell r="J19">
            <v>1.0499999999999999E-3</v>
          </cell>
        </row>
      </sheetData>
      <sheetData sheetId="14979">
        <row r="19">
          <cell r="J19">
            <v>1.0499999999999999E-3</v>
          </cell>
        </row>
      </sheetData>
      <sheetData sheetId="14980">
        <row r="19">
          <cell r="J19">
            <v>1.0499999999999999E-3</v>
          </cell>
        </row>
      </sheetData>
      <sheetData sheetId="14981">
        <row r="19">
          <cell r="J19">
            <v>1.0499999999999999E-3</v>
          </cell>
        </row>
      </sheetData>
      <sheetData sheetId="14982">
        <row r="19">
          <cell r="J19">
            <v>1.0499999999999999E-3</v>
          </cell>
        </row>
      </sheetData>
      <sheetData sheetId="14983">
        <row r="19">
          <cell r="J19">
            <v>1.0499999999999999E-3</v>
          </cell>
        </row>
      </sheetData>
      <sheetData sheetId="14984">
        <row r="19">
          <cell r="J19">
            <v>1.0499999999999999E-3</v>
          </cell>
        </row>
      </sheetData>
      <sheetData sheetId="14985">
        <row r="19">
          <cell r="J19">
            <v>1.0499999999999999E-3</v>
          </cell>
        </row>
      </sheetData>
      <sheetData sheetId="14986">
        <row r="19">
          <cell r="J19">
            <v>1.0499999999999999E-3</v>
          </cell>
        </row>
      </sheetData>
      <sheetData sheetId="14987">
        <row r="19">
          <cell r="J19">
            <v>1.0499999999999999E-3</v>
          </cell>
        </row>
      </sheetData>
      <sheetData sheetId="14988">
        <row r="19">
          <cell r="J19">
            <v>1.0499999999999999E-3</v>
          </cell>
        </row>
      </sheetData>
      <sheetData sheetId="14989">
        <row r="19">
          <cell r="J19">
            <v>1.0499999999999999E-3</v>
          </cell>
        </row>
      </sheetData>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sheetData sheetId="15001"/>
      <sheetData sheetId="15002">
        <row r="19">
          <cell r="J19">
            <v>1.0499999999999999E-3</v>
          </cell>
        </row>
      </sheetData>
      <sheetData sheetId="15003"/>
      <sheetData sheetId="15004"/>
      <sheetData sheetId="15005"/>
      <sheetData sheetId="15006"/>
      <sheetData sheetId="15007"/>
      <sheetData sheetId="15008"/>
      <sheetData sheetId="15009"/>
      <sheetData sheetId="15010"/>
      <sheetData sheetId="15011"/>
      <sheetData sheetId="15012">
        <row r="19">
          <cell r="J19">
            <v>1.0499999999999999E-3</v>
          </cell>
        </row>
      </sheetData>
      <sheetData sheetId="15013">
        <row r="19">
          <cell r="J19">
            <v>1.0499999999999999E-3</v>
          </cell>
        </row>
      </sheetData>
      <sheetData sheetId="15014">
        <row r="19">
          <cell r="J19">
            <v>1.0499999999999999E-3</v>
          </cell>
        </row>
      </sheetData>
      <sheetData sheetId="15015">
        <row r="19">
          <cell r="J19">
            <v>1.0499999999999999E-3</v>
          </cell>
        </row>
      </sheetData>
      <sheetData sheetId="15016">
        <row r="19">
          <cell r="J19">
            <v>1.0499999999999999E-3</v>
          </cell>
        </row>
      </sheetData>
      <sheetData sheetId="15017">
        <row r="19">
          <cell r="J19">
            <v>1.0499999999999999E-3</v>
          </cell>
        </row>
      </sheetData>
      <sheetData sheetId="15018">
        <row r="19">
          <cell r="J19">
            <v>1.0499999999999999E-3</v>
          </cell>
        </row>
      </sheetData>
      <sheetData sheetId="15019">
        <row r="19">
          <cell r="J19">
            <v>1.0499999999999999E-3</v>
          </cell>
        </row>
      </sheetData>
      <sheetData sheetId="15020">
        <row r="19">
          <cell r="J19">
            <v>1.0499999999999999E-3</v>
          </cell>
        </row>
      </sheetData>
      <sheetData sheetId="15021">
        <row r="19">
          <cell r="J19">
            <v>1.0499999999999999E-3</v>
          </cell>
        </row>
      </sheetData>
      <sheetData sheetId="15022">
        <row r="19">
          <cell r="J19">
            <v>1.0499999999999999E-3</v>
          </cell>
        </row>
      </sheetData>
      <sheetData sheetId="15023">
        <row r="19">
          <cell r="J19">
            <v>1.0499999999999999E-3</v>
          </cell>
        </row>
      </sheetData>
      <sheetData sheetId="15024">
        <row r="19">
          <cell r="J19">
            <v>1.0499999999999999E-3</v>
          </cell>
        </row>
      </sheetData>
      <sheetData sheetId="15025">
        <row r="19">
          <cell r="J19">
            <v>1.0499999999999999E-3</v>
          </cell>
        </row>
      </sheetData>
      <sheetData sheetId="15026">
        <row r="19">
          <cell r="J19">
            <v>1.0499999999999999E-3</v>
          </cell>
        </row>
      </sheetData>
      <sheetData sheetId="15027">
        <row r="19">
          <cell r="J19">
            <v>1.0499999999999999E-3</v>
          </cell>
        </row>
      </sheetData>
      <sheetData sheetId="15028">
        <row r="19">
          <cell r="J19">
            <v>1.0499999999999999E-3</v>
          </cell>
        </row>
      </sheetData>
      <sheetData sheetId="15029">
        <row r="19">
          <cell r="J19">
            <v>1.0499999999999999E-3</v>
          </cell>
        </row>
      </sheetData>
      <sheetData sheetId="15030">
        <row r="19">
          <cell r="J19">
            <v>1.0499999999999999E-3</v>
          </cell>
        </row>
      </sheetData>
      <sheetData sheetId="15031">
        <row r="19">
          <cell r="J19">
            <v>1.0499999999999999E-3</v>
          </cell>
        </row>
      </sheetData>
      <sheetData sheetId="15032">
        <row r="19">
          <cell r="J19">
            <v>1.0499999999999999E-3</v>
          </cell>
        </row>
      </sheetData>
      <sheetData sheetId="15033">
        <row r="19">
          <cell r="J19">
            <v>1.0499999999999999E-3</v>
          </cell>
        </row>
      </sheetData>
      <sheetData sheetId="15034">
        <row r="19">
          <cell r="J19">
            <v>1.0499999999999999E-3</v>
          </cell>
        </row>
      </sheetData>
      <sheetData sheetId="15035">
        <row r="19">
          <cell r="J19">
            <v>1.0499999999999999E-3</v>
          </cell>
        </row>
      </sheetData>
      <sheetData sheetId="15036">
        <row r="19">
          <cell r="J19">
            <v>1.0499999999999999E-3</v>
          </cell>
        </row>
      </sheetData>
      <sheetData sheetId="15037"/>
      <sheetData sheetId="15038"/>
      <sheetData sheetId="15039">
        <row r="19">
          <cell r="J19">
            <v>1.0499999999999999E-3</v>
          </cell>
        </row>
      </sheetData>
      <sheetData sheetId="15040">
        <row r="19">
          <cell r="J19">
            <v>1.0499999999999999E-3</v>
          </cell>
        </row>
      </sheetData>
      <sheetData sheetId="15041"/>
      <sheetData sheetId="15042"/>
      <sheetData sheetId="15043">
        <row r="19">
          <cell r="J19">
            <v>1.0499999999999999E-3</v>
          </cell>
        </row>
      </sheetData>
      <sheetData sheetId="15044">
        <row r="19">
          <cell r="J19">
            <v>1.0499999999999999E-3</v>
          </cell>
        </row>
      </sheetData>
      <sheetData sheetId="15045"/>
      <sheetData sheetId="15046"/>
      <sheetData sheetId="15047">
        <row r="19">
          <cell r="J19">
            <v>1.0499999999999999E-3</v>
          </cell>
        </row>
      </sheetData>
      <sheetData sheetId="15048"/>
      <sheetData sheetId="15049"/>
      <sheetData sheetId="15050"/>
      <sheetData sheetId="15051"/>
      <sheetData sheetId="15052"/>
      <sheetData sheetId="15053"/>
      <sheetData sheetId="15054"/>
      <sheetData sheetId="15055"/>
      <sheetData sheetId="15056"/>
      <sheetData sheetId="15057"/>
      <sheetData sheetId="15058"/>
      <sheetData sheetId="15059"/>
      <sheetData sheetId="15060"/>
      <sheetData sheetId="15061"/>
      <sheetData sheetId="15062" refreshError="1"/>
      <sheetData sheetId="15063"/>
      <sheetData sheetId="15064" refreshError="1"/>
      <sheetData sheetId="15065" refreshError="1"/>
      <sheetData sheetId="15066" refreshError="1"/>
      <sheetData sheetId="15067" refreshError="1"/>
      <sheetData sheetId="15068" refreshError="1"/>
      <sheetData sheetId="15069">
        <row r="19">
          <cell r="J19">
            <v>1.0499999999999999E-3</v>
          </cell>
        </row>
      </sheetData>
      <sheetData sheetId="15070">
        <row r="19">
          <cell r="J19">
            <v>1.0499999999999999E-3</v>
          </cell>
        </row>
      </sheetData>
      <sheetData sheetId="15071">
        <row r="19">
          <cell r="J19">
            <v>1.0499999999999999E-3</v>
          </cell>
        </row>
      </sheetData>
      <sheetData sheetId="15072">
        <row r="19">
          <cell r="J19">
            <v>1.0499999999999999E-3</v>
          </cell>
        </row>
      </sheetData>
      <sheetData sheetId="15073">
        <row r="19">
          <cell r="J19">
            <v>1.0499999999999999E-3</v>
          </cell>
        </row>
      </sheetData>
      <sheetData sheetId="15074">
        <row r="19">
          <cell r="J19">
            <v>1.0499999999999999E-3</v>
          </cell>
        </row>
      </sheetData>
      <sheetData sheetId="15075">
        <row r="19">
          <cell r="J19">
            <v>1.0499999999999999E-3</v>
          </cell>
        </row>
      </sheetData>
      <sheetData sheetId="15076">
        <row r="19">
          <cell r="J19">
            <v>1.0499999999999999E-3</v>
          </cell>
        </row>
      </sheetData>
      <sheetData sheetId="15077">
        <row r="19">
          <cell r="J19">
            <v>1.0499999999999999E-3</v>
          </cell>
        </row>
      </sheetData>
      <sheetData sheetId="15078">
        <row r="19">
          <cell r="J19">
            <v>1.0499999999999999E-3</v>
          </cell>
        </row>
      </sheetData>
      <sheetData sheetId="15079">
        <row r="19">
          <cell r="J19">
            <v>1.0499999999999999E-3</v>
          </cell>
        </row>
      </sheetData>
      <sheetData sheetId="15080">
        <row r="19">
          <cell r="J19">
            <v>1.0499999999999999E-3</v>
          </cell>
        </row>
      </sheetData>
      <sheetData sheetId="15081">
        <row r="19">
          <cell r="J19">
            <v>1.0499999999999999E-3</v>
          </cell>
        </row>
      </sheetData>
      <sheetData sheetId="15082">
        <row r="19">
          <cell r="J19">
            <v>1.0499999999999999E-3</v>
          </cell>
        </row>
      </sheetData>
      <sheetData sheetId="15083">
        <row r="19">
          <cell r="J19">
            <v>1.0499999999999999E-3</v>
          </cell>
        </row>
      </sheetData>
      <sheetData sheetId="15084">
        <row r="19">
          <cell r="J19">
            <v>1.0499999999999999E-3</v>
          </cell>
        </row>
      </sheetData>
      <sheetData sheetId="15085">
        <row r="19">
          <cell r="J19">
            <v>1.0499999999999999E-3</v>
          </cell>
        </row>
      </sheetData>
      <sheetData sheetId="15086">
        <row r="19">
          <cell r="J19">
            <v>1.0499999999999999E-3</v>
          </cell>
        </row>
      </sheetData>
      <sheetData sheetId="15087">
        <row r="19">
          <cell r="J19">
            <v>1.0499999999999999E-3</v>
          </cell>
        </row>
      </sheetData>
      <sheetData sheetId="15088">
        <row r="19">
          <cell r="J19">
            <v>1.0499999999999999E-3</v>
          </cell>
        </row>
      </sheetData>
      <sheetData sheetId="15089">
        <row r="19">
          <cell r="J19">
            <v>1.0499999999999999E-3</v>
          </cell>
        </row>
      </sheetData>
      <sheetData sheetId="15090">
        <row r="19">
          <cell r="J19">
            <v>1.0499999999999999E-3</v>
          </cell>
        </row>
      </sheetData>
      <sheetData sheetId="15091"/>
      <sheetData sheetId="15092"/>
      <sheetData sheetId="15093"/>
      <sheetData sheetId="15094"/>
      <sheetData sheetId="15095"/>
      <sheetData sheetId="15096"/>
      <sheetData sheetId="15097"/>
      <sheetData sheetId="15098"/>
      <sheetData sheetId="15099"/>
      <sheetData sheetId="15100"/>
      <sheetData sheetId="15101"/>
      <sheetData sheetId="15102"/>
      <sheetData sheetId="15103"/>
      <sheetData sheetId="15104"/>
      <sheetData sheetId="15105"/>
      <sheetData sheetId="15106"/>
      <sheetData sheetId="15107"/>
      <sheetData sheetId="15108"/>
      <sheetData sheetId="15109"/>
      <sheetData sheetId="15110"/>
      <sheetData sheetId="15111">
        <row r="19">
          <cell r="J19">
            <v>1.0499999999999999E-3</v>
          </cell>
        </row>
      </sheetData>
      <sheetData sheetId="15112"/>
      <sheetData sheetId="15113"/>
      <sheetData sheetId="15114">
        <row r="19">
          <cell r="J19">
            <v>1.0499999999999999E-3</v>
          </cell>
        </row>
      </sheetData>
      <sheetData sheetId="15115">
        <row r="19">
          <cell r="J19">
            <v>1.0499999999999999E-3</v>
          </cell>
        </row>
      </sheetData>
      <sheetData sheetId="15116"/>
      <sheetData sheetId="15117"/>
      <sheetData sheetId="15118">
        <row r="19">
          <cell r="J19">
            <v>1.0499999999999999E-3</v>
          </cell>
        </row>
      </sheetData>
      <sheetData sheetId="15119"/>
      <sheetData sheetId="15120"/>
      <sheetData sheetId="15121"/>
      <sheetData sheetId="15122">
        <row r="19">
          <cell r="J19">
            <v>1.0499999999999999E-3</v>
          </cell>
        </row>
      </sheetData>
      <sheetData sheetId="15123">
        <row r="19">
          <cell r="J19">
            <v>1.0499999999999999E-3</v>
          </cell>
        </row>
      </sheetData>
      <sheetData sheetId="15124">
        <row r="19">
          <cell r="J19">
            <v>1.0499999999999999E-3</v>
          </cell>
        </row>
      </sheetData>
      <sheetData sheetId="15125">
        <row r="19">
          <cell r="J19">
            <v>1.0499999999999999E-3</v>
          </cell>
        </row>
      </sheetData>
      <sheetData sheetId="15126">
        <row r="19">
          <cell r="J19">
            <v>1.0499999999999999E-3</v>
          </cell>
        </row>
      </sheetData>
      <sheetData sheetId="15127">
        <row r="19">
          <cell r="J19">
            <v>1.0499999999999999E-3</v>
          </cell>
        </row>
      </sheetData>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row r="19">
          <cell r="J19">
            <v>1.0499999999999999E-3</v>
          </cell>
        </row>
      </sheetData>
      <sheetData sheetId="15151">
        <row r="19">
          <cell r="J19">
            <v>1.0499999999999999E-3</v>
          </cell>
        </row>
      </sheetData>
      <sheetData sheetId="15152">
        <row r="19">
          <cell r="J19">
            <v>1.0499999999999999E-3</v>
          </cell>
        </row>
      </sheetData>
      <sheetData sheetId="15153">
        <row r="19">
          <cell r="J19">
            <v>1.0499999999999999E-3</v>
          </cell>
        </row>
      </sheetData>
      <sheetData sheetId="15154">
        <row r="19">
          <cell r="J19">
            <v>1.0499999999999999E-3</v>
          </cell>
        </row>
      </sheetData>
      <sheetData sheetId="15155">
        <row r="19">
          <cell r="J19">
            <v>1.0499999999999999E-3</v>
          </cell>
        </row>
      </sheetData>
      <sheetData sheetId="15156">
        <row r="19">
          <cell r="J19">
            <v>1.0499999999999999E-3</v>
          </cell>
        </row>
      </sheetData>
      <sheetData sheetId="15157">
        <row r="19">
          <cell r="J19">
            <v>1.0499999999999999E-3</v>
          </cell>
        </row>
      </sheetData>
      <sheetData sheetId="15158">
        <row r="19">
          <cell r="J19">
            <v>1.0499999999999999E-3</v>
          </cell>
        </row>
      </sheetData>
      <sheetData sheetId="15159">
        <row r="19">
          <cell r="J19">
            <v>1.0499999999999999E-3</v>
          </cell>
        </row>
      </sheetData>
      <sheetData sheetId="15160">
        <row r="19">
          <cell r="J19">
            <v>1.0499999999999999E-3</v>
          </cell>
        </row>
      </sheetData>
      <sheetData sheetId="15161">
        <row r="19">
          <cell r="J19">
            <v>1.0499999999999999E-3</v>
          </cell>
        </row>
      </sheetData>
      <sheetData sheetId="15162">
        <row r="19">
          <cell r="J19">
            <v>1.0499999999999999E-3</v>
          </cell>
        </row>
      </sheetData>
      <sheetData sheetId="15163">
        <row r="19">
          <cell r="J19">
            <v>1.0499999999999999E-3</v>
          </cell>
        </row>
      </sheetData>
      <sheetData sheetId="15164">
        <row r="19">
          <cell r="J19">
            <v>1.0499999999999999E-3</v>
          </cell>
        </row>
      </sheetData>
      <sheetData sheetId="15165">
        <row r="19">
          <cell r="J19">
            <v>1.0499999999999999E-3</v>
          </cell>
        </row>
      </sheetData>
      <sheetData sheetId="15166">
        <row r="19">
          <cell r="J19">
            <v>1.0499999999999999E-3</v>
          </cell>
        </row>
      </sheetData>
      <sheetData sheetId="15167">
        <row r="19">
          <cell r="J19">
            <v>1.0499999999999999E-3</v>
          </cell>
        </row>
      </sheetData>
      <sheetData sheetId="15168">
        <row r="19">
          <cell r="J19">
            <v>1.0499999999999999E-3</v>
          </cell>
        </row>
      </sheetData>
      <sheetData sheetId="15169">
        <row r="19">
          <cell r="J19">
            <v>1.0499999999999999E-3</v>
          </cell>
        </row>
      </sheetData>
      <sheetData sheetId="15170">
        <row r="19">
          <cell r="J19">
            <v>1.0499999999999999E-3</v>
          </cell>
        </row>
      </sheetData>
      <sheetData sheetId="15171">
        <row r="19">
          <cell r="J19">
            <v>1.0499999999999999E-3</v>
          </cell>
        </row>
      </sheetData>
      <sheetData sheetId="15172">
        <row r="19">
          <cell r="J19">
            <v>1.0499999999999999E-3</v>
          </cell>
        </row>
      </sheetData>
      <sheetData sheetId="15173">
        <row r="19">
          <cell r="J19">
            <v>1.0499999999999999E-3</v>
          </cell>
        </row>
      </sheetData>
      <sheetData sheetId="15174">
        <row r="19">
          <cell r="J19">
            <v>1.0499999999999999E-3</v>
          </cell>
        </row>
      </sheetData>
      <sheetData sheetId="15175">
        <row r="19">
          <cell r="J19">
            <v>1.0499999999999999E-3</v>
          </cell>
        </row>
      </sheetData>
      <sheetData sheetId="15176">
        <row r="19">
          <cell r="J19">
            <v>1.0499999999999999E-3</v>
          </cell>
        </row>
      </sheetData>
      <sheetData sheetId="15177">
        <row r="19">
          <cell r="J19">
            <v>1.0499999999999999E-3</v>
          </cell>
        </row>
      </sheetData>
      <sheetData sheetId="15178">
        <row r="19">
          <cell r="J19">
            <v>1.0499999999999999E-3</v>
          </cell>
        </row>
      </sheetData>
      <sheetData sheetId="15179"/>
      <sheetData sheetId="15180"/>
      <sheetData sheetId="15181">
        <row r="19">
          <cell r="J19">
            <v>1.0499999999999999E-3</v>
          </cell>
        </row>
      </sheetData>
      <sheetData sheetId="15182"/>
      <sheetData sheetId="15183"/>
      <sheetData sheetId="15184"/>
      <sheetData sheetId="15185" refreshError="1"/>
      <sheetData sheetId="15186" refreshError="1"/>
      <sheetData sheetId="15187" refreshError="1"/>
      <sheetData sheetId="15188" refreshError="1"/>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ow r="19">
          <cell r="J19">
            <v>1.0499999999999999E-3</v>
          </cell>
        </row>
      </sheetData>
      <sheetData sheetId="15197">
        <row r="19">
          <cell r="J19">
            <v>1.0499999999999999E-3</v>
          </cell>
        </row>
      </sheetData>
      <sheetData sheetId="15198">
        <row r="19">
          <cell r="J19">
            <v>1.0499999999999999E-3</v>
          </cell>
        </row>
      </sheetData>
      <sheetData sheetId="15199" refreshError="1"/>
      <sheetData sheetId="15200" refreshError="1"/>
      <sheetData sheetId="15201">
        <row r="19">
          <cell r="J19">
            <v>1.0499999999999999E-3</v>
          </cell>
        </row>
      </sheetData>
      <sheetData sheetId="15202">
        <row r="19">
          <cell r="J19">
            <v>1.0499999999999999E-3</v>
          </cell>
        </row>
      </sheetData>
      <sheetData sheetId="15203">
        <row r="19">
          <cell r="J19">
            <v>1.0499999999999999E-3</v>
          </cell>
        </row>
      </sheetData>
      <sheetData sheetId="15204" refreshError="1"/>
      <sheetData sheetId="15205" refreshError="1"/>
      <sheetData sheetId="15206" refreshError="1"/>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ow r="19">
          <cell r="J19">
            <v>1.0499999999999999E-3</v>
          </cell>
        </row>
      </sheetData>
      <sheetData sheetId="15221">
        <row r="19">
          <cell r="J19">
            <v>1.0499999999999999E-3</v>
          </cell>
        </row>
      </sheetData>
      <sheetData sheetId="15222" refreshError="1"/>
      <sheetData sheetId="15223" refreshError="1"/>
      <sheetData sheetId="15224" refreshError="1"/>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ow r="19">
          <cell r="J19">
            <v>1.0499999999999999E-3</v>
          </cell>
        </row>
      </sheetData>
      <sheetData sheetId="15235">
        <row r="19">
          <cell r="J19">
            <v>1.0499999999999999E-3</v>
          </cell>
        </row>
      </sheetData>
      <sheetData sheetId="15236" refreshError="1"/>
      <sheetData sheetId="15237" refreshError="1"/>
      <sheetData sheetId="15238" refreshError="1"/>
      <sheetData sheetId="15239" refreshError="1"/>
      <sheetData sheetId="15240">
        <row r="19">
          <cell r="J19">
            <v>1.0499999999999999E-3</v>
          </cell>
        </row>
      </sheetData>
      <sheetData sheetId="15241" refreshError="1"/>
      <sheetData sheetId="15242" refreshError="1"/>
      <sheetData sheetId="15243" refreshError="1"/>
      <sheetData sheetId="15244">
        <row r="19">
          <cell r="J19">
            <v>1.0499999999999999E-3</v>
          </cell>
        </row>
      </sheetData>
      <sheetData sheetId="15245">
        <row r="19">
          <cell r="J19">
            <v>1.0499999999999999E-3</v>
          </cell>
        </row>
      </sheetData>
      <sheetData sheetId="15246" refreshError="1"/>
      <sheetData sheetId="15247">
        <row r="19">
          <cell r="J19">
            <v>1.0499999999999999E-3</v>
          </cell>
        </row>
      </sheetData>
      <sheetData sheetId="15248">
        <row r="19">
          <cell r="J19">
            <v>1.0499999999999999E-3</v>
          </cell>
        </row>
      </sheetData>
      <sheetData sheetId="15249">
        <row r="19">
          <cell r="J19">
            <v>1.0499999999999999E-3</v>
          </cell>
        </row>
      </sheetData>
      <sheetData sheetId="15250">
        <row r="19">
          <cell r="J19">
            <v>1.0499999999999999E-3</v>
          </cell>
        </row>
      </sheetData>
      <sheetData sheetId="15251">
        <row r="19">
          <cell r="J19">
            <v>1.0499999999999999E-3</v>
          </cell>
        </row>
      </sheetData>
      <sheetData sheetId="15252">
        <row r="19">
          <cell r="J19">
            <v>1.0499999999999999E-3</v>
          </cell>
        </row>
      </sheetData>
      <sheetData sheetId="15253">
        <row r="19">
          <cell r="J19">
            <v>1.0499999999999999E-3</v>
          </cell>
        </row>
      </sheetData>
      <sheetData sheetId="15254">
        <row r="19">
          <cell r="J19">
            <v>1.0499999999999999E-3</v>
          </cell>
        </row>
      </sheetData>
      <sheetData sheetId="15255" refreshError="1"/>
      <sheetData sheetId="15256" refreshError="1"/>
      <sheetData sheetId="15257" refreshError="1"/>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ow r="19">
          <cell r="J19">
            <v>1.0499999999999999E-3</v>
          </cell>
        </row>
      </sheetData>
      <sheetData sheetId="15272">
        <row r="19">
          <cell r="J19">
            <v>1.0499999999999999E-3</v>
          </cell>
        </row>
      </sheetData>
      <sheetData sheetId="15273" refreshError="1"/>
      <sheetData sheetId="15274" refreshError="1"/>
      <sheetData sheetId="15275" refreshError="1"/>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ow r="19">
          <cell r="J19">
            <v>1.0499999999999999E-3</v>
          </cell>
        </row>
      </sheetData>
      <sheetData sheetId="15315">
        <row r="19">
          <cell r="J19">
            <v>1.0499999999999999E-3</v>
          </cell>
        </row>
      </sheetData>
      <sheetData sheetId="15316">
        <row r="19">
          <cell r="J19">
            <v>1.0499999999999999E-3</v>
          </cell>
        </row>
      </sheetData>
      <sheetData sheetId="15317">
        <row r="19">
          <cell r="J19">
            <v>1.0499999999999999E-3</v>
          </cell>
        </row>
      </sheetData>
      <sheetData sheetId="15318">
        <row r="19">
          <cell r="J19">
            <v>1.0499999999999999E-3</v>
          </cell>
        </row>
      </sheetData>
      <sheetData sheetId="15319">
        <row r="19">
          <cell r="J19">
            <v>1.0499999999999999E-3</v>
          </cell>
        </row>
      </sheetData>
      <sheetData sheetId="15320">
        <row r="19">
          <cell r="J19">
            <v>1.0499999999999999E-3</v>
          </cell>
        </row>
      </sheetData>
      <sheetData sheetId="15321">
        <row r="19">
          <cell r="J19">
            <v>1.0499999999999999E-3</v>
          </cell>
        </row>
      </sheetData>
      <sheetData sheetId="15322">
        <row r="19">
          <cell r="J19">
            <v>1.0499999999999999E-3</v>
          </cell>
        </row>
      </sheetData>
      <sheetData sheetId="15323">
        <row r="19">
          <cell r="J19">
            <v>1.0499999999999999E-3</v>
          </cell>
        </row>
      </sheetData>
      <sheetData sheetId="15324"/>
      <sheetData sheetId="15325">
        <row r="19">
          <cell r="J19">
            <v>1.0499999999999999E-3</v>
          </cell>
        </row>
      </sheetData>
      <sheetData sheetId="15326">
        <row r="19">
          <cell r="J19">
            <v>1.0499999999999999E-3</v>
          </cell>
        </row>
      </sheetData>
      <sheetData sheetId="15327" refreshError="1"/>
      <sheetData sheetId="15328" refreshError="1"/>
      <sheetData sheetId="15329" refreshError="1"/>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efreshError="1"/>
      <sheetData sheetId="15339" refreshError="1"/>
      <sheetData sheetId="15340" refreshError="1"/>
      <sheetData sheetId="15341" refreshError="1"/>
      <sheetData sheetId="15342" refreshError="1"/>
      <sheetData sheetId="15343" refreshError="1"/>
      <sheetData sheetId="15344" refreshError="1"/>
      <sheetData sheetId="15345" refreshError="1"/>
      <sheetData sheetId="15346" refreshError="1"/>
      <sheetData sheetId="15347" refreshError="1"/>
      <sheetData sheetId="15348" refreshError="1"/>
      <sheetData sheetId="15349" refreshError="1"/>
      <sheetData sheetId="15350"/>
      <sheetData sheetId="15351" refreshError="1"/>
      <sheetData sheetId="15352" refreshError="1"/>
      <sheetData sheetId="15353" refreshError="1"/>
      <sheetData sheetId="15354" refreshError="1"/>
      <sheetData sheetId="15355"/>
      <sheetData sheetId="15356" refreshError="1"/>
      <sheetData sheetId="15357" refreshError="1"/>
      <sheetData sheetId="15358" refreshError="1"/>
      <sheetData sheetId="15359" refreshError="1"/>
      <sheetData sheetId="15360" refreshError="1"/>
      <sheetData sheetId="15361" refreshError="1"/>
      <sheetData sheetId="15362"/>
      <sheetData sheetId="15363"/>
      <sheetData sheetId="15364"/>
      <sheetData sheetId="15365"/>
      <sheetData sheetId="15366"/>
      <sheetData sheetId="15367"/>
      <sheetData sheetId="15368" refreshError="1"/>
      <sheetData sheetId="15369"/>
      <sheetData sheetId="15370" refreshError="1"/>
      <sheetData sheetId="15371">
        <row r="19">
          <cell r="J19">
            <v>1.0499999999999999E-3</v>
          </cell>
        </row>
      </sheetData>
      <sheetData sheetId="15372" refreshError="1"/>
      <sheetData sheetId="15373"/>
      <sheetData sheetId="15374"/>
      <sheetData sheetId="15375"/>
      <sheetData sheetId="15376">
        <row r="19">
          <cell r="J19">
            <v>1.0499999999999999E-3</v>
          </cell>
        </row>
      </sheetData>
      <sheetData sheetId="15377" refreshError="1"/>
      <sheetData sheetId="15378">
        <row r="19">
          <cell r="J19">
            <v>1.0499999999999999E-3</v>
          </cell>
        </row>
      </sheetData>
      <sheetData sheetId="15379">
        <row r="19">
          <cell r="J19">
            <v>1.0499999999999999E-3</v>
          </cell>
        </row>
      </sheetData>
      <sheetData sheetId="15380">
        <row r="19">
          <cell r="J19">
            <v>1.0499999999999999E-3</v>
          </cell>
        </row>
      </sheetData>
      <sheetData sheetId="15381">
        <row r="19">
          <cell r="J19">
            <v>1.0499999999999999E-3</v>
          </cell>
        </row>
      </sheetData>
      <sheetData sheetId="15382">
        <row r="19">
          <cell r="J19">
            <v>1.0499999999999999E-3</v>
          </cell>
        </row>
      </sheetData>
      <sheetData sheetId="15383">
        <row r="19">
          <cell r="J19">
            <v>1.0499999999999999E-3</v>
          </cell>
        </row>
      </sheetData>
      <sheetData sheetId="15384">
        <row r="19">
          <cell r="J19">
            <v>1.0499999999999999E-3</v>
          </cell>
        </row>
      </sheetData>
      <sheetData sheetId="15385">
        <row r="19">
          <cell r="J19">
            <v>1.0499999999999999E-3</v>
          </cell>
        </row>
      </sheetData>
      <sheetData sheetId="15386">
        <row r="19">
          <cell r="J19">
            <v>1.0499999999999999E-3</v>
          </cell>
        </row>
      </sheetData>
      <sheetData sheetId="15387">
        <row r="19">
          <cell r="J19">
            <v>1.0499999999999999E-3</v>
          </cell>
        </row>
      </sheetData>
      <sheetData sheetId="15388">
        <row r="19">
          <cell r="J19">
            <v>1.0499999999999999E-3</v>
          </cell>
        </row>
      </sheetData>
      <sheetData sheetId="15389">
        <row r="19">
          <cell r="J19">
            <v>1.0499999999999999E-3</v>
          </cell>
        </row>
      </sheetData>
      <sheetData sheetId="15390">
        <row r="19">
          <cell r="J19">
            <v>1.0499999999999999E-3</v>
          </cell>
        </row>
      </sheetData>
      <sheetData sheetId="15391">
        <row r="19">
          <cell r="J19">
            <v>1.0499999999999999E-3</v>
          </cell>
        </row>
      </sheetData>
      <sheetData sheetId="15392">
        <row r="19">
          <cell r="J19">
            <v>1.0499999999999999E-3</v>
          </cell>
        </row>
      </sheetData>
      <sheetData sheetId="15393">
        <row r="19">
          <cell r="J19">
            <v>1.0499999999999999E-3</v>
          </cell>
        </row>
      </sheetData>
      <sheetData sheetId="15394">
        <row r="19">
          <cell r="J19">
            <v>1.0499999999999999E-3</v>
          </cell>
        </row>
      </sheetData>
      <sheetData sheetId="15395">
        <row r="19">
          <cell r="J19">
            <v>1.0499999999999999E-3</v>
          </cell>
        </row>
      </sheetData>
      <sheetData sheetId="15396" refreshError="1"/>
      <sheetData sheetId="15397" refreshError="1"/>
      <sheetData sheetId="15398" refreshError="1"/>
      <sheetData sheetId="15399" refreshError="1"/>
      <sheetData sheetId="15400" refreshError="1"/>
      <sheetData sheetId="15401" refreshError="1"/>
      <sheetData sheetId="15402" refreshError="1"/>
      <sheetData sheetId="15403" refreshError="1"/>
      <sheetData sheetId="15404" refreshError="1"/>
      <sheetData sheetId="15405" refreshError="1"/>
      <sheetData sheetId="15406" refreshError="1"/>
      <sheetData sheetId="15407" refreshError="1"/>
      <sheetData sheetId="15408" refreshError="1"/>
      <sheetData sheetId="15409" refreshError="1"/>
      <sheetData sheetId="15410" refreshError="1"/>
      <sheetData sheetId="15411" refreshError="1"/>
      <sheetData sheetId="15412" refreshError="1"/>
      <sheetData sheetId="15413" refreshError="1"/>
      <sheetData sheetId="15414" refreshError="1"/>
      <sheetData sheetId="15415" refreshError="1"/>
      <sheetData sheetId="15416" refreshError="1"/>
      <sheetData sheetId="15417" refreshError="1"/>
      <sheetData sheetId="15418" refreshError="1"/>
      <sheetData sheetId="15419" refreshError="1"/>
      <sheetData sheetId="15420" refreshError="1"/>
      <sheetData sheetId="15421" refreshError="1"/>
      <sheetData sheetId="15422" refreshError="1"/>
      <sheetData sheetId="15423" refreshError="1"/>
      <sheetData sheetId="15424" refreshError="1"/>
      <sheetData sheetId="15425" refreshError="1"/>
      <sheetData sheetId="15426" refreshError="1"/>
      <sheetData sheetId="15427" refreshError="1"/>
      <sheetData sheetId="15428" refreshError="1"/>
      <sheetData sheetId="15429" refreshError="1"/>
      <sheetData sheetId="15430" refreshError="1"/>
      <sheetData sheetId="15431" refreshError="1"/>
      <sheetData sheetId="15432" refreshError="1"/>
      <sheetData sheetId="15433" refreshError="1"/>
      <sheetData sheetId="15434" refreshError="1"/>
      <sheetData sheetId="15435" refreshError="1"/>
      <sheetData sheetId="15436" refreshError="1"/>
      <sheetData sheetId="15437" refreshError="1"/>
      <sheetData sheetId="15438" refreshError="1"/>
      <sheetData sheetId="15439">
        <row r="19">
          <cell r="J19">
            <v>1.0499999999999999E-3</v>
          </cell>
        </row>
      </sheetData>
      <sheetData sheetId="15440">
        <row r="19">
          <cell r="J19">
            <v>1.0499999999999999E-3</v>
          </cell>
        </row>
      </sheetData>
      <sheetData sheetId="15441">
        <row r="19">
          <cell r="J19">
            <v>1.0499999999999999E-3</v>
          </cell>
        </row>
      </sheetData>
      <sheetData sheetId="15442">
        <row r="19">
          <cell r="J19">
            <v>1.0499999999999999E-3</v>
          </cell>
        </row>
      </sheetData>
      <sheetData sheetId="15443">
        <row r="19">
          <cell r="J19">
            <v>1.0499999999999999E-3</v>
          </cell>
        </row>
      </sheetData>
      <sheetData sheetId="15444">
        <row r="19">
          <cell r="J19">
            <v>1.0499999999999999E-3</v>
          </cell>
        </row>
      </sheetData>
      <sheetData sheetId="15445">
        <row r="19">
          <cell r="J19">
            <v>1.0499999999999999E-3</v>
          </cell>
        </row>
      </sheetData>
      <sheetData sheetId="15446">
        <row r="19">
          <cell r="J19">
            <v>1.0499999999999999E-3</v>
          </cell>
        </row>
      </sheetData>
      <sheetData sheetId="15447">
        <row r="19">
          <cell r="J19">
            <v>1.0499999999999999E-3</v>
          </cell>
        </row>
      </sheetData>
      <sheetData sheetId="15448">
        <row r="19">
          <cell r="J19">
            <v>1.0499999999999999E-3</v>
          </cell>
        </row>
      </sheetData>
      <sheetData sheetId="15449">
        <row r="19">
          <cell r="J19">
            <v>1.0499999999999999E-3</v>
          </cell>
        </row>
      </sheetData>
      <sheetData sheetId="15450">
        <row r="19">
          <cell r="J19">
            <v>1.0499999999999999E-3</v>
          </cell>
        </row>
      </sheetData>
      <sheetData sheetId="15451">
        <row r="19">
          <cell r="J19">
            <v>1.0499999999999999E-3</v>
          </cell>
        </row>
      </sheetData>
      <sheetData sheetId="15452">
        <row r="19">
          <cell r="J19">
            <v>1.0499999999999999E-3</v>
          </cell>
        </row>
      </sheetData>
      <sheetData sheetId="15453">
        <row r="19">
          <cell r="J19">
            <v>1.0499999999999999E-3</v>
          </cell>
        </row>
      </sheetData>
      <sheetData sheetId="15454">
        <row r="19">
          <cell r="J19">
            <v>1.0499999999999999E-3</v>
          </cell>
        </row>
      </sheetData>
      <sheetData sheetId="15455">
        <row r="19">
          <cell r="J19">
            <v>1.0499999999999999E-3</v>
          </cell>
        </row>
      </sheetData>
      <sheetData sheetId="15456">
        <row r="19">
          <cell r="J19">
            <v>1.0499999999999999E-3</v>
          </cell>
        </row>
      </sheetData>
      <sheetData sheetId="15457">
        <row r="19">
          <cell r="J19">
            <v>1.0499999999999999E-3</v>
          </cell>
        </row>
      </sheetData>
      <sheetData sheetId="15458">
        <row r="19">
          <cell r="J19">
            <v>1.0499999999999999E-3</v>
          </cell>
        </row>
      </sheetData>
      <sheetData sheetId="15459">
        <row r="19">
          <cell r="J19">
            <v>1.0499999999999999E-3</v>
          </cell>
        </row>
      </sheetData>
      <sheetData sheetId="15460">
        <row r="19">
          <cell r="J19">
            <v>1.0499999999999999E-3</v>
          </cell>
        </row>
      </sheetData>
      <sheetData sheetId="15461">
        <row r="19">
          <cell r="J19">
            <v>1.0499999999999999E-3</v>
          </cell>
        </row>
      </sheetData>
      <sheetData sheetId="15462">
        <row r="19">
          <cell r="J19">
            <v>1.0499999999999999E-3</v>
          </cell>
        </row>
      </sheetData>
      <sheetData sheetId="15463">
        <row r="19">
          <cell r="J19">
            <v>1.0499999999999999E-3</v>
          </cell>
        </row>
      </sheetData>
      <sheetData sheetId="15464">
        <row r="19">
          <cell r="J19">
            <v>1.0499999999999999E-3</v>
          </cell>
        </row>
      </sheetData>
      <sheetData sheetId="15465">
        <row r="19">
          <cell r="J19">
            <v>1.0499999999999999E-3</v>
          </cell>
        </row>
      </sheetData>
      <sheetData sheetId="15466">
        <row r="19">
          <cell r="J19">
            <v>1.0499999999999999E-3</v>
          </cell>
        </row>
      </sheetData>
      <sheetData sheetId="15467">
        <row r="19">
          <cell r="J19">
            <v>1.0499999999999999E-3</v>
          </cell>
        </row>
      </sheetData>
      <sheetData sheetId="15468">
        <row r="19">
          <cell r="J19">
            <v>1.0499999999999999E-3</v>
          </cell>
        </row>
      </sheetData>
      <sheetData sheetId="15469">
        <row r="19">
          <cell r="J19">
            <v>1.0499999999999999E-3</v>
          </cell>
        </row>
      </sheetData>
      <sheetData sheetId="15470">
        <row r="19">
          <cell r="J19">
            <v>1.0499999999999999E-3</v>
          </cell>
        </row>
      </sheetData>
      <sheetData sheetId="15471">
        <row r="19">
          <cell r="J19">
            <v>1.0499999999999999E-3</v>
          </cell>
        </row>
      </sheetData>
      <sheetData sheetId="15472">
        <row r="19">
          <cell r="J19">
            <v>1.0499999999999999E-3</v>
          </cell>
        </row>
      </sheetData>
      <sheetData sheetId="15473">
        <row r="19">
          <cell r="J19">
            <v>1.0499999999999999E-3</v>
          </cell>
        </row>
      </sheetData>
      <sheetData sheetId="15474">
        <row r="19">
          <cell r="J19">
            <v>1.0499999999999999E-3</v>
          </cell>
        </row>
      </sheetData>
      <sheetData sheetId="15475">
        <row r="19">
          <cell r="J19">
            <v>1.0499999999999999E-3</v>
          </cell>
        </row>
      </sheetData>
      <sheetData sheetId="15476">
        <row r="19">
          <cell r="J19">
            <v>1.0499999999999999E-3</v>
          </cell>
        </row>
      </sheetData>
      <sheetData sheetId="15477">
        <row r="19">
          <cell r="J19">
            <v>1.0499999999999999E-3</v>
          </cell>
        </row>
      </sheetData>
      <sheetData sheetId="15478">
        <row r="19">
          <cell r="J19">
            <v>1.0499999999999999E-3</v>
          </cell>
        </row>
      </sheetData>
      <sheetData sheetId="15479">
        <row r="19">
          <cell r="J19">
            <v>1.0499999999999999E-3</v>
          </cell>
        </row>
      </sheetData>
      <sheetData sheetId="15480">
        <row r="19">
          <cell r="J19">
            <v>1.0499999999999999E-3</v>
          </cell>
        </row>
      </sheetData>
      <sheetData sheetId="15481">
        <row r="19">
          <cell r="J19">
            <v>1.0499999999999999E-3</v>
          </cell>
        </row>
      </sheetData>
      <sheetData sheetId="15482">
        <row r="19">
          <cell r="J19">
            <v>1.0499999999999999E-3</v>
          </cell>
        </row>
      </sheetData>
      <sheetData sheetId="15483">
        <row r="19">
          <cell r="J19">
            <v>1.0499999999999999E-3</v>
          </cell>
        </row>
      </sheetData>
      <sheetData sheetId="15484">
        <row r="19">
          <cell r="J19">
            <v>1.0499999999999999E-3</v>
          </cell>
        </row>
      </sheetData>
      <sheetData sheetId="15485">
        <row r="19">
          <cell r="J19">
            <v>1.0499999999999999E-3</v>
          </cell>
        </row>
      </sheetData>
      <sheetData sheetId="15486">
        <row r="19">
          <cell r="J19">
            <v>1.0499999999999999E-3</v>
          </cell>
        </row>
      </sheetData>
      <sheetData sheetId="15487">
        <row r="19">
          <cell r="J19">
            <v>1.0499999999999999E-3</v>
          </cell>
        </row>
      </sheetData>
      <sheetData sheetId="15488">
        <row r="19">
          <cell r="J19">
            <v>1.0499999999999999E-3</v>
          </cell>
        </row>
      </sheetData>
      <sheetData sheetId="15489">
        <row r="19">
          <cell r="J19">
            <v>1.0499999999999999E-3</v>
          </cell>
        </row>
      </sheetData>
      <sheetData sheetId="15490">
        <row r="19">
          <cell r="J19">
            <v>1.0499999999999999E-3</v>
          </cell>
        </row>
      </sheetData>
      <sheetData sheetId="15491">
        <row r="19">
          <cell r="J19">
            <v>1.0499999999999999E-3</v>
          </cell>
        </row>
      </sheetData>
      <sheetData sheetId="15492">
        <row r="19">
          <cell r="J19">
            <v>1.0499999999999999E-3</v>
          </cell>
        </row>
      </sheetData>
      <sheetData sheetId="15493">
        <row r="19">
          <cell r="J19">
            <v>1.0499999999999999E-3</v>
          </cell>
        </row>
      </sheetData>
      <sheetData sheetId="15494">
        <row r="19">
          <cell r="J19">
            <v>1.0499999999999999E-3</v>
          </cell>
        </row>
      </sheetData>
      <sheetData sheetId="15495">
        <row r="19">
          <cell r="J19">
            <v>1.0499999999999999E-3</v>
          </cell>
        </row>
      </sheetData>
      <sheetData sheetId="15496">
        <row r="19">
          <cell r="J19">
            <v>1.0499999999999999E-3</v>
          </cell>
        </row>
      </sheetData>
      <sheetData sheetId="15497">
        <row r="19">
          <cell r="J19">
            <v>1.0499999999999999E-3</v>
          </cell>
        </row>
      </sheetData>
      <sheetData sheetId="15498">
        <row r="19">
          <cell r="J19">
            <v>1.0499999999999999E-3</v>
          </cell>
        </row>
      </sheetData>
      <sheetData sheetId="15499">
        <row r="19">
          <cell r="J19">
            <v>1.0499999999999999E-3</v>
          </cell>
        </row>
      </sheetData>
      <sheetData sheetId="15500">
        <row r="19">
          <cell r="J19">
            <v>1.0499999999999999E-3</v>
          </cell>
        </row>
      </sheetData>
      <sheetData sheetId="15501">
        <row r="19">
          <cell r="J19">
            <v>1.0499999999999999E-3</v>
          </cell>
        </row>
      </sheetData>
      <sheetData sheetId="15502">
        <row r="19">
          <cell r="J19">
            <v>1.0499999999999999E-3</v>
          </cell>
        </row>
      </sheetData>
      <sheetData sheetId="15503">
        <row r="19">
          <cell r="J19">
            <v>1.0499999999999999E-3</v>
          </cell>
        </row>
      </sheetData>
      <sheetData sheetId="15504">
        <row r="19">
          <cell r="J19">
            <v>1.0499999999999999E-3</v>
          </cell>
        </row>
      </sheetData>
      <sheetData sheetId="15505">
        <row r="19">
          <cell r="J19">
            <v>1.0499999999999999E-3</v>
          </cell>
        </row>
      </sheetData>
      <sheetData sheetId="15506">
        <row r="19">
          <cell r="J19">
            <v>1.0499999999999999E-3</v>
          </cell>
        </row>
      </sheetData>
      <sheetData sheetId="15507">
        <row r="19">
          <cell r="J19">
            <v>1.0499999999999999E-3</v>
          </cell>
        </row>
      </sheetData>
      <sheetData sheetId="15508">
        <row r="19">
          <cell r="J19">
            <v>1.0499999999999999E-3</v>
          </cell>
        </row>
      </sheetData>
      <sheetData sheetId="15509">
        <row r="19">
          <cell r="J19">
            <v>1.0499999999999999E-3</v>
          </cell>
        </row>
      </sheetData>
      <sheetData sheetId="15510">
        <row r="19">
          <cell r="J19">
            <v>1.0499999999999999E-3</v>
          </cell>
        </row>
      </sheetData>
      <sheetData sheetId="15511">
        <row r="19">
          <cell r="J19">
            <v>1.0499999999999999E-3</v>
          </cell>
        </row>
      </sheetData>
      <sheetData sheetId="15512">
        <row r="19">
          <cell r="J19">
            <v>1.0499999999999999E-3</v>
          </cell>
        </row>
      </sheetData>
      <sheetData sheetId="15513">
        <row r="19">
          <cell r="J19">
            <v>1.0499999999999999E-3</v>
          </cell>
        </row>
      </sheetData>
      <sheetData sheetId="15514">
        <row r="19">
          <cell r="J19">
            <v>1.0499999999999999E-3</v>
          </cell>
        </row>
      </sheetData>
      <sheetData sheetId="15515">
        <row r="19">
          <cell r="J19">
            <v>1.0499999999999999E-3</v>
          </cell>
        </row>
      </sheetData>
      <sheetData sheetId="15516">
        <row r="19">
          <cell r="J19">
            <v>1.0499999999999999E-3</v>
          </cell>
        </row>
      </sheetData>
      <sheetData sheetId="15517">
        <row r="19">
          <cell r="J19">
            <v>1.0499999999999999E-3</v>
          </cell>
        </row>
      </sheetData>
      <sheetData sheetId="15518">
        <row r="19">
          <cell r="J19">
            <v>1.0499999999999999E-3</v>
          </cell>
        </row>
      </sheetData>
      <sheetData sheetId="15519">
        <row r="19">
          <cell r="J19">
            <v>1.0499999999999999E-3</v>
          </cell>
        </row>
      </sheetData>
      <sheetData sheetId="15520">
        <row r="19">
          <cell r="J19">
            <v>1.0499999999999999E-3</v>
          </cell>
        </row>
      </sheetData>
      <sheetData sheetId="15521">
        <row r="19">
          <cell r="J19">
            <v>1.0499999999999999E-3</v>
          </cell>
        </row>
      </sheetData>
      <sheetData sheetId="15522">
        <row r="19">
          <cell r="J19">
            <v>1.0499999999999999E-3</v>
          </cell>
        </row>
      </sheetData>
      <sheetData sheetId="15523">
        <row r="19">
          <cell r="J19">
            <v>1.0499999999999999E-3</v>
          </cell>
        </row>
      </sheetData>
      <sheetData sheetId="15524">
        <row r="19">
          <cell r="J19">
            <v>1.0499999999999999E-3</v>
          </cell>
        </row>
      </sheetData>
      <sheetData sheetId="15525">
        <row r="19">
          <cell r="J19">
            <v>1.0499999999999999E-3</v>
          </cell>
        </row>
      </sheetData>
      <sheetData sheetId="15526">
        <row r="19">
          <cell r="J19">
            <v>1.0499999999999999E-3</v>
          </cell>
        </row>
      </sheetData>
      <sheetData sheetId="15527">
        <row r="19">
          <cell r="J19">
            <v>1.0499999999999999E-3</v>
          </cell>
        </row>
      </sheetData>
      <sheetData sheetId="15528">
        <row r="19">
          <cell r="J19">
            <v>1.0499999999999999E-3</v>
          </cell>
        </row>
      </sheetData>
      <sheetData sheetId="15529">
        <row r="19">
          <cell r="J19">
            <v>1.0499999999999999E-3</v>
          </cell>
        </row>
      </sheetData>
      <sheetData sheetId="15530">
        <row r="19">
          <cell r="J19">
            <v>1.0499999999999999E-3</v>
          </cell>
        </row>
      </sheetData>
      <sheetData sheetId="15531">
        <row r="19">
          <cell r="J19">
            <v>1.0499999999999999E-3</v>
          </cell>
        </row>
      </sheetData>
      <sheetData sheetId="15532">
        <row r="19">
          <cell r="J19">
            <v>1.0499999999999999E-3</v>
          </cell>
        </row>
      </sheetData>
      <sheetData sheetId="15533">
        <row r="19">
          <cell r="J19">
            <v>1.0499999999999999E-3</v>
          </cell>
        </row>
      </sheetData>
      <sheetData sheetId="15534">
        <row r="19">
          <cell r="J19">
            <v>1.0499999999999999E-3</v>
          </cell>
        </row>
      </sheetData>
      <sheetData sheetId="15535">
        <row r="19">
          <cell r="J19">
            <v>1.0499999999999999E-3</v>
          </cell>
        </row>
      </sheetData>
      <sheetData sheetId="15536">
        <row r="19">
          <cell r="J19">
            <v>1.0499999999999999E-3</v>
          </cell>
        </row>
      </sheetData>
      <sheetData sheetId="15537">
        <row r="19">
          <cell r="J19">
            <v>1.0499999999999999E-3</v>
          </cell>
        </row>
      </sheetData>
      <sheetData sheetId="15538">
        <row r="19">
          <cell r="J19">
            <v>1.0499999999999999E-3</v>
          </cell>
        </row>
      </sheetData>
      <sheetData sheetId="15539">
        <row r="19">
          <cell r="J19">
            <v>1.0499999999999999E-3</v>
          </cell>
        </row>
      </sheetData>
      <sheetData sheetId="15540">
        <row r="19">
          <cell r="J19">
            <v>1.0499999999999999E-3</v>
          </cell>
        </row>
      </sheetData>
      <sheetData sheetId="15541">
        <row r="19">
          <cell r="J19">
            <v>1.0499999999999999E-3</v>
          </cell>
        </row>
      </sheetData>
      <sheetData sheetId="15542">
        <row r="19">
          <cell r="J19">
            <v>1.0499999999999999E-3</v>
          </cell>
        </row>
      </sheetData>
      <sheetData sheetId="15543">
        <row r="19">
          <cell r="J19">
            <v>1.0499999999999999E-3</v>
          </cell>
        </row>
      </sheetData>
      <sheetData sheetId="15544">
        <row r="19">
          <cell r="J19">
            <v>1.0499999999999999E-3</v>
          </cell>
        </row>
      </sheetData>
      <sheetData sheetId="15545">
        <row r="19">
          <cell r="J19">
            <v>1.0499999999999999E-3</v>
          </cell>
        </row>
      </sheetData>
      <sheetData sheetId="15546">
        <row r="19">
          <cell r="J19">
            <v>1.0499999999999999E-3</v>
          </cell>
        </row>
      </sheetData>
      <sheetData sheetId="15547">
        <row r="19">
          <cell r="J19">
            <v>1.0499999999999999E-3</v>
          </cell>
        </row>
      </sheetData>
      <sheetData sheetId="15548">
        <row r="19">
          <cell r="J19">
            <v>1.0499999999999999E-3</v>
          </cell>
        </row>
      </sheetData>
      <sheetData sheetId="15549">
        <row r="19">
          <cell r="J19">
            <v>1.0499999999999999E-3</v>
          </cell>
        </row>
      </sheetData>
      <sheetData sheetId="15550">
        <row r="19">
          <cell r="J19">
            <v>1.0499999999999999E-3</v>
          </cell>
        </row>
      </sheetData>
      <sheetData sheetId="15551">
        <row r="19">
          <cell r="J19">
            <v>1.0499999999999999E-3</v>
          </cell>
        </row>
      </sheetData>
      <sheetData sheetId="15552">
        <row r="19">
          <cell r="J19">
            <v>1.0499999999999999E-3</v>
          </cell>
        </row>
      </sheetData>
      <sheetData sheetId="15553">
        <row r="19">
          <cell r="J19">
            <v>1.0499999999999999E-3</v>
          </cell>
        </row>
      </sheetData>
      <sheetData sheetId="15554">
        <row r="19">
          <cell r="J19">
            <v>1.0499999999999999E-3</v>
          </cell>
        </row>
      </sheetData>
      <sheetData sheetId="15555">
        <row r="19">
          <cell r="J19">
            <v>1.0499999999999999E-3</v>
          </cell>
        </row>
      </sheetData>
      <sheetData sheetId="15556">
        <row r="19">
          <cell r="J19">
            <v>1.0499999999999999E-3</v>
          </cell>
        </row>
      </sheetData>
      <sheetData sheetId="15557">
        <row r="19">
          <cell r="J19">
            <v>1.0499999999999999E-3</v>
          </cell>
        </row>
      </sheetData>
      <sheetData sheetId="15558">
        <row r="19">
          <cell r="J19">
            <v>1.0499999999999999E-3</v>
          </cell>
        </row>
      </sheetData>
      <sheetData sheetId="15559">
        <row r="19">
          <cell r="J19">
            <v>1.0499999999999999E-3</v>
          </cell>
        </row>
      </sheetData>
      <sheetData sheetId="15560">
        <row r="19">
          <cell r="J19">
            <v>1.0499999999999999E-3</v>
          </cell>
        </row>
      </sheetData>
      <sheetData sheetId="15561">
        <row r="19">
          <cell r="J19">
            <v>1.0499999999999999E-3</v>
          </cell>
        </row>
      </sheetData>
      <sheetData sheetId="15562">
        <row r="19">
          <cell r="J19">
            <v>1.0499999999999999E-3</v>
          </cell>
        </row>
      </sheetData>
      <sheetData sheetId="15563">
        <row r="19">
          <cell r="J19">
            <v>1.0499999999999999E-3</v>
          </cell>
        </row>
      </sheetData>
      <sheetData sheetId="15564">
        <row r="19">
          <cell r="J19">
            <v>1.0499999999999999E-3</v>
          </cell>
        </row>
      </sheetData>
      <sheetData sheetId="15565">
        <row r="19">
          <cell r="J19">
            <v>1.0499999999999999E-3</v>
          </cell>
        </row>
      </sheetData>
      <sheetData sheetId="15566">
        <row r="19">
          <cell r="J19">
            <v>1.0499999999999999E-3</v>
          </cell>
        </row>
      </sheetData>
      <sheetData sheetId="15567">
        <row r="19">
          <cell r="J19">
            <v>1.0499999999999999E-3</v>
          </cell>
        </row>
      </sheetData>
      <sheetData sheetId="15568">
        <row r="19">
          <cell r="J19">
            <v>1.0499999999999999E-3</v>
          </cell>
        </row>
      </sheetData>
      <sheetData sheetId="15569">
        <row r="19">
          <cell r="J19">
            <v>1.0499999999999999E-3</v>
          </cell>
        </row>
      </sheetData>
      <sheetData sheetId="15570">
        <row r="19">
          <cell r="J19">
            <v>1.0499999999999999E-3</v>
          </cell>
        </row>
      </sheetData>
      <sheetData sheetId="15571" refreshError="1"/>
      <sheetData sheetId="15572" refreshError="1"/>
      <sheetData sheetId="15573" refreshError="1"/>
      <sheetData sheetId="15574" refreshError="1"/>
      <sheetData sheetId="15575" refreshError="1"/>
      <sheetData sheetId="15576" refreshError="1"/>
      <sheetData sheetId="15577" refreshError="1"/>
      <sheetData sheetId="15578" refreshError="1"/>
      <sheetData sheetId="15579" refreshError="1"/>
      <sheetData sheetId="15580" refreshError="1"/>
      <sheetData sheetId="15581" refreshError="1"/>
      <sheetData sheetId="15582" refreshError="1"/>
      <sheetData sheetId="15583" refreshError="1"/>
      <sheetData sheetId="15584" refreshError="1"/>
      <sheetData sheetId="15585" refreshError="1"/>
      <sheetData sheetId="15586" refreshError="1"/>
      <sheetData sheetId="15587" refreshError="1"/>
      <sheetData sheetId="15588" refreshError="1"/>
      <sheetData sheetId="15589" refreshError="1"/>
      <sheetData sheetId="15590" refreshError="1"/>
      <sheetData sheetId="15591" refreshError="1"/>
      <sheetData sheetId="15592" refreshError="1"/>
      <sheetData sheetId="15593" refreshError="1"/>
      <sheetData sheetId="15594" refreshError="1"/>
      <sheetData sheetId="15595" refreshError="1"/>
      <sheetData sheetId="15596" refreshError="1"/>
      <sheetData sheetId="15597" refreshError="1"/>
      <sheetData sheetId="15598" refreshError="1"/>
      <sheetData sheetId="15599" refreshError="1"/>
      <sheetData sheetId="15600" refreshError="1"/>
      <sheetData sheetId="15601" refreshError="1"/>
      <sheetData sheetId="15602" refreshError="1"/>
      <sheetData sheetId="15603" refreshError="1"/>
      <sheetData sheetId="15604" refreshError="1"/>
      <sheetData sheetId="15605" refreshError="1"/>
      <sheetData sheetId="15606" refreshError="1"/>
      <sheetData sheetId="15607" refreshError="1"/>
      <sheetData sheetId="15608" refreshError="1"/>
      <sheetData sheetId="15609" refreshError="1"/>
      <sheetData sheetId="15610" refreshError="1"/>
      <sheetData sheetId="15611" refreshError="1"/>
      <sheetData sheetId="15612" refreshError="1"/>
      <sheetData sheetId="15613" refreshError="1"/>
      <sheetData sheetId="15614" refreshError="1"/>
      <sheetData sheetId="15615" refreshError="1"/>
      <sheetData sheetId="15616" refreshError="1"/>
      <sheetData sheetId="15617" refreshError="1"/>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row r="19">
          <cell r="J19">
            <v>1.0499999999999999E-3</v>
          </cell>
        </row>
      </sheetData>
      <sheetData sheetId="15644">
        <row r="19">
          <cell r="J19">
            <v>1.0499999999999999E-3</v>
          </cell>
        </row>
      </sheetData>
      <sheetData sheetId="15645" refreshError="1"/>
      <sheetData sheetId="15646" refreshError="1"/>
      <sheetData sheetId="15647" refreshError="1"/>
      <sheetData sheetId="15648" refreshError="1"/>
      <sheetData sheetId="15649" refreshError="1"/>
      <sheetData sheetId="15650" refreshError="1"/>
      <sheetData sheetId="15651" refreshError="1"/>
      <sheetData sheetId="15652" refreshError="1"/>
      <sheetData sheetId="15653" refreshError="1"/>
      <sheetData sheetId="15654" refreshError="1"/>
      <sheetData sheetId="15655" refreshError="1"/>
      <sheetData sheetId="15656" refreshError="1"/>
      <sheetData sheetId="15657" refreshError="1"/>
      <sheetData sheetId="15658" refreshError="1"/>
      <sheetData sheetId="15659" refreshError="1"/>
      <sheetData sheetId="15660" refreshError="1"/>
      <sheetData sheetId="15661" refreshError="1"/>
      <sheetData sheetId="15662" refreshError="1"/>
      <sheetData sheetId="15663" refreshError="1"/>
      <sheetData sheetId="15664" refreshError="1"/>
      <sheetData sheetId="15665" refreshError="1"/>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refreshError="1"/>
      <sheetData sheetId="15675" refreshError="1"/>
      <sheetData sheetId="15676" refreshError="1"/>
      <sheetData sheetId="15677" refreshError="1"/>
      <sheetData sheetId="15678" refreshError="1"/>
      <sheetData sheetId="15679" refreshError="1"/>
      <sheetData sheetId="15680" refreshError="1"/>
      <sheetData sheetId="15681" refreshError="1"/>
      <sheetData sheetId="15682" refreshError="1"/>
      <sheetData sheetId="15683" refreshError="1"/>
      <sheetData sheetId="15684" refreshError="1"/>
      <sheetData sheetId="15685" refreshError="1"/>
      <sheetData sheetId="15686" refreshError="1"/>
      <sheetData sheetId="15687" refreshError="1"/>
      <sheetData sheetId="15688" refreshError="1"/>
      <sheetData sheetId="15689" refreshError="1"/>
      <sheetData sheetId="15690" refreshError="1"/>
      <sheetData sheetId="15691" refreshError="1"/>
      <sheetData sheetId="15692" refreshError="1"/>
      <sheetData sheetId="15693" refreshError="1"/>
      <sheetData sheetId="15694" refreshError="1"/>
      <sheetData sheetId="15695" refreshError="1"/>
      <sheetData sheetId="15696" refreshError="1"/>
      <sheetData sheetId="15697" refreshError="1"/>
      <sheetData sheetId="15698" refreshError="1"/>
      <sheetData sheetId="15699" refreshError="1"/>
      <sheetData sheetId="15700" refreshError="1"/>
      <sheetData sheetId="15701" refreshError="1"/>
      <sheetData sheetId="15702" refreshError="1"/>
      <sheetData sheetId="15703" refreshError="1"/>
      <sheetData sheetId="15704" refreshError="1"/>
      <sheetData sheetId="15705" refreshError="1"/>
      <sheetData sheetId="15706" refreshError="1"/>
      <sheetData sheetId="15707" refreshError="1"/>
      <sheetData sheetId="15708" refreshError="1"/>
      <sheetData sheetId="15709" refreshError="1"/>
      <sheetData sheetId="15710" refreshError="1"/>
      <sheetData sheetId="15711" refreshError="1"/>
      <sheetData sheetId="15712" refreshError="1"/>
      <sheetData sheetId="15713" refreshError="1"/>
      <sheetData sheetId="15714" refreshError="1"/>
      <sheetData sheetId="15715" refreshError="1"/>
      <sheetData sheetId="15716" refreshError="1"/>
      <sheetData sheetId="15717" refreshError="1"/>
      <sheetData sheetId="15718" refreshError="1"/>
      <sheetData sheetId="15719" refreshError="1"/>
      <sheetData sheetId="15720" refreshError="1"/>
      <sheetData sheetId="15721" refreshError="1"/>
      <sheetData sheetId="15722" refreshError="1"/>
      <sheetData sheetId="15723" refreshError="1"/>
      <sheetData sheetId="15724" refreshError="1"/>
      <sheetData sheetId="15725" refreshError="1"/>
      <sheetData sheetId="15726" refreshError="1"/>
      <sheetData sheetId="15727" refreshError="1"/>
      <sheetData sheetId="15728" refreshError="1"/>
      <sheetData sheetId="15729" refreshError="1"/>
      <sheetData sheetId="15730" refreshError="1"/>
      <sheetData sheetId="15731" refreshError="1"/>
      <sheetData sheetId="15732" refreshError="1"/>
      <sheetData sheetId="15733" refreshError="1"/>
      <sheetData sheetId="15734" refreshError="1"/>
      <sheetData sheetId="15735" refreshError="1"/>
      <sheetData sheetId="15736" refreshError="1"/>
      <sheetData sheetId="15737" refreshError="1"/>
      <sheetData sheetId="15738" refreshError="1"/>
      <sheetData sheetId="15739" refreshError="1"/>
      <sheetData sheetId="15740" refreshError="1"/>
      <sheetData sheetId="15741" refreshError="1"/>
      <sheetData sheetId="15742" refreshError="1"/>
      <sheetData sheetId="15743" refreshError="1"/>
      <sheetData sheetId="15744" refreshError="1"/>
      <sheetData sheetId="15745" refreshError="1"/>
      <sheetData sheetId="15746" refreshError="1"/>
      <sheetData sheetId="15747" refreshError="1"/>
      <sheetData sheetId="15748" refreshError="1"/>
      <sheetData sheetId="15749" refreshError="1"/>
      <sheetData sheetId="15750" refreshError="1"/>
      <sheetData sheetId="15751" refreshError="1"/>
      <sheetData sheetId="15752" refreshError="1"/>
      <sheetData sheetId="15753" refreshError="1"/>
      <sheetData sheetId="15754" refreshError="1"/>
      <sheetData sheetId="15755" refreshError="1"/>
      <sheetData sheetId="15756" refreshError="1"/>
      <sheetData sheetId="15757" refreshError="1"/>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efreshError="1"/>
      <sheetData sheetId="15796" refreshError="1"/>
      <sheetData sheetId="15797" refreshError="1"/>
      <sheetData sheetId="15798" refreshError="1"/>
      <sheetData sheetId="15799" refreshError="1"/>
      <sheetData sheetId="15800" refreshError="1"/>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ow r="19">
          <cell r="J19">
            <v>1.0499999999999999E-3</v>
          </cell>
        </row>
      </sheetData>
      <sheetData sheetId="15834" refreshError="1"/>
      <sheetData sheetId="15835" refreshError="1"/>
      <sheetData sheetId="15836" refreshError="1"/>
      <sheetData sheetId="15837" refreshError="1"/>
      <sheetData sheetId="15838">
        <row r="19">
          <cell r="J19">
            <v>1.0499999999999999E-3</v>
          </cell>
        </row>
      </sheetData>
      <sheetData sheetId="15839" refreshError="1"/>
      <sheetData sheetId="15840" refreshError="1"/>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efreshError="1"/>
      <sheetData sheetId="15856" refreshError="1"/>
      <sheetData sheetId="15857" refreshError="1"/>
      <sheetData sheetId="15858" refreshError="1"/>
      <sheetData sheetId="15859" refreshError="1"/>
      <sheetData sheetId="15860" refreshError="1"/>
      <sheetData sheetId="15861" refreshError="1"/>
      <sheetData sheetId="15862" refreshError="1"/>
      <sheetData sheetId="15863" refreshError="1"/>
      <sheetData sheetId="15864" refreshError="1"/>
      <sheetData sheetId="15865" refreshError="1"/>
      <sheetData sheetId="15866" refreshError="1"/>
      <sheetData sheetId="15867" refreshError="1"/>
      <sheetData sheetId="15868" refreshError="1"/>
      <sheetData sheetId="15869" refreshError="1"/>
      <sheetData sheetId="15870" refreshError="1"/>
      <sheetData sheetId="15871" refreshError="1"/>
      <sheetData sheetId="15872" refreshError="1"/>
      <sheetData sheetId="15873">
        <row r="19">
          <cell r="J19">
            <v>1.0499999999999999E-3</v>
          </cell>
        </row>
      </sheetData>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 val="Labour"/>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Sheet1"/>
      <sheetName val="80"/>
      <sheetName val="loadcal"/>
      <sheetName val="EDWise"/>
      <sheetName val="BWSCPlt"/>
      <sheetName val="CI"/>
      <sheetName val="G.R.P"/>
      <sheetName val="HDPE"/>
      <sheetName val="pvc"/>
      <sheetName val="r"/>
      <sheetName val="hdpe_basic"/>
      <sheetName val="pvc_basic"/>
      <sheetName val="DI"/>
      <sheetName val="Rates-May-14"/>
      <sheetName val="fee rate summary"/>
      <sheetName val="RF_DesignCT_Sp@53.0"/>
      <sheetName val="Detailed Estimate"/>
      <sheetName val="Des"/>
      <sheetName val="Below_Earth"/>
      <sheetName val="17"/>
      <sheetName val="Material "/>
      <sheetName val="Timesheet"/>
      <sheetName val="example"/>
    </sheetNames>
    <sheetDataSet>
      <sheetData sheetId="0" refreshError="1">
        <row r="4">
          <cell r="G4" t="str">
            <v>Super Passage @  CH: 21+352 Km - Abstract</v>
          </cell>
        </row>
      </sheetData>
      <sheetData sheetId="1">
        <row r="4">
          <cell r="G4" t="str">
            <v>Super Passage @  CH: 21+352 Km - Abstract</v>
          </cell>
        </row>
      </sheetData>
      <sheetData sheetId="2">
        <row r="4">
          <cell r="G4" t="str">
            <v>Super Passage @  CH: 21+352 Km - Abstract</v>
          </cell>
        </row>
      </sheetData>
      <sheetData sheetId="3">
        <row r="4">
          <cell r="G4" t="str">
            <v>Super Passage @  CH: 21+352 Km - Abstract</v>
          </cell>
        </row>
      </sheetData>
      <sheetData sheetId="4">
        <row r="4">
          <cell r="G4" t="str">
            <v>Super Passage @  CH: 21+352 Km - Abstract</v>
          </cell>
        </row>
      </sheetData>
      <sheetData sheetId="5">
        <row r="4">
          <cell r="G4" t="str">
            <v>Super Passage @  CH: 21+352 Km - Abstract</v>
          </cell>
        </row>
      </sheetData>
      <sheetData sheetId="6">
        <row r="4">
          <cell r="G4" t="str">
            <v>Super Passage @  CH: 21+352 Km - Abstract</v>
          </cell>
        </row>
      </sheetData>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row r="4">
          <cell r="G4" t="str">
            <v>Super Passage @  CH: 21+352 Km - Abstract</v>
          </cell>
        </row>
      </sheetData>
      <sheetData sheetId="25">
        <row r="4">
          <cell r="G4" t="str">
            <v>Super Passage @  CH: 21+352 Km - Abstract</v>
          </cell>
        </row>
      </sheetData>
      <sheetData sheetId="26">
        <row r="4">
          <cell r="G4" t="str">
            <v>Super Passage @  CH: 21+352 Km - Abstract</v>
          </cell>
        </row>
      </sheetData>
      <sheetData sheetId="27">
        <row r="4">
          <cell r="G4" t="str">
            <v>Super Passage @  CH: 21+352 Km - Abstract</v>
          </cell>
        </row>
      </sheetData>
      <sheetData sheetId="28">
        <row r="4">
          <cell r="G4" t="str">
            <v>Super Passage @  CH: 21+352 Km - Abstract</v>
          </cell>
        </row>
      </sheetData>
      <sheetData sheetId="29">
        <row r="4">
          <cell r="G4" t="str">
            <v>Super Passage @  CH: 21+352 Km - Abstract</v>
          </cell>
        </row>
      </sheetData>
      <sheetData sheetId="30">
        <row r="4">
          <cell r="G4" t="str">
            <v>Super Passage @  CH: 21+352 Km - Abstract</v>
          </cell>
        </row>
      </sheetData>
      <sheetData sheetId="31">
        <row r="4">
          <cell r="G4" t="str">
            <v>Super Passage @  CH: 21+352 Km - Abstract</v>
          </cell>
        </row>
      </sheetData>
      <sheetData sheetId="32">
        <row r="4">
          <cell r="G4" t="str">
            <v>Super Passage @  CH: 21+352 Km - Abstract</v>
          </cell>
        </row>
      </sheetData>
      <sheetData sheetId="33">
        <row r="4">
          <cell r="G4" t="str">
            <v>Super Passage @  CH: 21+352 Km - Abstract</v>
          </cell>
        </row>
      </sheetData>
      <sheetData sheetId="34">
        <row r="4">
          <cell r="G4" t="str">
            <v>Super Passage @  CH: 21+352 Km - Abstract</v>
          </cell>
        </row>
      </sheetData>
      <sheetData sheetId="35">
        <row r="4">
          <cell r="G4" t="str">
            <v>Super Passage @  CH: 21+352 Km - Abstract</v>
          </cell>
        </row>
      </sheetData>
      <sheetData sheetId="36">
        <row r="4">
          <cell r="G4" t="str">
            <v>Super Passage @  CH: 21+352 Km - Abstract</v>
          </cell>
        </row>
      </sheetData>
      <sheetData sheetId="37">
        <row r="4">
          <cell r="G4" t="str">
            <v>Super Passage @  CH: 21+352 Km - Abstract</v>
          </cell>
        </row>
      </sheetData>
      <sheetData sheetId="38">
        <row r="4">
          <cell r="G4" t="str">
            <v>Super Passage @  CH: 21+352 Km - Abstract</v>
          </cell>
        </row>
      </sheetData>
      <sheetData sheetId="39">
        <row r="4">
          <cell r="G4" t="str">
            <v>Super Passage @  CH: 21+352 Km - Abstract</v>
          </cell>
        </row>
      </sheetData>
      <sheetData sheetId="40">
        <row r="4">
          <cell r="G4" t="str">
            <v>Super Passage @  CH: 21+352 Km - Abstract</v>
          </cell>
        </row>
      </sheetData>
      <sheetData sheetId="41">
        <row r="4">
          <cell r="G4" t="str">
            <v>Super Passage @  CH: 21+352 Km - Abstract</v>
          </cell>
        </row>
      </sheetData>
      <sheetData sheetId="42">
        <row r="4">
          <cell r="G4" t="str">
            <v>Super Passage @  CH: 21+352 Km - Abstract</v>
          </cell>
        </row>
      </sheetData>
      <sheetData sheetId="43">
        <row r="4">
          <cell r="G4" t="str">
            <v>Super Passage @  CH: 21+352 Km - Abstract</v>
          </cell>
        </row>
      </sheetData>
      <sheetData sheetId="44">
        <row r="4">
          <cell r="G4" t="str">
            <v>Super Passage @  CH: 21+352 Km - Abstract</v>
          </cell>
        </row>
      </sheetData>
      <sheetData sheetId="45">
        <row r="4">
          <cell r="G4" t="str">
            <v>Super Passage @  CH: 21+352 Km - Abstract</v>
          </cell>
        </row>
      </sheetData>
      <sheetData sheetId="46">
        <row r="4">
          <cell r="G4" t="str">
            <v>Super Passage @  CH: 21+352 Km - Abstract</v>
          </cell>
        </row>
      </sheetData>
      <sheetData sheetId="47">
        <row r="4">
          <cell r="G4" t="str">
            <v>Super Passage @  CH: 21+352 Km - Abstract</v>
          </cell>
        </row>
      </sheetData>
      <sheetData sheetId="48">
        <row r="4">
          <cell r="G4" t="str">
            <v>Super Passage @  CH: 21+352 Km - Abstract</v>
          </cell>
        </row>
      </sheetData>
      <sheetData sheetId="49">
        <row r="4">
          <cell r="G4" t="str">
            <v>Super Passage @  CH: 21+352 Km - Abstract</v>
          </cell>
        </row>
      </sheetData>
      <sheetData sheetId="50">
        <row r="4">
          <cell r="G4" t="str">
            <v>Super Passage @  CH: 21+352 Km - Abstract</v>
          </cell>
        </row>
      </sheetData>
      <sheetData sheetId="51">
        <row r="4">
          <cell r="G4" t="str">
            <v>Super Passage @  CH: 21+352 Km - Abstract</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sheetData sheetId="74"/>
      <sheetData sheetId="75"/>
      <sheetData sheetId="76"/>
      <sheetData sheetId="77"/>
      <sheetData sheetId="78"/>
      <sheetData sheetId="79"/>
      <sheetData sheetId="80"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 val="ABSTRACT"/>
      <sheetName val="Pier_Design_with_offset_"/>
      <sheetName val="PIER_DESIGN"/>
      <sheetName val="Pier_Design(with_offset)"/>
      <sheetName val="Pier_Design_(_Without_offset)"/>
      <sheetName val="Footing_Latest"/>
      <sheetName val="Pier_Design_with_offset_1"/>
      <sheetName val="PIER_DESIGN1"/>
      <sheetName val="Pier_Design(with_offset)1"/>
      <sheetName val="Pier_Design_(_Without_offset)1"/>
      <sheetName val="Footing_Latest1"/>
      <sheetName val="Pier_Design_with_offset_2"/>
      <sheetName val="PIER_DESIGN2"/>
      <sheetName val="Pier_Design(with_offset)2"/>
      <sheetName val="Pier_Design_(_Without_offset)2"/>
      <sheetName val="Footing_Latest2"/>
      <sheetName val="Pier_Design_with_offset_3"/>
      <sheetName val="PIER_DESIGN3"/>
      <sheetName val="Pier_Design(with_offset)3"/>
      <sheetName val="Pier_Design_(_Without_offset)3"/>
      <sheetName val="Footing_Latest3"/>
      <sheetName val="Data"/>
      <sheetName val="Below_Earth"/>
      <sheetName val="Design"/>
      <sheetName val="HYDRAULICS"/>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factor "/>
      <sheetName val="basdat"/>
      <sheetName val="Overheads"/>
      <sheetName val="Av.G Level"/>
      <sheetName val="工務所費用"/>
      <sheetName val="Break up"/>
      <sheetName val="FACE"/>
      <sheetName val="CABLE"/>
      <sheetName val="Basic Input"/>
      <sheetName val="DEY   VAJATI"/>
      <sheetName val="G.I.S."/>
      <sheetName val="Area_Capacity Dhawaliya"/>
      <sheetName val="Water_Planning_conti.."/>
      <sheetName val="Fixation_Principal_Level Bhelya"/>
      <sheetName val="Fixation_Principal_Level Dhawal"/>
      <sheetName val="Fixation_Principal_Level"/>
      <sheetName val="Plannin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 val="Design"/>
      <sheetName val="PIER_DESIGN"/>
      <sheetName val="Pier_Design(with_offset)"/>
      <sheetName val="Pier_Design_(_Without_offset)"/>
      <sheetName val="Footing_Latest"/>
      <sheetName val="Pier_Design_with_offset_"/>
      <sheetName val="PIER_DESIGN1"/>
      <sheetName val="Pier_Design(with_offset)1"/>
      <sheetName val="Pier_Design_(_Without_offset)1"/>
      <sheetName val="Footing_Latest1"/>
      <sheetName val="Pier_Design_with_offset_1"/>
      <sheetName val="PIER_DESIGN2"/>
      <sheetName val="Pier_Design(with_offset)2"/>
      <sheetName val="Pier_Design_(_Without_offset)2"/>
      <sheetName val="Footing_Latest2"/>
      <sheetName val="Pier_Design_with_offset_2"/>
      <sheetName val="PIER_DESIGN3"/>
      <sheetName val="Pier_Design(with_offset)3"/>
      <sheetName val="Pier_Design_(_Without_offset)3"/>
      <sheetName val="Footing_Latest3"/>
      <sheetName val="Pier_Design_with_offset_3"/>
      <sheetName val="DETAILED"/>
      <sheetName val="B"/>
      <sheetName val="A"/>
      <sheetName val="Below_Earth"/>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HYDRAULICS"/>
      <sheetName val="Input"/>
      <sheetName val="Torsion_Properties"/>
      <sheetName val="Section_by_layers"/>
      <sheetName val="BUD-8306"/>
      <sheetName val="BOQ-Part1"/>
      <sheetName val="Fee Rate Summary"/>
      <sheetName val="Values"/>
      <sheetName val="CashFlows"/>
      <sheetName val="DEY   VAJATI"/>
      <sheetName val="P L I"/>
      <sheetName val="COMPUTER SLIP"/>
      <sheetName val="Rainfall_Khargone"/>
      <sheetName val="Flood &amp; Lift"/>
      <sheetName val="Fixation_Principal_Level "/>
      <sheetName val="Fixation_Principal_Level Dhawal"/>
      <sheetName val="Water_Planning"/>
      <sheetName val="Water_Planning dhwaliya"/>
      <sheetName val="routing (2)"/>
      <sheetName val="Fixation_Principal_Level"/>
      <sheetName val="Spill-Hydro design"/>
      <sheetName val="HFL Calculation (routed)"/>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 val="Testing"/>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 val="water prop."/>
      <sheetName val="CW_TRMT_DVB"/>
      <sheetName val="Evap-기타"/>
      <sheetName val="Test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 val="Masterr"/>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 val="PIPING"/>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 sheetId="4"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 val="Motor Data"/>
      <sheetName val="SLAB_DESIGN"/>
      <sheetName val="STAAD_DRAWING_"/>
      <sheetName val="COMP_EST"/>
      <sheetName val="DL_Input"/>
      <sheetName val="WL_Input"/>
      <sheetName val="WINGWALL_(2)"/>
      <sheetName val="Face_Sheet"/>
      <sheetName val="HYD_Pipe_design"/>
      <sheetName val="Detailed_Estimate"/>
      <sheetName val="Abstract_"/>
      <sheetName val="Header_Footer"/>
      <sheetName val="SLAB_DESIGN1"/>
      <sheetName val="STAAD_DRAWING_1"/>
      <sheetName val="COMP_EST1"/>
      <sheetName val="DL_Input1"/>
      <sheetName val="WL_Input1"/>
      <sheetName val="WINGWALL_(2)1"/>
      <sheetName val="Face_Sheet1"/>
      <sheetName val="HYD_Pipe_design1"/>
      <sheetName val="Detailed_Estimate1"/>
      <sheetName val="Abstract_1"/>
      <sheetName val="Header_Footer1"/>
      <sheetName val="SLAB_DESIGN2"/>
      <sheetName val="STAAD_DRAWING_2"/>
      <sheetName val="COMP_EST2"/>
      <sheetName val="DL_Input2"/>
      <sheetName val="WL_Input2"/>
      <sheetName val="WINGWALL_(2)2"/>
      <sheetName val="Face_Sheet2"/>
      <sheetName val="HYD_Pipe_design2"/>
      <sheetName val="Detailed_Estimate2"/>
      <sheetName val="Abstract_2"/>
      <sheetName val="Header_Footer2"/>
      <sheetName val="SLAB_DESIGN3"/>
      <sheetName val="STAAD_DRAWING_3"/>
      <sheetName val="COMP_EST3"/>
      <sheetName val="DL_Input3"/>
      <sheetName val="WL_Input3"/>
      <sheetName val="WINGWALL_(2)3"/>
      <sheetName val="Face_Sheet3"/>
      <sheetName val="HYD_Pipe_design3"/>
      <sheetName val="Detailed_Estimate3"/>
      <sheetName val="Abstract_3"/>
      <sheetName val="Header_Footer3"/>
      <sheetName val="SLAB_DESIGN4"/>
      <sheetName val="STAAD_DRAWING_4"/>
      <sheetName val="COMP_EST4"/>
      <sheetName val="DL_Input4"/>
      <sheetName val="WL_Input4"/>
      <sheetName val="WINGWALL_(2)4"/>
      <sheetName val="Face_Sheet4"/>
      <sheetName val="HYD_Pipe_design4"/>
      <sheetName val="Detailed_Estimate4"/>
      <sheetName val="Abstract_4"/>
      <sheetName val="Header_Footer4"/>
      <sheetName val="SLAB_DESIGN5"/>
      <sheetName val="STAAD_DRAWING_5"/>
      <sheetName val="COMP_EST5"/>
      <sheetName val="DL_Input5"/>
      <sheetName val="WL_Input5"/>
      <sheetName val="WINGWALL_(2)5"/>
      <sheetName val="Face_Sheet5"/>
      <sheetName val="HYD_Pipe_design5"/>
      <sheetName val="Detailed_Estimate5"/>
      <sheetName val="Abstract_5"/>
      <sheetName val="Header_Footer5"/>
      <sheetName val="Rate Analysis "/>
      <sheetName val="LEAD"/>
      <sheetName val="Sheet2"/>
      <sheetName val="WR"/>
      <sheetName val="Waste_Weir"/>
      <sheetName val="Rainfall_Alirajpur"/>
      <sheetName val="Fixation_Principal_Level"/>
      <sheetName val="Binnies"/>
      <sheetName val="Area_Capacity"/>
      <sheetName val="Water_Planning"/>
      <sheetName val="Material "/>
      <sheetName val="Break up Sheet"/>
    </sheetNames>
    <sheetDataSet>
      <sheetData sheetId="0" refreshError="1">
        <row r="40">
          <cell r="E40">
            <v>6.6500000000000457</v>
          </cell>
        </row>
        <row r="41">
          <cell r="E41">
            <v>7.0100000000000451</v>
          </cell>
        </row>
      </sheetData>
      <sheetData sheetId="1">
        <row r="40">
          <cell r="E40">
            <v>6.6500000000000457</v>
          </cell>
        </row>
      </sheetData>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row r="40">
          <cell r="E40">
            <v>6.6500000000000457</v>
          </cell>
        </row>
      </sheetData>
      <sheetData sheetId="39">
        <row r="40">
          <cell r="E40">
            <v>6.6500000000000457</v>
          </cell>
        </row>
      </sheetData>
      <sheetData sheetId="40">
        <row r="40">
          <cell r="E40">
            <v>6.6500000000000457</v>
          </cell>
        </row>
      </sheetData>
      <sheetData sheetId="41">
        <row r="40">
          <cell r="E40">
            <v>6.6500000000000457</v>
          </cell>
        </row>
      </sheetData>
      <sheetData sheetId="42">
        <row r="40">
          <cell r="E40">
            <v>6.6500000000000457</v>
          </cell>
        </row>
      </sheetData>
      <sheetData sheetId="43"/>
      <sheetData sheetId="44"/>
      <sheetData sheetId="45"/>
      <sheetData sheetId="46"/>
      <sheetData sheetId="47"/>
      <sheetData sheetId="48"/>
      <sheetData sheetId="49">
        <row r="40">
          <cell r="E40">
            <v>6.6500000000000457</v>
          </cell>
        </row>
      </sheetData>
      <sheetData sheetId="50">
        <row r="40">
          <cell r="E40">
            <v>6.6500000000000457</v>
          </cell>
        </row>
      </sheetData>
      <sheetData sheetId="51">
        <row r="40">
          <cell r="E40">
            <v>6.6500000000000457</v>
          </cell>
        </row>
      </sheetData>
      <sheetData sheetId="52">
        <row r="40">
          <cell r="E40">
            <v>6.6500000000000457</v>
          </cell>
        </row>
      </sheetData>
      <sheetData sheetId="53">
        <row r="40">
          <cell r="E40">
            <v>6.6500000000000457</v>
          </cell>
        </row>
      </sheetData>
      <sheetData sheetId="54"/>
      <sheetData sheetId="55"/>
      <sheetData sheetId="56"/>
      <sheetData sheetId="57"/>
      <sheetData sheetId="58"/>
      <sheetData sheetId="59"/>
      <sheetData sheetId="60">
        <row r="40">
          <cell r="E40">
            <v>6.6500000000000457</v>
          </cell>
        </row>
      </sheetData>
      <sheetData sheetId="61">
        <row r="40">
          <cell r="E40">
            <v>6.6500000000000457</v>
          </cell>
        </row>
      </sheetData>
      <sheetData sheetId="62">
        <row r="40">
          <cell r="E40">
            <v>6.6500000000000457</v>
          </cell>
        </row>
      </sheetData>
      <sheetData sheetId="63">
        <row r="40">
          <cell r="E40">
            <v>6.6500000000000457</v>
          </cell>
        </row>
      </sheetData>
      <sheetData sheetId="64">
        <row r="40">
          <cell r="E40">
            <v>6.6500000000000457</v>
          </cell>
        </row>
      </sheetData>
      <sheetData sheetId="65"/>
      <sheetData sheetId="66"/>
      <sheetData sheetId="67"/>
      <sheetData sheetId="68"/>
      <sheetData sheetId="69"/>
      <sheetData sheetId="70"/>
      <sheetData sheetId="71"/>
      <sheetData sheetId="72"/>
      <sheetData sheetId="73"/>
      <sheetData sheetId="74"/>
      <sheetData sheetId="75" refreshError="1"/>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cour depth"/>
      <sheetName val="S2groupcode"/>
      <sheetName val="Index"/>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 val="RATE"/>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 val="Technical Statement"/>
      <sheetName val="TEL_CALC"/>
      <sheetName val="TEL_LONG"/>
      <sheetName val="ABUT_MASTER_(4)"/>
      <sheetName val="ABUT_MASTER_(3)"/>
      <sheetName val="ABUT_MASTER"/>
      <sheetName val="DATA_LIST_"/>
      <sheetName val="TEL_CALC1"/>
      <sheetName val="TEL_LONG1"/>
      <sheetName val="ABUT_MASTER_(4)1"/>
      <sheetName val="ABUT_MASTER_(3)1"/>
      <sheetName val="ABUT_MASTER1"/>
      <sheetName val="DATA_LIST_1"/>
      <sheetName val="TEL_CALC2"/>
      <sheetName val="TEL_LONG2"/>
      <sheetName val="ABUT_MASTER_(4)2"/>
      <sheetName val="ABUT_MASTER_(3)2"/>
      <sheetName val="ABUT_MASTER2"/>
      <sheetName val="DATA_LIST_2"/>
      <sheetName val="TEL_CALC3"/>
      <sheetName val="TEL_LONG3"/>
      <sheetName val="ABUT_MASTER_(4)3"/>
      <sheetName val="ABUT_MASTER_(3)3"/>
      <sheetName val="ABUT_MASTER3"/>
      <sheetName val="DATA_LIST_3"/>
      <sheetName val="TEL_CALC4"/>
      <sheetName val="TEL_LONG4"/>
      <sheetName val="ABUT_MASTER_(4)4"/>
      <sheetName val="ABUT_MASTER_(3)4"/>
      <sheetName val="ABUT_MASTER4"/>
      <sheetName val="DATA_LIST_4"/>
      <sheetName val="TEL_CALC5"/>
      <sheetName val="TEL_LONG5"/>
      <sheetName val="ABUT_MASTER_(4)5"/>
      <sheetName val="ABUT_MASTER_(3)5"/>
      <sheetName val="ABUT_MASTER5"/>
      <sheetName val="DATA_LIST_5"/>
      <sheetName val="Anl"/>
      <sheetName val="PROCTOR"/>
      <sheetName val="Data"/>
      <sheetName val="TABLES"/>
      <sheetName val="Labour"/>
      <sheetName val="scour depth"/>
      <sheetName val="Hydraulic"/>
      <sheetName val="SLAB DESIGN"/>
      <sheetName val=" AnalysisPCC"/>
      <sheetName val="Analysis-NH-Culverts"/>
      <sheetName val="Analysis-NH-Roads"/>
      <sheetName val="Analysis-NH-Bridges"/>
      <sheetName val="Labour &amp; Plant"/>
      <sheetName val=" Type III"/>
      <sheetName val="FT-05-02IsoBOM"/>
    </sheetNames>
    <sheetDataSet>
      <sheetData sheetId="0" refreshError="1">
        <row r="57">
          <cell r="K57">
            <v>0.3</v>
          </cell>
        </row>
      </sheetData>
      <sheetData sheetId="1">
        <row r="57">
          <cell r="K57">
            <v>0.3</v>
          </cell>
        </row>
      </sheetData>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ow r="57">
          <cell r="K57">
            <v>0.3</v>
          </cell>
        </row>
      </sheetData>
      <sheetData sheetId="19">
        <row r="57">
          <cell r="K57">
            <v>0.3</v>
          </cell>
        </row>
      </sheetData>
      <sheetData sheetId="20">
        <row r="57">
          <cell r="K57">
            <v>0.3</v>
          </cell>
        </row>
      </sheetData>
      <sheetData sheetId="21" refreshError="1"/>
      <sheetData sheetId="22" refreshError="1"/>
      <sheetData sheetId="23">
        <row r="57">
          <cell r="K57">
            <v>0.3</v>
          </cell>
        </row>
      </sheetData>
      <sheetData sheetId="24">
        <row r="57">
          <cell r="K57">
            <v>0.3</v>
          </cell>
        </row>
      </sheetData>
      <sheetData sheetId="25">
        <row r="57">
          <cell r="K57">
            <v>0.3</v>
          </cell>
        </row>
      </sheetData>
      <sheetData sheetId="26">
        <row r="57">
          <cell r="K57">
            <v>0.3</v>
          </cell>
        </row>
      </sheetData>
      <sheetData sheetId="27">
        <row r="57">
          <cell r="K57">
            <v>0.3</v>
          </cell>
        </row>
      </sheetData>
      <sheetData sheetId="28">
        <row r="57">
          <cell r="K57">
            <v>0.3</v>
          </cell>
        </row>
      </sheetData>
      <sheetData sheetId="29">
        <row r="57">
          <cell r="K57">
            <v>0.3</v>
          </cell>
        </row>
      </sheetData>
      <sheetData sheetId="30">
        <row r="57">
          <cell r="K57">
            <v>0.3</v>
          </cell>
        </row>
      </sheetData>
      <sheetData sheetId="31">
        <row r="57">
          <cell r="K57">
            <v>0.3</v>
          </cell>
        </row>
      </sheetData>
      <sheetData sheetId="32">
        <row r="57">
          <cell r="K57">
            <v>0.3</v>
          </cell>
        </row>
      </sheetData>
      <sheetData sheetId="33">
        <row r="57">
          <cell r="K57">
            <v>0.3</v>
          </cell>
        </row>
      </sheetData>
      <sheetData sheetId="34">
        <row r="57">
          <cell r="K57">
            <v>0.3</v>
          </cell>
        </row>
      </sheetData>
      <sheetData sheetId="35">
        <row r="57">
          <cell r="K57">
            <v>0.3</v>
          </cell>
        </row>
      </sheetData>
      <sheetData sheetId="36">
        <row r="57">
          <cell r="K57">
            <v>0.3</v>
          </cell>
        </row>
      </sheetData>
      <sheetData sheetId="37">
        <row r="57">
          <cell r="K57">
            <v>0.3</v>
          </cell>
        </row>
      </sheetData>
      <sheetData sheetId="38">
        <row r="57">
          <cell r="K57">
            <v>0.3</v>
          </cell>
        </row>
      </sheetData>
      <sheetData sheetId="39">
        <row r="57">
          <cell r="K57">
            <v>0.3</v>
          </cell>
        </row>
      </sheetData>
      <sheetData sheetId="40">
        <row r="57">
          <cell r="K57">
            <v>0.3</v>
          </cell>
        </row>
      </sheetData>
      <sheetData sheetId="41" refreshError="1"/>
      <sheetData sheetId="42">
        <row r="57">
          <cell r="K57">
            <v>0.3</v>
          </cell>
        </row>
      </sheetData>
      <sheetData sheetId="43">
        <row r="57">
          <cell r="K57">
            <v>0.3</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 val="RATE"/>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1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ULI RESTORATION"/>
      <sheetName val="PUREMANIKANTA-1"/>
      <sheetName val="PUREMANIKANTA VARIATION"/>
      <sheetName val="Bhaidpur HYDRO TEST"/>
      <sheetName val="LACKH"/>
      <sheetName val="persanda RESTORATION "/>
      <sheetName val="PERSANDA VARIATION"/>
      <sheetName val="BHAIDPUR RoadDis. &amp; Restoration"/>
      <sheetName val="BHAIDPUR VARIATION"/>
    </sheetNames>
    <sheetDataSet>
      <sheetData sheetId="0"/>
      <sheetData sheetId="1"/>
      <sheetData sheetId="2">
        <row r="19">
          <cell r="E19">
            <v>700.9559999999999</v>
          </cell>
        </row>
      </sheetData>
      <sheetData sheetId="3" refreshError="1"/>
      <sheetData sheetId="4" refreshError="1"/>
      <sheetData sheetId="5"/>
      <sheetData sheetId="6" refreshError="1"/>
      <sheetData sheetId="7"/>
      <sheetData sheetId="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_x0000_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_x0000__x0000_"/>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서 耰&quot;"/>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_x0000_뻘N_x0000__x0000_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_x0000_᠀㬁_x0000_"/>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내역ࠜĀM4)"/>
      <sheetName val="General"/>
      <sheetName val="Menus"/>
      <sheetName val="_x0004__x0000__x000d__x0000__x0003__x0000__x0004__x0000__x0016__x0000__x000d__x0000__x0004_"/>
      <sheetName val="_x000a__x0000__x001b__x0000__x0006__x0000__x0006__x0000__x0008__x0000__x000a__x0000__x0000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_x0000_"/>
      <sheetName val=" _x0000__x001b__x0000__x0006__x0000__x0006__x0000__x0008__x0000_ _x0000__x0000_"/>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_x0000_뻘N_x0000__x0000__"/>
      <sheetName val="_x0004__x0000__x000d__x0000__x0"/>
      <sheetName val="_x000a__x0000__x001b__x0000__x0"/>
      <sheetName val="_x0002__뻘N___x0001_ࠀ역서"/>
      <sheetName val="내역서_耰&quot;_x005f_x0000__x0000"/>
      <sheetName val="DB"/>
      <sheetName val="99. FWBS(Ref)"/>
      <sheetName val="99. Change Rate"/>
      <sheetName val="Weekl_x0004__x0000__x0016__x0000__x000d__x0000_"/>
      <sheetName val="_x0000__x000e__x0000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7422CW_x0013_"/>
      <sheetName val=" "/>
      <sheetName val="Weekl_x0004_"/>
      <sheetName val="_x0004__x000d__x0003__x0004__x0016__x000d__x0004_"/>
      <sheetName val="_x000a__x001b__x0006__x0006__x0008__x000a_"/>
      <sheetName val=" _x001b__x0006__x0006__x0008_ "/>
      <sheetName val="_x0004__x000d__x0"/>
      <sheetName val="_x000a__x001b__x0"/>
      <sheetName val="Weekl_x0004__x0016__x000d_"/>
      <sheetName val="_x000e__x0005_"/>
      <sheetName val="drg"/>
      <sheetName val="C1C2"/>
      <sheetName val="LIFE &amp; REP PROVN"/>
      <sheetName val="O&amp;M CREW"/>
      <sheetName val="ANX3A11"/>
      <sheetName val="5.) Time Delays"/>
      <sheetName val="KP_List"/>
      <sheetName val="경비실"/>
      <sheetName val="Ocean Transporation Charge"/>
      <sheetName val="Equip Rental Summary by Contr"/>
      <sheetName val="Project Equip Rental Summary"/>
      <sheetName val="Contractor Indirect Sumry"/>
      <sheetName val="Project Indirect Sumry"/>
      <sheetName val="COA Sumry by Area"/>
      <sheetName val="COA Sumry by Contr"/>
      <sheetName val="COA Sumry by RG"/>
      <sheetName val="TDC COA Grp Sumry"/>
      <sheetName val="TDC COA Grp Sumry by Area"/>
      <sheetName val="TDC COA Grp Sumry by RG"/>
      <sheetName val="Equipment Sumry"/>
      <sheetName val="TDC Item Dets-Full"/>
      <sheetName val="TDC Item Dets-IPM-Full"/>
      <sheetName val="TDC Item Sumry by Area"/>
      <sheetName val="TDC Item Sumry by RG"/>
      <sheetName val="TDC Key Qty Sumry by RG"/>
      <sheetName val="List - Equipment by Area"/>
      <sheetName val="List - Equipment by Contr"/>
      <sheetName val="Equipment - Unit Costs by Mat"/>
      <sheetName val="List - Equipment by Rep Grp"/>
      <sheetName val="Craft Summary by Contr"/>
      <sheetName val="Project Craft Summary"/>
      <sheetName val="Project Metrics"/>
      <sheetName val="2.Overall Summary "/>
      <sheetName val="Discounted Cash Flow"/>
      <sheetName val="경상"/>
      <sheetName val="??-BLDG"/>
      <sheetName val="SUMMARY (0A)"/>
      <sheetName val="SUMMARY (1A)"/>
      <sheetName val="SUMMARY (1B)"/>
      <sheetName val="SUMMARY (03)"/>
      <sheetName val="F1"/>
      <sheetName val="F2"/>
      <sheetName val="F1(Cable Rack)"/>
      <sheetName val="F2(Cable Rack)"/>
      <sheetName val="F3(Cable Rack)"/>
      <sheetName val="F1 (POLYMER)"/>
      <sheetName val="F2 (POLYMER)"/>
      <sheetName val="F3 (POLYMER)"/>
      <sheetName val="F4 (POLYMER)"/>
      <sheetName val="F5( Polymerization )"/>
      <sheetName val="F6 ( Polymerization )"/>
      <sheetName val="B1 (Grid A-7, -6)"/>
      <sheetName val="B1 (Grid A, B)"/>
      <sheetName val="B1 (Grid C-7, -6)"/>
      <sheetName val="B2 (Grid -7 B, C) (1)"/>
      <sheetName val="B2 (Grid -7 B, C) (2)"/>
      <sheetName val="B2 (Grid -6 B, C) (1)"/>
      <sheetName val="B2 (Grid -6 B, C) (2)"/>
      <sheetName val="F1 (MONOMER)"/>
      <sheetName val="F2 (MONOMER)"/>
      <sheetName val="F3 (MONOMER)"/>
      <sheetName val="90K060C (MONOMER)"/>
      <sheetName val="F1 (EXTRUSION)"/>
      <sheetName val="F2 (EXTRUSION)"/>
      <sheetName val="F3 (EXTRUSION)"/>
      <sheetName val="F4 (EXTRUSION)"/>
      <sheetName val="F5 (EXTRUSION)"/>
      <sheetName val="F6A (EXTRUSION)"/>
      <sheetName val="F6D (EXTRUSION)"/>
      <sheetName val="F7 (EXTRUSION)"/>
      <sheetName val="F8 (EXTRUSION)"/>
      <sheetName val="F9 (EXTRUSION)"/>
      <sheetName val="F10 (EXTRUSION)"/>
      <sheetName val="F11 (EXTRUSION)"/>
      <sheetName val="B1 (Grid F-5`, 4`)"/>
      <sheetName val="B2 (Grid F,E-4`)"/>
      <sheetName val="B2 (Grid F,E-5`)"/>
      <sheetName val="B3 (Grid C,B-4`)"/>
      <sheetName val="B4 (Grid B,A-4`)"/>
      <sheetName val="B5 (Grid E-5`) &amp; (Grid D-5`)"/>
      <sheetName val="B6 (Grid E,D-5')"/>
      <sheetName val="B7 (Grid E,D-5')"/>
      <sheetName val="F-1"/>
      <sheetName val="95D040, A506"/>
      <sheetName val="95P040AB, A507"/>
      <sheetName val="95X020-U08, A602"/>
      <sheetName val="95X020-U07, A606"/>
      <sheetName val="95E040, A509"/>
      <sheetName val="95D024;025, A615"/>
      <sheetName val="95X020-U05, A601"/>
      <sheetName val="95X020-U02, A204"/>
      <sheetName val="Extruder FDN"/>
      <sheetName val="PF1a"/>
      <sheetName val="PF4"/>
      <sheetName val="PF4a"/>
      <sheetName val="PF5"/>
      <sheetName val="BOG COMP. FDN"/>
      <sheetName val="SOG COMP. FDN"/>
      <sheetName val="1G1 (Ground Beam)"/>
      <sheetName val="1G2-1(Ground Beam)"/>
      <sheetName val="1G2-2(Ground Beam)"/>
      <sheetName val="P1"/>
      <sheetName val="P2"/>
      <sheetName val="P3"/>
      <sheetName val="P4"/>
      <sheetName val="P5"/>
      <sheetName val="P6"/>
      <sheetName val="P7"/>
      <sheetName val="P8"/>
      <sheetName val="P9"/>
      <sheetName val="P10"/>
      <sheetName val="P11"/>
      <sheetName val="P12"/>
      <sheetName val="P13"/>
      <sheetName val="P14"/>
      <sheetName val="P15, 16"/>
      <sheetName val="LO CONSOLE FDN"/>
      <sheetName val="OIL COOLER FDN"/>
      <sheetName val="CW CONSOLE FDN (SOG)"/>
      <sheetName val="PD3"/>
      <sheetName val="SF1"/>
      <sheetName val="PD1"/>
      <sheetName val="PD2"/>
      <sheetName val="PD3 (SOG)"/>
      <sheetName val="SF1 (SOG)"/>
      <sheetName val="SF2 (SOG)"/>
      <sheetName val="SLAB (1S1-1)"/>
      <sheetName val="SLAB (1S1-2)"/>
      <sheetName val="SLAB (1S1-3)"/>
      <sheetName val="COLUMN (+5500)"/>
      <sheetName val="COLUMN (+12500)"/>
      <sheetName val="COLUMN (+15500)"/>
      <sheetName val="ETC."/>
      <sheetName val="예가표"/>
      <sheetName val="Cash Flow bulanan"/>
      <sheetName val="schalt"/>
      <sheetName val="schtng"/>
      <sheetName val="schbhn"/>
      <sheetName val="H.Satuan"/>
      <sheetName val="I_KAMAR"/>
      <sheetName val="Unt rate"/>
      <sheetName val="노임이"/>
      <sheetName val="Item code"/>
      <sheetName val="업체코드"/>
      <sheetName val="PROJEC䁔"/>
      <sheetName val="Jobcos䁴"/>
      <sheetName val="Sy䁳tem구분"/>
      <sheetName val="BM䀭Elec"/>
      <sheetName val="AN䁁LIS䁁"/>
      <sheetName val="BO䁑-B.䁄OWN"/>
      <sheetName val="HV䁁C(사자재)"/>
      <sheetName val="R2䀵64A䁈DTS"/>
      <sheetName val="mto-re䁶0B"/>
      <sheetName val="내역脜_(M䀴)4"/>
      <sheetName val="3_공통공사비2"/>
      <sheetName val="BEND_L䁏SS1"/>
      <sheetName val="Fo䁲m_A_1"/>
      <sheetName val="Ci䁶il_11"/>
      <sheetName val="Ci䁶il_䀳1"/>
      <sheetName val="Si䁴e_2䀱"/>
      <sheetName val="Si䁴e_F䁡ci1"/>
      <sheetName val="EQ䁕IP_䁌IST"/>
      <sheetName val="Su䁢con_A"/>
      <sheetName val="BS䁄_(2)"/>
      <sheetName val="FWBS_1䀵30"/>
      <sheetName val="Codes.Pers"/>
      <sheetName val="SCH"/>
      <sheetName val="UP MINOR"/>
      <sheetName val="Bill rekap"/>
      <sheetName val="Harga Satuan"/>
      <sheetName val="LISTRIK"/>
      <sheetName val="F ALARM"/>
      <sheetName val="Direct PMS"/>
      <sheetName val="OPT_x0012__x0000__x0010__x0000__x000a__x0000_"/>
      <sheetName val="_x0000__x0013__x0000__x0014_"/>
      <sheetName val="검측서"/>
      <sheetName val="배수공"/>
      <sheetName val="장산"/>
      <sheetName val="시행분석"/>
      <sheetName val="AUX"/>
      <sheetName val="Aux."/>
      <sheetName val="PROTECTION_"/>
      <sheetName val="CUADRO_DE_PRECIOS"/>
      <sheetName val="Cash_In-Cash_Out_Actual"/>
      <sheetName val="w't_table2"/>
      <sheetName val="SCHEDD_TAMBAHAN2"/>
      <sheetName val="Fire_Protection2"/>
      <sheetName val="입찰내역_발주처_양식2"/>
      <sheetName val="Dir_Manpower_Other_Exp_2"/>
      <sheetName val="MODULE_CONFIRM1"/>
      <sheetName val="PROTECTION_1"/>
      <sheetName val="CUADRO_DE_PRECIOS1"/>
      <sheetName val="Cash_In-Cash_Out_Actual1"/>
      <sheetName val="Equipment_List3"/>
      <sheetName val="Form1_SQP3"/>
      <sheetName val="공정계획(내부계획25%,내부w_f)3"/>
      <sheetName val="Heavy_Equipments3"/>
      <sheetName val="AG_Pipe_Qty_Analysis3"/>
      <sheetName val="SFN_ORIG3"/>
      <sheetName val="w't_table3"/>
      <sheetName val="SCHEDD_TAMBAHAN3"/>
      <sheetName val="Fire_Protection3"/>
      <sheetName val="입찰내역_발주처_양식3"/>
      <sheetName val="Dir_Manpower_Other_Exp_3"/>
      <sheetName val="FWBS_15302"/>
      <sheetName val="내역서_(∮ἀ嘆ɶ2"/>
      <sheetName val="4-3LEVEL-5_epic_42"/>
      <sheetName val="단가_(2)2"/>
      <sheetName val="실행예산_MM2"/>
      <sheetName val="MODULE_CONFIRM2"/>
      <sheetName val="PROTECTION_2"/>
      <sheetName val="BOQ-B_DOWN2"/>
      <sheetName val="ITB_COST3"/>
      <sheetName val="CUADRO_DE_PRECIOS2"/>
      <sheetName val="Cash_In-Cash_Out_Actual2"/>
      <sheetName val="Equipment_List4"/>
      <sheetName val="Form1_SQP4"/>
      <sheetName val="공정계획(내부계획25%,내부w_f)4"/>
      <sheetName val="Heavy_Equipments4"/>
      <sheetName val="AG_Pipe_Qty_Analysis4"/>
      <sheetName val="SFN_ORIG4"/>
      <sheetName val="w't_table4"/>
      <sheetName val="SCHEDD_TAMBAHAN4"/>
      <sheetName val="Fire_Protection4"/>
      <sheetName val="입찰내역_발주처_양식4"/>
      <sheetName val="Dir_Manpower_Other_Exp_4"/>
      <sheetName val="FWBS_15303"/>
      <sheetName val="내역서_(∮ἀ嘆ɶ3"/>
      <sheetName val="4-3LEVEL-5_epic_43"/>
      <sheetName val="단가_(2)3"/>
      <sheetName val="실행예산_MM3"/>
      <sheetName val="MODULE_CONFIRM3"/>
      <sheetName val="PROTECTION_3"/>
      <sheetName val="BOQ-B_DOWN3"/>
      <sheetName val="ITB_COST4"/>
      <sheetName val="CUADRO_DE_PRECIOS3"/>
      <sheetName val="Cash_In-Cash_Out_Actual3"/>
      <sheetName val="KUWATI(Total)_9"/>
      <sheetName val="집계표_(TOTAL)9"/>
      <sheetName val="집계표_(CIVIL-23)9"/>
      <sheetName val="집계표_(FGRU)9"/>
      <sheetName val="집계표_(25,26)9"/>
      <sheetName val="집계표_(MEROX)9"/>
      <sheetName val="집계표_(NITROGEN)9"/>
      <sheetName val="집계표_(M4)9"/>
      <sheetName val="집계표_(CIVIL4)9"/>
      <sheetName val="집계표_(CIVIL6)9"/>
      <sheetName val="집계표_(CIVIL7)9"/>
      <sheetName val="내역서(DEMO_TOTAL)9"/>
      <sheetName val="내역서_(CIVIL-23)9"/>
      <sheetName val="내역서_(fgru)9"/>
      <sheetName val="내역서_(25&amp;26)9"/>
      <sheetName val="내역서_(MEROX)9"/>
      <sheetName val="내역서_(NITROGEN)9"/>
      <sheetName val="내역서_(M4)9"/>
      <sheetName val="내역서_(CIVIL-4)9"/>
      <sheetName val="내역서_(CIVIL-6)9"/>
      <sheetName val="내역서_(CIVIL-7)9"/>
      <sheetName val="OPTION_29"/>
      <sheetName val="OPTION_39"/>
      <sheetName val="2002년_현장공사비_국내_실적9"/>
      <sheetName val="2003년국내현장공사비_실적9"/>
      <sheetName val="VC2_10_999"/>
      <sheetName val="집계표_(25,26ဩ8"/>
      <sheetName val="INPUT_DATA8"/>
      <sheetName val="입출재고현황_(2)7"/>
      <sheetName val="Form_08"/>
      <sheetName val="Form_D-17"/>
      <sheetName val="Form_B-17"/>
      <sheetName val="Form_F-17"/>
      <sheetName val="Form_A7"/>
      <sheetName val="General_Data8"/>
      <sheetName val="LABOR_&amp;_자재7"/>
      <sheetName val="Price_Schedule7"/>
      <sheetName val="간접비_총괄7"/>
      <sheetName val="3_공통공사대비7"/>
      <sheetName val="Rate_Analysis7"/>
      <sheetName val="CAL_7"/>
      <sheetName val="WEIGHT_LIST6"/>
      <sheetName val="산#2-1_(2)6"/>
      <sheetName val="BEND_LOSS6"/>
      <sheetName val="공사비_내역_(가)6"/>
      <sheetName val="내역서_耰&quot;??7"/>
      <sheetName val="EQUIPMENT_-27"/>
      <sheetName val="6PILE__(돌출)6"/>
      <sheetName val="Static_Equip6"/>
      <sheetName val="단면_(2)6"/>
      <sheetName val="Form_A_6"/>
      <sheetName val="내역서_耰&quot;_x005f_x0000__x005f_x0000_6"/>
      <sheetName val="3_Breakdown_Direct_Paint6"/>
      <sheetName val="내역서_耰&quot;__7"/>
      <sheetName val="Summary_Sheets6"/>
      <sheetName val="Civil_16"/>
      <sheetName val="Civil_26"/>
      <sheetName val="Civil_36"/>
      <sheetName val="Site_16"/>
      <sheetName val="Site_26"/>
      <sheetName val="Site_36"/>
      <sheetName val="Site_Faci6"/>
      <sheetName val="Administrative_Prices5"/>
      <sheetName val="WBS_445"/>
      <sheetName val="WBS_415"/>
      <sheetName val="Precios_por_Administración5"/>
      <sheetName val="Precios_Unitarios5"/>
      <sheetName val="Subcon_A5"/>
      <sheetName val="BM_DATA_SHEET6"/>
      <sheetName val="Áý°èÇ¥_(TOTAL)5"/>
      <sheetName val="Áý°èÇ¥_(CIVIL-23)5"/>
      <sheetName val="Áý°èÇ¥_(FGRU)5"/>
      <sheetName val="Áý°èÇ¥_(25,26)5"/>
      <sheetName val="Áý°èÇ¥_(MEROX)5"/>
      <sheetName val="Áý°èÇ¥_(NITROGEN)5"/>
      <sheetName val="Áý°èÇ¥_(M4)5"/>
      <sheetName val="Áý°èÇ¥_(CIVIL4)5"/>
      <sheetName val="Áý°èÇ¥_(CIVIL6)5"/>
      <sheetName val="Áý°èÇ¥_(CIVIL7)5"/>
      <sheetName val="³»¿ª¼­(DEMO_TOTAL)5"/>
      <sheetName val="³»¿ª¼­_(CIVIL-23)5"/>
      <sheetName val="³»¿ª¼­_(fgru)5"/>
      <sheetName val="³»¿ª¼­_(25&amp;26)5"/>
      <sheetName val="³»¿ª¼­_(MEROX)5"/>
      <sheetName val="³»¿ª¼­_(NITROGEN)5"/>
      <sheetName val="³»¿ª¼­_(M4)5"/>
      <sheetName val="³»¿ª¼­_(CIVIL-4)5"/>
      <sheetName val="³»¿ª¼­_(CIVIL-6)5"/>
      <sheetName val="³»¿ª¼­_(CIVIL-7)5"/>
      <sheetName val="2002³â_ÇöÀå°ø»çºñ_±¹³»_½ÇÀû5"/>
      <sheetName val="2003³â±¹³»ÇöÀå°ø»çºñ_½ÇÀû5"/>
      <sheetName val="EQUIP_LIST5"/>
      <sheetName val="Z-_GENERAL_PRICE_SUMMARY5"/>
      <sheetName val="_Estimate__5"/>
      <sheetName val="2_2_STAFF_Scedule5"/>
      <sheetName val="내역서_耰&quot;_x005f_x005f_x005f_x0000__x005f_x005f_x0005"/>
      <sheetName val="계측_내역서5"/>
      <sheetName val="Man_Hole5"/>
      <sheetName val="Sheet1_(2)6"/>
      <sheetName val="내역서_耰&quot;_x005f_x005f_x005f_x005f_x005f_x005f_x00005"/>
      <sheetName val="7__월별투입내역서5"/>
      <sheetName val="T_35"/>
      <sheetName val="HORI__VESSEL5"/>
      <sheetName val="Vind_-_BtB5"/>
      <sheetName val="LV_induction_motors5"/>
      <sheetName val="BSD_(2)5"/>
      <sheetName val="Monthly_Load5"/>
      <sheetName val="Weekly_Load5"/>
      <sheetName val="MP_MOB5"/>
      <sheetName val="Form_B5"/>
      <sheetName val="Material_Selections5"/>
      <sheetName val="내역서_耰&quot;_x005f_x005f_x005f_x005f_x005f_x005f_x005f5"/>
      <sheetName val="97_사업추정(WEKI)5"/>
      <sheetName val="breakdown_of_wage_rate5"/>
      <sheetName val="Indirect_Cost5"/>
      <sheetName val="[SANDAN_XLS??5"/>
      <sheetName val="Eq__Mobilization5"/>
      <sheetName val="Resource_table5"/>
      <sheetName val="Piping_BQ_for_one_turbine5"/>
      <sheetName val="Utility_and_Fire_flange5"/>
      <sheetName val="Equipment_List5"/>
      <sheetName val="Form1_SQP5"/>
      <sheetName val="공정계획(내부계획25%,내부w_f)5"/>
      <sheetName val="Heavy_Equipments5"/>
      <sheetName val="AG_Pipe_Qty_Analysis5"/>
      <sheetName val="_SANDAN_XLS__5"/>
      <sheetName val="SFN_ORIG5"/>
      <sheetName val="w't_table5"/>
      <sheetName val="SCHEDD_TAMBAHAN5"/>
      <sheetName val="Fire_Protection5"/>
      <sheetName val="입찰내역_발주처_양식5"/>
      <sheetName val="Dir_Manpower_Other_Exp_5"/>
      <sheetName val="FWBS_15304"/>
      <sheetName val="내역서_(∮ἀ嘆ɶ4"/>
      <sheetName val="4-3LEVEL-5_epic_44"/>
      <sheetName val="단가_(2)4"/>
      <sheetName val="실행예산_MM4"/>
      <sheetName val="MODULE_CONFIRM4"/>
      <sheetName val="PROTECTION_4"/>
      <sheetName val="BOQ-B_DOWN4"/>
      <sheetName val="ITB_COST5"/>
      <sheetName val="CUADRO_DE_PRECIOS4"/>
      <sheetName val="Cash_In-Cash_Out_Actual4"/>
      <sheetName val="  "/>
      <sheetName val="breakdown of wage ra`f"/>
      <sheetName val="breakdown of wage ra"/>
      <sheetName val="breakdown of wage rað-"/>
      <sheetName val="OCT.FDN"/>
      <sheetName val="D-3109"/>
      <sheetName val="Chart_Cable"/>
      <sheetName val="Exchange Rate"/>
      <sheetName val="예산실적전체당월"/>
      <sheetName val="00-Summary Information-ABB"/>
      <sheetName val="BD"/>
      <sheetName val="내역서_耰&quot;_x005f_x005f_x005f_x0000_"/>
      <sheetName val="내역서_耰&quot;_x005f_x005f_x005f_x005f_"/>
      <sheetName val="내역ࠜĀ_x005f_x0000_M4"/>
      <sheetName val="내역서 耰&quot;_x005f_x0000_"/>
      <sheetName val="내역ࠜĀ_x005f_x005f_x0"/>
      <sheetName val="내역서 耰&quot;_x005f_x005f_"/>
      <sheetName val="내역서 耰&quot;_x0000__x0000"/>
      <sheetName val="_x005f_x005f_"/>
      <sheetName val="내역서_耰&quot;_x0000__x0000"/>
      <sheetName val="내역서_耰&quot;_x005f_x0000__x0001"/>
      <sheetName val="내역서_耰&quot;_x005f_x005f_x00001"/>
      <sheetName val="내역서_耰&quot;_x005f_x005f_x005f1"/>
      <sheetName val="내역서_耰&quot;_x005f_x0000__x0002"/>
      <sheetName val="내역서_耰&quot;_x005f_x005f_x00002"/>
      <sheetName val="내역서_耰&quot;_x005f_x005f_x005f2"/>
      <sheetName val="Raw data"/>
      <sheetName val="수량산출"/>
      <sheetName val="2. 현장 자금투입 집계표"/>
      <sheetName val="PWA"/>
      <sheetName val="9_1차이내역"/>
      <sheetName val="pipeline-1"/>
      <sheetName val="General Notes"/>
      <sheetName val="도면자료제출일정"/>
      <sheetName val="DROP DOWN"/>
      <sheetName val="Material code"/>
      <sheetName val="Action Item"/>
      <sheetName val="Rating"/>
      <sheetName val="유림골조"/>
      <sheetName val="ID.CD"/>
      <sheetName val="개시대사 (2)"/>
      <sheetName val="Sheet5"/>
      <sheetName val="Distribution Table"/>
      <sheetName val="BA1047集約"/>
      <sheetName val="손익차9월2"/>
      <sheetName val="_도면 및 도서 제출목록 및 일정_170202.xlsx"/>
      <sheetName val="TYPE"/>
      <sheetName val="Rates &amp; Legend"/>
      <sheetName val="EE-PROP"/>
      <sheetName val="DATA MENTAH"/>
      <sheetName val="차트 (2)"/>
      <sheetName val="BM"/>
      <sheetName val="CAL1"/>
      <sheetName val="물량표"/>
      <sheetName val="PABS,Site info"/>
      <sheetName val="0. Resource　Code"/>
      <sheetName val="Process Data (2)"/>
      <sheetName val="TJ1Q47"/>
      <sheetName val="Particular Sch"/>
      <sheetName val="{}"/>
      <sheetName val="_뻘N__ࠀ역서"/>
      <sheetName val=" _x0000__x001b__x0000__x0006__x"/>
      <sheetName val="Weekl_x0004__x0000__x0016__x000"/>
      <sheetName val="내역서_(N _x000e__x000e__x00"/>
      <sheetName val="내역서_(N _x000e__x000e__x000e_  _"/>
      <sheetName val="__-BLDG"/>
      <sheetName val="BQ_IMPORT"/>
      <sheetName val="Others"/>
      <sheetName val="내역서1999_8최종"/>
      <sheetName val="plan&amp;section_of_foundation1"/>
      <sheetName val="working_load_at_the_btm_ft_1"/>
      <sheetName val="stability_check1"/>
      <sheetName val="design_load1"/>
      <sheetName val="Updating_Form-Oct_2011"/>
      <sheetName val="Weld_Consumable"/>
      <sheetName val="NDE_Cost-Summary"/>
      <sheetName val="9July_Above_Ground_Pipe"/>
      <sheetName val="M_11"/>
      <sheetName val="Process_Data_1"/>
      <sheetName val="TDC_COA_Sumry"/>
      <sheetName val="TDC_Item_Dets"/>
      <sheetName val="TDC_Item_Sumry"/>
      <sheetName val="TDC_Key_Qty_Sumry"/>
      <sheetName val="List_-_Components"/>
      <sheetName val="List_-_Equipment"/>
      <sheetName val="COA_Sumry_-_Std_Imp"/>
      <sheetName val="Contr_TDC_-_Std_Imp"/>
      <sheetName val="Item_Sumry_-_Std_Imp"/>
      <sheetName val="Unit_Costs_-_Std_Imp"/>
      <sheetName val="Unit_MH_-_Std_Imp"/>
      <sheetName val="Proj_TIC_-_Std_Imp"/>
      <sheetName val="Closeout_Control"/>
      <sheetName val="PROJECT_BRIEF"/>
      <sheetName val="Unit_Price_"/>
      <sheetName val="Site_Findings_Status_Sheet"/>
      <sheetName val="Direct_PMS"/>
      <sheetName val="Sum_(Case-3)"/>
      <sheetName val="Man_Power_&amp;_Comp"/>
      <sheetName val="Data_List"/>
      <sheetName val="4-Basic_Price"/>
      <sheetName val="Evaluasi_Penw"/>
      <sheetName val="Currency_Rate"/>
      <sheetName val="1100-1200-1300-1910-2140-LEV_2"/>
      <sheetName val="Material_Price"/>
      <sheetName val="7422CW"/>
      <sheetName val="5_)_Time_Delays"/>
      <sheetName val="Tools_&amp;_Settings"/>
      <sheetName val="Data_Summary"/>
      <sheetName val="Crew_Costs"/>
      <sheetName val="Spread_Costs"/>
      <sheetName val="Unique_List_Misc"/>
      <sheetName val="In-House_Summary"/>
      <sheetName val="OPT_x000a_"/>
      <sheetName val="Weekl_x000a_"/>
      <sheetName val="Aux_"/>
      <sheetName val="breakdown of wage rap"/>
      <sheetName val="breakdown of wage ra"/>
      <sheetName val="HO_Site Rates-2011"/>
      <sheetName val="LEGENDA"/>
      <sheetName val="Process_Data_(2)"/>
      <sheetName val="실행집_x0005_"/>
      <sheetName val="실행집聈"/>
      <sheetName val="Codes_Pers"/>
      <sheetName val="대운산출"/>
      <sheetName val="design_criteria1"/>
      <sheetName val="11.자재단가"/>
      <sheetName val="2003상반기노임기준"/>
      <sheetName val="BQMP"/>
      <sheetName val="Equipment Spec List"/>
      <sheetName val="용접품"/>
      <sheetName val="절단품"/>
      <sheetName val="Header"/>
      <sheetName val="__x0000__x001b__x0000__x0006__x"/>
      <sheetName val="_"/>
      <sheetName val="MD"/>
      <sheetName val="Pipe-Hot"/>
      <sheetName val="DISCIPLINE"/>
      <sheetName val="OPT_x0012_"/>
      <sheetName val="내역서_耰&quot;_x005f_x0000__x0003"/>
      <sheetName val="내역서_耰&quot;_x005f_x005f_x00003"/>
      <sheetName val="내역서_耰&quot;_x005f_x005f_x005f3"/>
      <sheetName val="내역서_耰&quot;_x005f_x0000__x0004"/>
      <sheetName val="내역서_耰&quot;_x005f_x005f_x00004"/>
      <sheetName val="내역서_耰&quot;_x005f_x005f_x005f4"/>
      <sheetName val="내역서_耰&quot;_x0000__x0000_6"/>
      <sheetName val="내역서_耰&quot;_x005f_x0000__x0005"/>
      <sheetName val="내역서_耰&quot;_x005f_x005f_x00005"/>
      <sheetName val="내역서_耰&quot;_x005f_x005f_x005f5"/>
      <sheetName val="내역서_耰&quot;_x005f_x0000_"/>
      <sheetName val="내역서_耰&quot;_x005f_x005f_"/>
      <sheetName val="내역ࠜĀ_x0000_M4"/>
      <sheetName val="내역ࠜĀ_x0"/>
      <sheetName val="내역서 耰&quot;_"/>
      <sheetName val="내역서_耰&quot;_x0000__x0001"/>
      <sheetName val="내역서_耰&quot;_x00001"/>
      <sheetName val="내역서_耰&quot;_x005f1"/>
      <sheetName val="내역서_耰&quot;_x0000__x0002"/>
      <sheetName val="내역서_耰&quot;_x00002"/>
      <sheetName val="내역서_耰&quot;_x005f2"/>
      <sheetName val="Al Taweelah"/>
      <sheetName val="Air Cooler-E"/>
      <sheetName val="SPEC LIST(EQUP, SYS)"/>
      <sheetName val="당초?∸ἀ"/>
      <sheetName val="Analysis"/>
      <sheetName val="EVA-004-MEC"/>
      <sheetName val="USDKRW"/>
      <sheetName val="Inquiry"/>
      <sheetName val="품셈TABLE"/>
      <sheetName val="定额"/>
      <sheetName val="BO䁑-B_䁄OWN"/>
      <sheetName val="UP_MINOR"/>
      <sheetName val="RAB_AR&amp;STR"/>
      <sheetName val="Cash_Flow_bulanan"/>
      <sheetName val="H_Satuan"/>
      <sheetName val="Bill_rekap"/>
      <sheetName val="99__FWBS(Ref)"/>
      <sheetName val="99__Change_Rate"/>
      <sheetName val="Harga_Satuan"/>
      <sheetName val="F_ALARM"/>
      <sheetName val="내역서_耰&quot;_x005f_x0000__x00001"/>
      <sheetName val="할증_"/>
      <sheetName val="내역서_(N____x000a_"/>
      <sheetName val="내역서_(N   _x000a_"/>
      <sheetName val="Discounted_Cash_Flow"/>
      <sheetName val="Ocean_Transporation_Charge"/>
      <sheetName val="차트_(2)"/>
      <sheetName val="Pengesahan_"/>
      <sheetName val="Exchange_Rate"/>
      <sheetName val="뻘N_"/>
      <sheetName val="_x000a__x0"/>
      <sheetName val="Unt_rate"/>
      <sheetName val="Equip_Rental_Summary_by_Contr"/>
      <sheetName val="Project_Equip_Rental_Summary"/>
      <sheetName val="Contractor_Indirect_Sumry"/>
      <sheetName val="Project_Indirect_Sumry"/>
      <sheetName val="COA_Sumry_by_Area"/>
      <sheetName val="COA_Sumry_by_Contr"/>
      <sheetName val="COA_Sumry_by_RG"/>
      <sheetName val="TDC_COA_Grp_Sumry"/>
      <sheetName val="TDC_COA_Grp_Sumry_by_Area"/>
      <sheetName val="TDC_COA_Grp_Sumry_by_RG"/>
      <sheetName val="Equipment_Sumry"/>
      <sheetName val="TDC_Item_Dets-Full"/>
      <sheetName val="TDC_Item_Dets-IPM-Full"/>
      <sheetName val="TDC_Item_Sumry_by_Area"/>
      <sheetName val="TDC_Item_Sumry_by_RG"/>
      <sheetName val="TDC_Key_Qty_Sumry_by_RG"/>
      <sheetName val="List_-_Equipment_by_Area"/>
      <sheetName val="List_-_Equipment_by_Contr"/>
      <sheetName val="Equipment_-_Unit_Costs_by_Mat"/>
      <sheetName val="List_-_Equipment_by_Rep_Grp"/>
      <sheetName val="Craft_Summary_by_Contr"/>
      <sheetName val="Project_Craft_Summary"/>
      <sheetName val="Project_Metrics"/>
      <sheetName val="Item_code"/>
      <sheetName val="SUMMARY_(0A)"/>
      <sheetName val="SUMMARY_(1A)"/>
      <sheetName val="SUMMARY_(1B)"/>
      <sheetName val="SUMMARY_(03)"/>
      <sheetName val="F1(Cable_Rack)"/>
      <sheetName val="F2(Cable_Rack)"/>
      <sheetName val="F3(Cable_Rack)"/>
      <sheetName val="F1_(POLYMER)"/>
      <sheetName val="F2_(POLYMER)"/>
      <sheetName val="F3_(POLYMER)"/>
      <sheetName val="F4_(POLYMER)"/>
      <sheetName val="F5(_Polymerization_)"/>
      <sheetName val="F6_(_Polymerization_)"/>
      <sheetName val="B1_(Grid_A-7,_-6)"/>
      <sheetName val="B1_(Grid_A,_B)"/>
      <sheetName val="B1_(Grid_C-7,_-6)"/>
      <sheetName val="B2_(Grid_-7_B,_C)_(1)"/>
      <sheetName val="B2_(Grid_-7_B,_C)_(2)"/>
      <sheetName val="B2_(Grid_-6_B,_C)_(1)"/>
      <sheetName val="B2_(Grid_-6_B,_C)_(2)"/>
      <sheetName val="F1_(MONOMER)"/>
      <sheetName val="F2_(MONOMER)"/>
      <sheetName val="F3_(MONOMER)"/>
      <sheetName val="90K060C_(MONOMER)"/>
      <sheetName val="F1_(EXTRUSION)"/>
      <sheetName val="F2_(EXTRUSION)"/>
      <sheetName val="F3_(EXTRUSION)"/>
      <sheetName val="F4_(EXTRUSION)"/>
      <sheetName val="F5_(EXTRUSION)"/>
      <sheetName val="F6A_(EXTRUSION)"/>
      <sheetName val="F6D_(EXTRUSION)"/>
      <sheetName val="F7_(EXTRUSION)"/>
      <sheetName val="F8_(EXTRUSION)"/>
      <sheetName val="F9_(EXTRUSION)"/>
      <sheetName val="F10_(EXTRUSION)"/>
      <sheetName val="F11_(EXTRUSION)"/>
      <sheetName val="B1_(Grid_F-5`,_4`)"/>
      <sheetName val="B2_(Grid_F,E-4`)"/>
      <sheetName val="B2_(Grid_F,E-5`)"/>
      <sheetName val="B3_(Grid_C,B-4`)"/>
      <sheetName val="B4_(Grid_B,A-4`)"/>
      <sheetName val="B5_(Grid_E-5`)_&amp;_(Grid_D-5`)"/>
      <sheetName val="B6_(Grid_E,D-5')"/>
      <sheetName val="B7_(Grid_E,D-5')"/>
      <sheetName val="95D040,_A506"/>
      <sheetName val="95P040AB,_A507"/>
      <sheetName val="95X020-U08,_A602"/>
      <sheetName val="95X020-U07,_A606"/>
      <sheetName val="95E040,_A509"/>
      <sheetName val="95D024;025,_A615"/>
      <sheetName val="95X020-U05,_A601"/>
      <sheetName val="95X020-U02,_A204"/>
      <sheetName val="Extruder_FDN"/>
      <sheetName val="BOG_COMP__FDN"/>
      <sheetName val="SOG_COMP__FDN"/>
      <sheetName val="1G1_(Ground_Beam)"/>
      <sheetName val="1G2-1(Ground_Beam)"/>
      <sheetName val="1G2-2(Ground_Beam)"/>
      <sheetName val="P15,_16"/>
      <sheetName val="LO_CONSOLE_FDN"/>
      <sheetName val="OIL_COOLER_FDN"/>
      <sheetName val="CW_CONSOLE_FDN_(SOG)"/>
      <sheetName val="PD3_(SOG)"/>
      <sheetName val="SF1_(SOG)"/>
      <sheetName val="SF2_(SOG)"/>
      <sheetName val="SLAB_(1S1-1)"/>
      <sheetName val="SLAB_(1S1-2)"/>
      <sheetName val="SLAB_(1S1-3)"/>
      <sheetName val="COLUMN_(+5500)"/>
      <sheetName val="COLUMN_(+12500)"/>
      <sheetName val="COLUMN_(+15500)"/>
      <sheetName val="ETC_"/>
      <sheetName val="2__현장_자금투입_집계표"/>
      <sheetName val="_도면_및_도서_제출목록_및_일정_170202_xlsx"/>
      <sheetName val="Rates_&amp;_Legend"/>
      <sheetName val="OCT_FDN"/>
      <sheetName val="General_Notes"/>
      <sheetName val="기기리스트"/>
      <sheetName val="내역서_(N _x000e__x000e__x000e_  _x0012__x0010_ "/>
      <sheetName val="Linelist LNGC Process"/>
      <sheetName val="2_Overall_Summary_"/>
      <sheetName val="내역서_(N_x0009__x000e__x000e__x000e__x0009__x0009__x0012__x0010__x000a_"/>
      <sheetName val="내역서_(N_x0009__x000e__x000e__x00"/>
      <sheetName val="208"/>
      <sheetName val="SUM "/>
      <sheetName val="Multi-currency"/>
      <sheetName val="구분"/>
      <sheetName val="TQ Format"/>
      <sheetName val="breakdown of wage raÐ¾"/>
      <sheetName val="Additional data"/>
      <sheetName val="공사비SUM"/>
      <sheetName val="백분율"/>
      <sheetName val="33628-Rev. A"/>
      <sheetName val="내역(한신APT)"/>
      <sheetName val="EQUIPMENT_-_x0000_"/>
      <sheetName val="손익차총괄2"/>
      <sheetName val="热力"/>
      <sheetName val="PHSB"/>
      <sheetName val="AN"/>
      <sheetName val="환율"/>
      <sheetName val="Attach 4-18"/>
      <sheetName val="Basic"/>
      <sheetName val="B_Down"/>
      <sheetName val="Scheme Area Details_Block__ C2"/>
      <sheetName val="바닥판_x0000_⽷_x0000_"/>
      <sheetName val="Values"/>
      <sheetName val="Orçamento"/>
      <sheetName val="Cashflow Analysis"/>
      <sheetName val="Codes"/>
      <sheetName val="Drop-Downs"/>
      <sheetName val="EXPAN-1"/>
      <sheetName val="공사비집계"/>
      <sheetName val="Pulldown"/>
      <sheetName val="14-Eng rate"/>
      <sheetName val="Grafico"/>
      <sheetName val="C-301E~305E"/>
      <sheetName val="Finansal tamamlanma Eğrisi"/>
      <sheetName val="SIVA"/>
      <sheetName val="인산"/>
      <sheetName val="Données"/>
      <sheetName val="GraphData"/>
      <sheetName val="내역서 (∮ἀ嘆ɶ?᠀㬁?"/>
      <sheetName val="당초_xd8b4_➴ȭ"/>
      <sheetName val="Demand"/>
      <sheetName val="Occ"/>
      <sheetName val="SPT vs PHI"/>
      <sheetName val="Master List"/>
      <sheetName val="ABUT수량-A1"/>
      <sheetName val="CONST"/>
      <sheetName val="BHANDUP"/>
      <sheetName val="Register"/>
      <sheetName val="INPUT DATA OF SCHEDULE"/>
      <sheetName val="Benchmark"/>
      <sheetName val="BSD ᯷㧓_x0001_"/>
      <sheetName val="서부산시설"/>
      <sheetName val="SUPTMTO"/>
      <sheetName val="Tender data"/>
      <sheetName val="Precios Unitariԯ_x0000_"/>
      <sheetName val="Sum(table)"/>
      <sheetName val="OIL SEPARATOR"/>
      <sheetName val="CATCH BASIN"/>
      <sheetName val="UG"/>
      <sheetName val="UG2"/>
      <sheetName val="UG3"/>
      <sheetName val="UG4"/>
      <sheetName val="FW Post Indicator Valve 24&quot;"/>
      <sheetName val="FW Post Indicator Valve 20&quot;"/>
      <sheetName val="FW Post Indicator Valve 6&quot;"/>
      <sheetName val="Fire Monitor or Hydrant 6&quot; FDN"/>
      <sheetName val="SUMP VB"/>
      <sheetName val="CLEANOUT 4&quot;"/>
      <sheetName val="Not reqd"/>
      <sheetName val="호환성 보고서"/>
      <sheetName val="#¡REF"/>
      <sheetName val="WIP"/>
      <sheetName val="내역서 ᢐ_x001f__x0000__x0000_"/>
      <sheetName val="Admin Manu 2-Equipment Type ID"/>
      <sheetName val="KUWATI(Total)_10"/>
      <sheetName val="집계표_(TOTAL)10"/>
      <sheetName val="집계표_(CIVIL-23)10"/>
      <sheetName val="집계표_(FGRU)10"/>
      <sheetName val="집계표_(25,26)10"/>
      <sheetName val="집계표_(MEROX)10"/>
      <sheetName val="집계표_(NITROGEN)10"/>
      <sheetName val="집계표_(M4)10"/>
      <sheetName val="집계표_(CIVIL4)10"/>
      <sheetName val="집계표_(CIVIL6)10"/>
      <sheetName val="집계표_(CIVIL7)10"/>
      <sheetName val="내역서(DEMO_TOTAL)10"/>
      <sheetName val="내역서_(CIVIL-23)10"/>
      <sheetName val="내역서_(fgru)10"/>
      <sheetName val="내역서_(25&amp;26)10"/>
      <sheetName val="내역서_(MEROX)10"/>
      <sheetName val="내역서_(NITROGEN)10"/>
      <sheetName val="내역서_(M4)10"/>
      <sheetName val="내역서_(CIVIL-4)10"/>
      <sheetName val="내역서_(CIVIL-6)10"/>
      <sheetName val="내역서_(CIVIL-7)10"/>
      <sheetName val="OPTION_210"/>
      <sheetName val="OPTION_310"/>
      <sheetName val="2002년_현장공사비_국내_실적10"/>
      <sheetName val="2003년국내현장공사비_실적10"/>
      <sheetName val="VC2_10_9910"/>
      <sheetName val="INPUT_DATA9"/>
      <sheetName val="General_Data9"/>
      <sheetName val="집계표_(25,26ဩ9"/>
      <sheetName val="Form_09"/>
      <sheetName val="Form_D-18"/>
      <sheetName val="Form_B-18"/>
      <sheetName val="Form_F-18"/>
      <sheetName val="Form_A8"/>
      <sheetName val="LABOR_&amp;_자재8"/>
      <sheetName val="입출재고현황_(2)8"/>
      <sheetName val="3_공통공사대비8"/>
      <sheetName val="간접비_총괄8"/>
      <sheetName val="Price_Schedule8"/>
      <sheetName val="CAL_8"/>
      <sheetName val="Rate_Analysis8"/>
      <sheetName val="WEIGHT_LIST7"/>
      <sheetName val="산#2-1_(2)7"/>
      <sheetName val="BEND_LOSS7"/>
      <sheetName val="공사비_내역_(가)7"/>
      <sheetName val="EQUIPMENT_-28"/>
      <sheetName val="6PILE__(돌출)7"/>
      <sheetName val="내역서_耰&quot;??8"/>
      <sheetName val="Static_Equip7"/>
      <sheetName val="단면_(2)7"/>
      <sheetName val="Form_A_7"/>
      <sheetName val="Man_Hole6"/>
      <sheetName val="3_Breakdown_Direct_Paint7"/>
      <sheetName val="내역서_耰&quot;_x005f_x0000__x005f_x0000_7"/>
      <sheetName val="Áý°èÇ¥_(TOTAL)6"/>
      <sheetName val="Áý°èÇ¥_(CIVIL-23)6"/>
      <sheetName val="Áý°èÇ¥_(FGRU)6"/>
      <sheetName val="Áý°èÇ¥_(25,26)6"/>
      <sheetName val="Áý°èÇ¥_(MEROX)6"/>
      <sheetName val="Áý°èÇ¥_(NITROGEN)6"/>
      <sheetName val="Áý°èÇ¥_(M4)6"/>
      <sheetName val="Áý°èÇ¥_(CIVIL4)6"/>
      <sheetName val="Áý°èÇ¥_(CIVIL6)6"/>
      <sheetName val="Áý°èÇ¥_(CIVIL7)6"/>
      <sheetName val="³»¿ª¼­(DEMO_TOTAL)6"/>
      <sheetName val="³»¿ª¼­_(CIVIL-23)6"/>
      <sheetName val="³»¿ª¼­_(fgru)6"/>
      <sheetName val="³»¿ª¼­_(25&amp;26)6"/>
      <sheetName val="³»¿ª¼­_(MEROX)6"/>
      <sheetName val="³»¿ª¼­_(NITROGEN)6"/>
      <sheetName val="³»¿ª¼­_(M4)6"/>
      <sheetName val="³»¿ª¼­_(CIVIL-4)6"/>
      <sheetName val="³»¿ª¼­_(CIVIL-6)6"/>
      <sheetName val="³»¿ª¼­_(CIVIL-7)6"/>
      <sheetName val="2002³â_ÇöÀå°ø»çºñ_±¹³»_½ÇÀû6"/>
      <sheetName val="2003³â±¹³»ÇöÀå°ø»çºñ_½ÇÀû6"/>
      <sheetName val="내역서_耰&quot;__8"/>
      <sheetName val="Summary_Sheets7"/>
      <sheetName val="Civil_17"/>
      <sheetName val="Civil_27"/>
      <sheetName val="Civil_37"/>
      <sheetName val="Site_17"/>
      <sheetName val="Site_27"/>
      <sheetName val="Site_37"/>
      <sheetName val="Site_Faci7"/>
      <sheetName val="Monthly_Load6"/>
      <sheetName val="Weekly_Load6"/>
      <sheetName val="내역서_耰&quot;_x005f_x005f_x005f_x0000__x005f_x005f_x0006"/>
      <sheetName val="Precios_Unitarios6"/>
      <sheetName val="2_2_STAFF_Scedule6"/>
      <sheetName val="내역서_耰&quot;_x005f_x005f_x005f_x005f_x005f_x005f_x00006"/>
      <sheetName val="Administrative_Prices6"/>
      <sheetName val="WBS_446"/>
      <sheetName val="WBS_416"/>
      <sheetName val="Precios_por_Administración6"/>
      <sheetName val="Subcon_A6"/>
      <sheetName val="내역서_耰&quot;_x005f_x005f_x005f_x005f_x005f_x005f_x005f6"/>
      <sheetName val="Sheet1_(2)7"/>
      <sheetName val="7__월별투입내역서6"/>
      <sheetName val="계측_내역서6"/>
      <sheetName val="Z-_GENERAL_PRICE_SUMMARY6"/>
      <sheetName val="_Estimate__6"/>
      <sheetName val="T_36"/>
      <sheetName val="HORI__VESSEL6"/>
      <sheetName val="EQUIP_LIST6"/>
      <sheetName val="Form_B6"/>
      <sheetName val="Vind_-_BtB6"/>
      <sheetName val="LV_induction_motors6"/>
      <sheetName val="BSD_(2)6"/>
      <sheetName val="MP_MOB6"/>
      <sheetName val="BM_DATA_SHEET7"/>
      <sheetName val="[SANDAN_XLS??6"/>
      <sheetName val="Piping_BQ_for_one_turbine6"/>
      <sheetName val="97_사업추정(WEKI)6"/>
      <sheetName val="breakdown_of_wage_rate6"/>
      <sheetName val="Indirect_Cost6"/>
      <sheetName val="Material_Selections6"/>
      <sheetName val="Eq__Mobilization6"/>
      <sheetName val="SFN_ORIG6"/>
      <sheetName val="Resource_table6"/>
      <sheetName val="AG_Pipe_Qty_Analysis6"/>
      <sheetName val="Utility_and_Fire_flange6"/>
      <sheetName val="Equipment_List6"/>
      <sheetName val="Form1_SQP6"/>
      <sheetName val="공정계획(내부계획25%,내부w_f)6"/>
      <sheetName val="_SANDAN_XLS__6"/>
      <sheetName val="Heavy_Equipments6"/>
      <sheetName val="입찰내역_발주처_양식6"/>
      <sheetName val="BOQ-B_DOWN5"/>
      <sheetName val="w't_table6"/>
      <sheetName val="실행예산_MM5"/>
      <sheetName val="Dir_Manpower_Other_Exp_6"/>
      <sheetName val="SCHEDD_TAMBAHAN6"/>
      <sheetName val="Fire_Protection6"/>
      <sheetName val="단가_(2)5"/>
      <sheetName val="4-3LEVEL-5_epic_45"/>
      <sheetName val="FWBS_15305"/>
      <sheetName val="MODULE_CONFIRM5"/>
      <sheetName val="내역서_(∮ἀ嘆ɶ5"/>
      <sheetName val="ITB_COST6"/>
      <sheetName val="PROTECTION_5"/>
      <sheetName val="Cash_In-Cash_Out_Actual5"/>
      <sheetName val="CUADRO_DE_PRECIOS5"/>
      <sheetName val="Updating_Form-Oct_20111"/>
      <sheetName val="Weld_Consumable1"/>
      <sheetName val="NDE_Cost-Summary1"/>
      <sheetName val="9July_Above_Ground_Pipe1"/>
      <sheetName val="M_111"/>
      <sheetName val="Process_Data_11"/>
      <sheetName val="내역서1999_8최종1"/>
      <sheetName val="plan&amp;section_of_foundation2"/>
      <sheetName val="working_load_at_the_btm_ft_2"/>
      <sheetName val="stability_check2"/>
      <sheetName val="design_load2"/>
      <sheetName val="TDC_COA_Sumry1"/>
      <sheetName val="TDC_Item_Dets1"/>
      <sheetName val="TDC_Item_Sumry1"/>
      <sheetName val="TDC_Key_Qty_Sumry1"/>
      <sheetName val="List_-_Components1"/>
      <sheetName val="List_-_Equipment1"/>
      <sheetName val="COA_Sumry_-_Std_Imp1"/>
      <sheetName val="Contr_TDC_-_Std_Imp1"/>
      <sheetName val="Item_Sumry_-_Std_Imp1"/>
      <sheetName val="Unit_Costs_-_Std_Imp1"/>
      <sheetName val="Unit_MH_-_Std_Imp1"/>
      <sheetName val="Proj_TIC_-_Std_Imp1"/>
      <sheetName val="Unit_Price_1"/>
      <sheetName val="1100-1200-1300-1910-2140-LEV_21"/>
      <sheetName val="Currency_Rate1"/>
      <sheetName val="4-Basic_Price1"/>
      <sheetName val="Evaluasi_Penw1"/>
      <sheetName val="Man_Power_&amp;_Comp1"/>
      <sheetName val="Data_List1"/>
      <sheetName val="Material_Price1"/>
      <sheetName val="Closeout_Control1"/>
      <sheetName val="Site_Findings_Status_Sheet1"/>
      <sheetName val="Tools_&amp;_Settings1"/>
      <sheetName val="Data_Summary1"/>
      <sheetName val="Crew_Costs1"/>
      <sheetName val="Spread_Costs1"/>
      <sheetName val="Unique_List_Misc1"/>
      <sheetName val="Sum_(Case-3)1"/>
      <sheetName val="In-House_Summary1"/>
      <sheetName val="PROJECT_BRIEF1"/>
      <sheetName val="Direct_PMS1"/>
      <sheetName val="내역서_耰&quot;_x005f_x005f_x005f_x0000_1"/>
      <sheetName val="내역서_耰&quot;_x005f_x005f_x005f_x005f_1"/>
      <sheetName val="5_)_Time_Delays1"/>
      <sheetName val="Aux_1"/>
      <sheetName val="Codes_Pers1"/>
      <sheetName val="00-Summary_Information-ABB"/>
      <sheetName val="PABS,Site_info"/>
      <sheetName val="0__Resource　Code"/>
      <sheetName val="__1"/>
      <sheetName val="_1"/>
      <sheetName val="breakdown_of_wage_ra`f"/>
      <sheetName val="breakdown_of_wage_ra"/>
      <sheetName val="breakdown_of_wage_rað-"/>
      <sheetName val="Material_code"/>
      <sheetName val="__x"/>
      <sheetName val="E-160"/>
      <sheetName val="CASH"/>
      <sheetName val="내역서_耰&quot;_x005f_x0000__x00002"/>
      <sheetName val="할증_1"/>
      <sheetName val="RAB_AR&amp;STR1"/>
      <sheetName val="99__FWBS(Ref)1"/>
      <sheetName val="99__Change_Rate1"/>
      <sheetName val="SUMMARY_(0A)1"/>
      <sheetName val="SUMMARY_(1A)1"/>
      <sheetName val="SUMMARY_(1B)1"/>
      <sheetName val="SUMMARY_(03)1"/>
      <sheetName val="F1(Cable_Rack)1"/>
      <sheetName val="F2(Cable_Rack)1"/>
      <sheetName val="F3(Cable_Rack)1"/>
      <sheetName val="F1_(POLYMER)1"/>
      <sheetName val="F2_(POLYMER)1"/>
      <sheetName val="F3_(POLYMER)1"/>
      <sheetName val="F4_(POLYMER)1"/>
      <sheetName val="F5(_Polymerization_)1"/>
      <sheetName val="F6_(_Polymerization_)1"/>
      <sheetName val="B1_(Grid_A-7,_-6)1"/>
      <sheetName val="B1_(Grid_A,_B)1"/>
      <sheetName val="B1_(Grid_C-7,_-6)1"/>
      <sheetName val="B2_(Grid_-7_B,_C)_(1)1"/>
      <sheetName val="B2_(Grid_-7_B,_C)_(2)1"/>
      <sheetName val="B2_(Grid_-6_B,_C)_(1)1"/>
      <sheetName val="B2_(Grid_-6_B,_C)_(2)1"/>
      <sheetName val="F1_(MONOMER)1"/>
      <sheetName val="F2_(MONOMER)1"/>
      <sheetName val="F3_(MONOMER)1"/>
      <sheetName val="90K060C_(MONOMER)1"/>
      <sheetName val="F1_(EXTRUSION)1"/>
      <sheetName val="F2_(EXTRUSION)1"/>
      <sheetName val="F3_(EXTRUSION)1"/>
      <sheetName val="F4_(EXTRUSION)1"/>
      <sheetName val="F5_(EXTRUSION)1"/>
      <sheetName val="F6A_(EXTRUSION)1"/>
      <sheetName val="F6D_(EXTRUSION)1"/>
      <sheetName val="F7_(EXTRUSION)1"/>
      <sheetName val="F8_(EXTRUSION)1"/>
      <sheetName val="F9_(EXTRUSION)1"/>
      <sheetName val="F10_(EXTRUSION)1"/>
      <sheetName val="F11_(EXTRUSION)1"/>
      <sheetName val="B1_(Grid_F-5`,_4`)1"/>
      <sheetName val="B2_(Grid_F,E-4`)1"/>
      <sheetName val="B2_(Grid_F,E-5`)1"/>
      <sheetName val="B3_(Grid_C,B-4`)1"/>
      <sheetName val="B4_(Grid_B,A-4`)1"/>
      <sheetName val="B5_(Grid_E-5`)_&amp;_(Grid_D-5`)1"/>
      <sheetName val="B6_(Grid_E,D-5')1"/>
      <sheetName val="B7_(Grid_E,D-5')1"/>
      <sheetName val="95D040,_A5061"/>
      <sheetName val="95P040AB,_A5071"/>
      <sheetName val="95X020-U08,_A6021"/>
      <sheetName val="95X020-U07,_A6061"/>
      <sheetName val="95E040,_A5091"/>
      <sheetName val="95D024;025,_A6151"/>
      <sheetName val="95X020-U05,_A6011"/>
      <sheetName val="95X020-U02,_A2041"/>
      <sheetName val="Extruder_FDN1"/>
      <sheetName val="BOG_COMP__FDN1"/>
      <sheetName val="SOG_COMP__FDN1"/>
      <sheetName val="1G1_(Ground_Beam)1"/>
      <sheetName val="1G2-1(Ground_Beam)1"/>
      <sheetName val="1G2-2(Ground_Beam)1"/>
      <sheetName val="P15,_161"/>
      <sheetName val="LO_CONSOLE_FDN1"/>
      <sheetName val="OIL_COOLER_FDN1"/>
      <sheetName val="CW_CONSOLE_FDN_(SOG)1"/>
      <sheetName val="PD3_(SOG)1"/>
      <sheetName val="SF1_(SOG)1"/>
      <sheetName val="SF2_(SOG)1"/>
      <sheetName val="SLAB_(1S1-1)1"/>
      <sheetName val="SLAB_(1S1-2)1"/>
      <sheetName val="SLAB_(1S1-3)1"/>
      <sheetName val="COLUMN_(+5500)1"/>
      <sheetName val="COLUMN_(+12500)1"/>
      <sheetName val="COLUMN_(+15500)1"/>
      <sheetName val="ETC_1"/>
      <sheetName val="UP_MINOR1"/>
      <sheetName val="Equip_Rental_Summary_by_Contr1"/>
      <sheetName val="Project_Equip_Rental_Summary1"/>
      <sheetName val="Contractor_Indirect_Sumry1"/>
      <sheetName val="Project_Indirect_Sumry1"/>
      <sheetName val="COA_Sumry_by_Area1"/>
      <sheetName val="COA_Sumry_by_Contr1"/>
      <sheetName val="COA_Sumry_by_RG1"/>
      <sheetName val="TDC_COA_Grp_Sumry1"/>
      <sheetName val="TDC_COA_Grp_Sumry_by_Area1"/>
      <sheetName val="TDC_COA_Grp_Sumry_by_RG1"/>
      <sheetName val="Equipment_Sumry1"/>
      <sheetName val="TDC_Item_Dets-Full1"/>
      <sheetName val="TDC_Item_Dets-IPM-Full1"/>
      <sheetName val="TDC_Item_Sumry_by_Area1"/>
      <sheetName val="TDC_Item_Sumry_by_RG1"/>
      <sheetName val="TDC_Key_Qty_Sumry_by_RG1"/>
      <sheetName val="List_-_Equipment_by_Area1"/>
      <sheetName val="List_-_Equipment_by_Contr1"/>
      <sheetName val="Equipment_-_Unit_Costs_by_Mat1"/>
      <sheetName val="List_-_Equipment_by_Rep_Grp1"/>
      <sheetName val="Craft_Summary_by_Contr1"/>
      <sheetName val="Project_Craft_Summary1"/>
      <sheetName val="Project_Metrics1"/>
      <sheetName val="Item_code1"/>
      <sheetName val="Unt_rate1"/>
      <sheetName val="2__현장_자금투입_집계표1"/>
      <sheetName val="_도면_및_도서_제출목록_및_일정_170202_xlsx1"/>
      <sheetName val="Rates_&amp;_Legend1"/>
      <sheetName val="Cash_Flow_bulanan1"/>
      <sheetName val="H_Satuan1"/>
      <sheetName val="Discounted_Cash_Flow1"/>
      <sheetName val="Ocean_Transporation_Charge1"/>
      <sheetName val="Pengesahan_1"/>
      <sheetName val="OCT_FDN1"/>
      <sheetName val="General_Notes1"/>
      <sheetName val="BO䁑-B_䁄OWN1"/>
      <sheetName val="Exchange_Rate1"/>
      <sheetName val="Harga_Satuan1"/>
      <sheetName val="F_ALARM1"/>
      <sheetName val="DATA_MENTAH"/>
      <sheetName val="차트_(2)1"/>
      <sheetName val="Bill_rekap1"/>
      <sheetName val="breakdown_of_wage_rap"/>
      <sheetName val="Weekl"/>
      <sheetName val="Process_Data_(2)1"/>
      <sheetName val="실행집"/>
      <sheetName val="Raw_data"/>
      <sheetName val="breakdown_of_wage_ra"/>
      <sheetName val="Precios_Unitariԯ"/>
      <sheetName val="내역서_(N____x000a_1"/>
      <sheetName val="TQ_Format"/>
      <sheetName val="DROP_DOWN"/>
      <sheetName val="개시대사_(2)"/>
      <sheetName val="Action_Item"/>
      <sheetName val="ID_CD"/>
      <sheetName val="breakdown_of_wage_raÐ¾"/>
      <sheetName val="Additional_data"/>
      <sheetName val="Distribution_Table"/>
      <sheetName val="HO_Site_Rates-2011"/>
      <sheetName val="내역서_(N____"/>
      <sheetName val="TABLAS"/>
      <sheetName val="design_criteria2"/>
      <sheetName val="내역서_耰&quot;_x005f_x0000_1"/>
      <sheetName val="내역서_耰&quot;_x005f_x005f_1"/>
      <sheetName val="OPT"/>
      <sheetName val="내역서_耰&quot;_"/>
      <sheetName val="리스크 분류체계"/>
      <sheetName val="Risk"/>
      <sheetName val="광통신 견적내역서1"/>
      <sheetName val="Cash Flow"/>
      <sheetName val="Yield"/>
      <sheetName val="날개벽"/>
      <sheetName val="Basis(site)"/>
      <sheetName val="Leyenda"/>
      <sheetName val="Itembalance Report (18-sep-18)"/>
      <sheetName val="BUDGET SUMMARY "/>
      <sheetName val="Activity Form"/>
      <sheetName val="Fig 4-14"/>
      <sheetName val="TABELE"/>
      <sheetName val="GM 000"/>
      <sheetName val="내역서_耰&quot;_x0000__x0003"/>
      <sheetName val="내역서_耰&quot;_x00003"/>
      <sheetName val="내역서_耰&quot;_x005f3"/>
      <sheetName val="내역서_耰&quot;_x0000__x0004"/>
      <sheetName val="내역서_耰&quot;_x00004"/>
      <sheetName val="내역서_耰&quot;_x005f4"/>
      <sheetName val="내역서_耰&quot;_x0000__x0005"/>
      <sheetName val="내역서_耰&quot;_x00005"/>
      <sheetName val="내역서_耰&quot;_x005f5"/>
      <sheetName val="내역서_(N _x000e__x000e__x000e_  _x0012__x0010__"/>
      <sheetName val="OPT_"/>
      <sheetName val="Weekl_"/>
      <sheetName val="내역서_耰&quot;_x0000__x0000_7"/>
      <sheetName val="내역서_耰&quot;_x005f_x0000__x0006"/>
      <sheetName val="내역서_耰&quot;_x005f_x005f_x00006"/>
      <sheetName val="내역서_耰&quot;_x005f_x005f_x005f6"/>
      <sheetName val="Perm. Test"/>
      <sheetName val="SECL 리스크 분류체계 (2)"/>
      <sheetName val="Drop"/>
      <sheetName val="1.설계기준"/>
      <sheetName val="FORM-0"/>
      <sheetName val="5. 월별투입내역서"/>
      <sheetName val="95TOTREV"/>
      <sheetName val="REF for VV"/>
      <sheetName val="REF"/>
      <sheetName val="일위대가 "/>
      <sheetName val="98수문일위"/>
      <sheetName val="조명시설"/>
      <sheetName val="설산1.나"/>
      <sheetName val="본사S"/>
      <sheetName val="건축내역"/>
      <sheetName val="인사자료총집계"/>
      <sheetName val="配管単価"/>
      <sheetName val="Mat"/>
      <sheetName val="제출계산서"/>
      <sheetName val="2857Q&amp;PL"/>
      <sheetName val="Indirect"/>
      <sheetName val="Schedule "/>
      <sheetName val="Loading Struc"/>
      <sheetName val="Loading Pip"/>
      <sheetName val="Loading Overall (BASE Proposal)"/>
      <sheetName val="SCaffold"/>
      <sheetName val="Steel Structure"/>
      <sheetName val="UR"/>
      <sheetName val="Ref-Str"/>
      <sheetName val="PIPING AG-UG_NEW UNITS"/>
      <sheetName val="MEC_PIPING PREFABR"/>
      <sheetName val="Ref-Pip"/>
      <sheetName val="Working File-Pip"/>
      <sheetName val="Consumables"/>
      <sheetName val="NDT"/>
      <sheetName val="VALVES"/>
      <sheetName val="Supports"/>
      <sheetName val="Miscellaneous"/>
      <sheetName val="Equip_ISBL &amp; OSBL "/>
      <sheetName val="Painting"/>
      <sheetName val="INS-Piping"/>
      <sheetName val="INS-Equipment"/>
      <sheetName val="ELECTRICITY"/>
      <sheetName val="INSTRUMENTATION"/>
      <sheetName val="SUM_"/>
      <sheetName val="Equipment_Spec_List"/>
      <sheetName val="SPEC_LIST(EQUP,_SYS)"/>
      <sheetName val="Direct Histogram Rev. A (f)"/>
      <sheetName val="Folha1"/>
      <sheetName val="Tables 3.1 to 3.5 EXH G"/>
      <sheetName val="Depreciation"/>
      <sheetName val="Validation"/>
      <sheetName val="ADMON"/>
      <sheetName val="EQUIPOS DE SEGURIDAD"/>
      <sheetName val="MATERIALES CONSUMIBLES"/>
      <sheetName val="PERSONAL INDIRECTO "/>
      <sheetName val="터파기및재료"/>
      <sheetName val="Rate"/>
      <sheetName val="단가대비표"/>
      <sheetName val="16"/>
      <sheetName val="50"/>
      <sheetName val="단가"/>
      <sheetName val="간접비"/>
      <sheetName val="Dropdown"/>
      <sheetName val="MC-1"/>
      <sheetName val="Att-1 CTCI MH rate"/>
      <sheetName val="목록"/>
      <sheetName val="Cost Code"/>
      <sheetName val="Data Ref"/>
      <sheetName val="Interdept Rate"/>
      <sheetName val="내역서_耰&quot;6"/>
      <sheetName val="내역서_耰&quot;_x0000__x0000_"/>
      <sheetName val="내역서_耰&quot;_x0000__x0000_1"/>
      <sheetName val="CUACA"/>
      <sheetName val="ANALISA-S"/>
      <sheetName val="hrgsat"/>
      <sheetName val="SCHEDULE"/>
      <sheetName val="Analisa Fave"/>
      <sheetName val="Bank"/>
      <sheetName val="BUA"/>
      <sheetName val="Harsat Bahan"/>
      <sheetName val="Harsat Subkon"/>
      <sheetName val="Harsat Upah"/>
      <sheetName val="PP"/>
      <sheetName val="RAB"/>
      <sheetName val="Master 1.0"/>
      <sheetName val="Estimate"/>
      <sheetName val="Agregat Halus &amp; Kasar"/>
      <sheetName val="TABEL"/>
      <sheetName val="DIV_5"/>
      <sheetName val="DIV_7A"/>
      <sheetName val="DIV_2"/>
      <sheetName val="DIV_4"/>
      <sheetName val="DIV_6"/>
      <sheetName val="DIV_8"/>
      <sheetName val="HARGA MATERIAL"/>
      <sheetName val="MT_an"/>
      <sheetName val="dasar"/>
      <sheetName val="Harga Sat_APP"/>
      <sheetName val="AMP"/>
      <sheetName val="ANTEK-AGGA"/>
      <sheetName val="BURDA"/>
      <sheetName val="ANTEK-GAL"/>
      <sheetName val="HRS-ATB"/>
      <sheetName val="ANTEK-PRIME"/>
      <sheetName val="ANTEK-TIMB"/>
      <sheetName val="BD-LS"/>
      <sheetName val="BIA-LUMPSUM"/>
      <sheetName val="CRUSER"/>
      <sheetName val="FINAL"/>
      <sheetName val="KEBALAT"/>
      <sheetName val="Div2"/>
      <sheetName val="6-AGREGAT"/>
      <sheetName val="STAF"/>
      <sheetName val="jpr"/>
      <sheetName val="Hitung"/>
      <sheetName val="Normalisasi"/>
      <sheetName val="Tgh JGC-Inv I clp"/>
      <sheetName val="PCS "/>
      <sheetName val="Progress Statement-SI"/>
      <sheetName val="Progress Payment-3110"/>
      <sheetName val="인원聈2"/>
      <sheetName val="견적서"/>
      <sheetName val="간접노무비"/>
      <sheetName val="BM #1"/>
      <sheetName val="달력"/>
      <sheetName val=" _x0000__x001b__x0000__x0"/>
      <sheetName val="OPT_x0012__x0000__x0010__x0000_ _x0000_"/>
      <sheetName val="Weekl "/>
      <sheetName val="내역서_(N___ "/>
      <sheetName val="내역서_(N    "/>
      <sheetName val=" _x0"/>
      <sheetName val="OPT "/>
      <sheetName val="급여"/>
      <sheetName val="공사"/>
      <sheetName val="총괄"/>
      <sheetName val="입찰안"/>
      <sheetName val="전표분개장(공종별)"/>
      <sheetName val="노무비집계"/>
      <sheetName val="공통가설"/>
      <sheetName val="자재비"/>
      <sheetName val="감모비"/>
      <sheetName val="Land Dev't. Ph-1"/>
      <sheetName val="4300 UTILITY BLDG (2)"/>
      <sheetName val="0000"/>
      <sheetName val="P-Ins &amp; Bonds"/>
      <sheetName val="INSTLIST 1"/>
      <sheetName val="KUWATI(Total)_11"/>
      <sheetName val="집계표_(TOTAL)11"/>
      <sheetName val="집계표_(CIVIL-23)11"/>
      <sheetName val="집계표_(FGRU)11"/>
      <sheetName val="집계표_(25,26)11"/>
      <sheetName val="집계표_(MEROX)11"/>
      <sheetName val="집계표_(NITROGEN)11"/>
      <sheetName val="집계표_(M4)11"/>
      <sheetName val="집계표_(CIVIL4)11"/>
      <sheetName val="집계표_(CIVIL6)11"/>
      <sheetName val="집계표_(CIVIL7)11"/>
      <sheetName val="내역서(DEMO_TOTAL)11"/>
      <sheetName val="내역서_(CIVIL-23)11"/>
      <sheetName val="내역서_(fgru)11"/>
      <sheetName val="내역서_(25&amp;26)11"/>
      <sheetName val="내역서_(MEROX)11"/>
      <sheetName val="내역서_(NITROGEN)11"/>
      <sheetName val="내역서_(M4)11"/>
      <sheetName val="내역서_(CIVIL-4)11"/>
      <sheetName val="내역서_(CIVIL-6)11"/>
      <sheetName val="내역서_(CIVIL-7)11"/>
      <sheetName val="OPTION_211"/>
      <sheetName val="OPTION_311"/>
      <sheetName val="2002년_현장공사비_국내_실적11"/>
      <sheetName val="2003년국내현장공사비_실적11"/>
      <sheetName val="VC2_10_9911"/>
      <sheetName val="INPUT_DATA10"/>
      <sheetName val="집계표_(25,26ဩ10"/>
      <sheetName val="Form_D-19"/>
      <sheetName val="Form_B-19"/>
      <sheetName val="Form_F-19"/>
      <sheetName val="Form_A9"/>
      <sheetName val="Form_010"/>
      <sheetName val="입출재고현황_(2)9"/>
      <sheetName val="General_Data10"/>
      <sheetName val="LABOR_&amp;_자재9"/>
      <sheetName val="간접비_총괄9"/>
      <sheetName val="3_공통공사대비9"/>
      <sheetName val="Price_Schedule9"/>
      <sheetName val="Rate_Analysis9"/>
      <sheetName val="내역서_耰&quot;??9"/>
      <sheetName val="EQUIPMENT_-29"/>
      <sheetName val="CAL_9"/>
      <sheetName val="내역서_耰&quot;_x005f_x0000__x005f_x0000_8"/>
      <sheetName val="WEIGHT_LIST8"/>
      <sheetName val="산#2-1_(2)8"/>
      <sheetName val="BEND_LOSS8"/>
      <sheetName val="공사비_내역_(가)8"/>
      <sheetName val="6PILE__(돌출)8"/>
      <sheetName val="Man_Hole7"/>
      <sheetName val="Form_A_8"/>
      <sheetName val="단면_(2)8"/>
      <sheetName val="Static_Equip8"/>
      <sheetName val="3_Breakdown_Direct_Paint8"/>
      <sheetName val="WBS_447"/>
      <sheetName val="WBS_417"/>
      <sheetName val="Administrative_Prices7"/>
      <sheetName val="Precios_por_Administración7"/>
      <sheetName val="Precios_Unitarios7"/>
      <sheetName val="내역서_耰&quot;_x005f_x005f_x005f_x0000__x005f_x005f_x0007"/>
      <sheetName val="내역서_耰&quot;__9"/>
      <sheetName val="SFN_ORIG7"/>
      <sheetName val="Z-_GENERAL_PRICE_SUMMARY7"/>
      <sheetName val="_Estimate__7"/>
      <sheetName val="Updating_Form-Oct_20112"/>
      <sheetName val="Weld_Consumable2"/>
      <sheetName val="NDE_Cost-Summary2"/>
      <sheetName val="9July_Above_Ground_Pipe2"/>
      <sheetName val="Civil_18"/>
      <sheetName val="Civil_28"/>
      <sheetName val="Civil_38"/>
      <sheetName val="Site_18"/>
      <sheetName val="Site_28"/>
      <sheetName val="Site_38"/>
      <sheetName val="Site_Faci8"/>
      <sheetName val="Áý°èÇ¥_(TOTAL)7"/>
      <sheetName val="Áý°èÇ¥_(CIVIL-23)7"/>
      <sheetName val="Áý°èÇ¥_(FGRU)7"/>
      <sheetName val="Áý°èÇ¥_(25,26)7"/>
      <sheetName val="Áý°èÇ¥_(MEROX)7"/>
      <sheetName val="Áý°èÇ¥_(NITROGEN)7"/>
      <sheetName val="Áý°èÇ¥_(M4)7"/>
      <sheetName val="Áý°èÇ¥_(CIVIL4)7"/>
      <sheetName val="Áý°èÇ¥_(CIVIL6)7"/>
      <sheetName val="Áý°èÇ¥_(CIVIL7)7"/>
      <sheetName val="³»¿ª¼­(DEMO_TOTAL)7"/>
      <sheetName val="³»¿ª¼­_(CIVIL-23)7"/>
      <sheetName val="³»¿ª¼­_(fgru)7"/>
      <sheetName val="³»¿ª¼­_(25&amp;26)7"/>
      <sheetName val="³»¿ª¼­_(MEROX)7"/>
      <sheetName val="³»¿ª¼­_(NITROGEN)7"/>
      <sheetName val="³»¿ª¼­_(M4)7"/>
      <sheetName val="³»¿ª¼­_(CIVIL-4)7"/>
      <sheetName val="³»¿ª¼­_(CIVIL-6)7"/>
      <sheetName val="³»¿ª¼­_(CIVIL-7)7"/>
      <sheetName val="2002³â_ÇöÀå°ø»çºñ_±¹³»_½ÇÀû7"/>
      <sheetName val="2003³â±¹³»ÇöÀå°ø»çºñ_½ÇÀû7"/>
      <sheetName val="Summary_Sheets8"/>
      <sheetName val="2_2_STAFF_Scedule7"/>
      <sheetName val="내역서_耰&quot;_x005f_x005f_x005f_x005f_x005f_x005f_x00007"/>
      <sheetName val="Subcon_A7"/>
      <sheetName val="Sheet1_(2)8"/>
      <sheetName val="계측_내역서7"/>
      <sheetName val="7__월별투입내역서7"/>
      <sheetName val="T_37"/>
      <sheetName val="HORI__VESSEL7"/>
      <sheetName val="BM_DATA_SHEET8"/>
      <sheetName val="Vind_-_BtB7"/>
      <sheetName val="LV_induction_motors7"/>
      <sheetName val="BSD_(2)7"/>
      <sheetName val="내역서_耰&quot;_x005f_x005f_x005f_x005f_x005f_x005f_x005f7"/>
      <sheetName val="EQUIP_LIST7"/>
      <sheetName val="MP_MOB7"/>
      <sheetName val="Form_B7"/>
      <sheetName val="Tools_&amp;_Settings2"/>
      <sheetName val="Data_Summary2"/>
      <sheetName val="Crew_Costs2"/>
      <sheetName val="Spread_Costs2"/>
      <sheetName val="Unique_List_Misc2"/>
      <sheetName val="M_112"/>
      <sheetName val="Process_Data_(2)2"/>
      <sheetName val="Monthly_Load7"/>
      <sheetName val="Weekly_Load7"/>
      <sheetName val="97_사업추정(WEKI)7"/>
      <sheetName val="breakdown_of_wage_rate7"/>
      <sheetName val="Indirect_Cost7"/>
      <sheetName val="Eq__Mobilization7"/>
      <sheetName val="Material_Selections7"/>
      <sheetName val="[SANDAN_XLS??7"/>
      <sheetName val="Piping_BQ_for_one_turbine7"/>
      <sheetName val="Resource_table7"/>
      <sheetName val="Utility_and_Fire_flange7"/>
      <sheetName val="Equipment_List7"/>
      <sheetName val="Form1_SQP7"/>
      <sheetName val="공정계획(내부계획25%,내부w_f)7"/>
      <sheetName val="_SANDAN_XLS__7"/>
      <sheetName val="w't_table7"/>
      <sheetName val="Heavy_Equipments7"/>
      <sheetName val="AG_Pipe_Qty_Analysis7"/>
      <sheetName val="SCHEDD_TAMBAHAN7"/>
      <sheetName val="Fire_Protection7"/>
      <sheetName val="입찰내역_발주처_양식7"/>
      <sheetName val="실행예산_MM6"/>
      <sheetName val="FWBS_15306"/>
      <sheetName val="Dir_Manpower_Other_Exp_7"/>
      <sheetName val="BOQ-B_DOWN6"/>
      <sheetName val="내역서_(∮ἀ嘆ɶ6"/>
      <sheetName val="MODULE_CONFIRM6"/>
      <sheetName val="ITB_COST7"/>
      <sheetName val="단가_(2)6"/>
      <sheetName val="4-3LEVEL-5_epic_46"/>
      <sheetName val="PROTECTION_6"/>
      <sheetName val="Cash_In-Cash_Out_Actual6"/>
      <sheetName val="CUADRO_DE_PRECIOS6"/>
      <sheetName val="Process_Data_12"/>
      <sheetName val="내역서1999_8최종2"/>
      <sheetName val="plan&amp;section_of_foundation3"/>
      <sheetName val="working_load_at_the_btm_ft_3"/>
      <sheetName val="stability_check3"/>
      <sheetName val="design_load3"/>
      <sheetName val="TDC_COA_Sumry2"/>
      <sheetName val="TDC_Item_Dets2"/>
      <sheetName val="TDC_Item_Sumry2"/>
      <sheetName val="TDC_Key_Qty_Sumry2"/>
      <sheetName val="List_-_Components2"/>
      <sheetName val="List_-_Equipment2"/>
      <sheetName val="COA_Sumry_-_Std_Imp2"/>
      <sheetName val="Contr_TDC_-_Std_Imp2"/>
      <sheetName val="Item_Sumry_-_Std_Imp2"/>
      <sheetName val="Unit_Costs_-_Std_Imp2"/>
      <sheetName val="Unit_MH_-_Std_Imp2"/>
      <sheetName val="Proj_TIC_-_Std_Imp2"/>
      <sheetName val="1100-1200-1300-1910-2140-LEV_22"/>
      <sheetName val="Material_Price2"/>
      <sheetName val="Currency_Rate2"/>
      <sheetName val="Unit_Price_2"/>
      <sheetName val="4-Basic_Price2"/>
      <sheetName val="Evaluasi_Penw2"/>
      <sheetName val="Man_Power_&amp;_Comp2"/>
      <sheetName val="Data_List2"/>
      <sheetName val="Closeout_Control2"/>
      <sheetName val="Sum_(Case-3)2"/>
      <sheetName val="PROJECT_BRIEF2"/>
      <sheetName val="Site_Findings_Status_Sheet2"/>
      <sheetName val="내역서_耰&quot;_x005f_x005f_x005f_x0000_2"/>
      <sheetName val="내역서_耰&quot;_x005f_x005f_x005f_x005f_2"/>
      <sheetName val="내역서_耰&quot;_x005f_x0000__x00003"/>
      <sheetName val="Equip_Rental_Summary_by_Contr2"/>
      <sheetName val="Project_Equip_Rental_Summary2"/>
      <sheetName val="Contractor_Indirect_Sumry2"/>
      <sheetName val="Project_Indirect_Sumry2"/>
      <sheetName val="COA_Sumry_by_Area2"/>
      <sheetName val="COA_Sumry_by_Contr2"/>
      <sheetName val="COA_Sumry_by_RG2"/>
      <sheetName val="TDC_COA_Grp_Sumry2"/>
      <sheetName val="TDC_COA_Grp_Sumry_by_Area2"/>
      <sheetName val="TDC_COA_Grp_Sumry_by_RG2"/>
      <sheetName val="Equipment_Sumry2"/>
      <sheetName val="TDC_Item_Dets-Full2"/>
      <sheetName val="TDC_Item_Dets-IPM-Full2"/>
      <sheetName val="TDC_Item_Sumry_by_Area2"/>
      <sheetName val="TDC_Item_Sumry_by_RG2"/>
      <sheetName val="TDC_Key_Qty_Sumry_by_RG2"/>
      <sheetName val="List_-_Equipment_by_Area2"/>
      <sheetName val="List_-_Equipment_by_Contr2"/>
      <sheetName val="Equipment_-_Unit_Costs_by_Mat2"/>
      <sheetName val="List_-_Equipment_by_Rep_Grp2"/>
      <sheetName val="Craft_Summary_by_Contr2"/>
      <sheetName val="Project_Craft_Summary2"/>
      <sheetName val="Project_Metrics2"/>
      <sheetName val="99__FWBS(Ref)2"/>
      <sheetName val="99__Change_Rate2"/>
      <sheetName val="RAB_AR&amp;STR2"/>
      <sheetName val="할증_2"/>
      <sheetName val="2_Overall_Summary_1"/>
      <sheetName val="In-House_Summary2"/>
      <sheetName val="Pengesahan_2"/>
      <sheetName val="UP_MINOR2"/>
      <sheetName val="5_)_Time_Delays2"/>
      <sheetName val="Item_code2"/>
      <sheetName val="Unt_rate2"/>
      <sheetName val="Codes_Pers2"/>
      <sheetName val="Direct_PMS2"/>
      <sheetName val="__2"/>
      <sheetName val="_2"/>
      <sheetName val="SUMMARY_(0A)2"/>
      <sheetName val="SUMMARY_(1A)2"/>
      <sheetName val="SUMMARY_(1B)2"/>
      <sheetName val="SUMMARY_(03)2"/>
      <sheetName val="F1(Cable_Rack)2"/>
      <sheetName val="F2(Cable_Rack)2"/>
      <sheetName val="F3(Cable_Rack)2"/>
      <sheetName val="F1_(POLYMER)2"/>
      <sheetName val="F2_(POLYMER)2"/>
      <sheetName val="F3_(POLYMER)2"/>
      <sheetName val="F4_(POLYMER)2"/>
      <sheetName val="F5(_Polymerization_)2"/>
      <sheetName val="F6_(_Polymerization_)2"/>
      <sheetName val="B1_(Grid_A-7,_-6)2"/>
      <sheetName val="B1_(Grid_A,_B)2"/>
      <sheetName val="B1_(Grid_C-7,_-6)2"/>
      <sheetName val="B2_(Grid_-7_B,_C)_(1)2"/>
      <sheetName val="B2_(Grid_-7_B,_C)_(2)2"/>
      <sheetName val="B2_(Grid_-6_B,_C)_(1)2"/>
      <sheetName val="B2_(Grid_-6_B,_C)_(2)2"/>
      <sheetName val="F1_(MONOMER)2"/>
      <sheetName val="F2_(MONOMER)2"/>
      <sheetName val="F3_(MONOMER)2"/>
      <sheetName val="90K060C_(MONOMER)2"/>
      <sheetName val="F1_(EXTRUSION)2"/>
      <sheetName val="F2_(EXTRUSION)2"/>
      <sheetName val="F3_(EXTRUSION)2"/>
      <sheetName val="F4_(EXTRUSION)2"/>
      <sheetName val="F5_(EXTRUSION)2"/>
      <sheetName val="F6A_(EXTRUSION)2"/>
      <sheetName val="F6D_(EXTRUSION)2"/>
      <sheetName val="F7_(EXTRUSION)2"/>
      <sheetName val="F8_(EXTRUSION)2"/>
      <sheetName val="F9_(EXTRUSION)2"/>
      <sheetName val="F10_(EXTRUSION)2"/>
      <sheetName val="F11_(EXTRUSION)2"/>
      <sheetName val="B1_(Grid_F-5`,_4`)2"/>
      <sheetName val="B2_(Grid_F,E-4`)2"/>
      <sheetName val="B2_(Grid_F,E-5`)2"/>
      <sheetName val="B3_(Grid_C,B-4`)2"/>
      <sheetName val="B4_(Grid_B,A-4`)2"/>
      <sheetName val="B5_(Grid_E-5`)_&amp;_(Grid_D-5`)2"/>
      <sheetName val="B6_(Grid_E,D-5')2"/>
      <sheetName val="B7_(Grid_E,D-5')2"/>
      <sheetName val="95D040,_A5062"/>
      <sheetName val="95P040AB,_A5072"/>
      <sheetName val="95X020-U08,_A6022"/>
      <sheetName val="95X020-U07,_A6062"/>
      <sheetName val="95E040,_A5092"/>
      <sheetName val="95D024;025,_A6152"/>
      <sheetName val="95X020-U05,_A6012"/>
      <sheetName val="95X020-U02,_A2042"/>
      <sheetName val="Extruder_FDN2"/>
      <sheetName val="BOG_COMP__FDN2"/>
      <sheetName val="SOG_COMP__FDN2"/>
      <sheetName val="1G1_(Ground_Beam)2"/>
      <sheetName val="1G2-1(Ground_Beam)2"/>
      <sheetName val="1G2-2(Ground_Beam)2"/>
      <sheetName val="P15,_162"/>
      <sheetName val="LO_CONSOLE_FDN2"/>
      <sheetName val="OIL_COOLER_FDN2"/>
      <sheetName val="CW_CONSOLE_FDN_(SOG)2"/>
      <sheetName val="PD3_(SOG)2"/>
      <sheetName val="SF1_(SOG)2"/>
      <sheetName val="SF2_(SOG)2"/>
      <sheetName val="SLAB_(1S1-1)2"/>
      <sheetName val="SLAB_(1S1-2)2"/>
      <sheetName val="SLAB_(1S1-3)2"/>
      <sheetName val="COLUMN_(+5500)2"/>
      <sheetName val="COLUMN_(+12500)2"/>
      <sheetName val="COLUMN_(+15500)2"/>
      <sheetName val="ETC_2"/>
      <sheetName val="breakdown_of_wage_ra`f1"/>
      <sheetName val="breakdown_of_wage_ra1"/>
      <sheetName val="breakdown_of_wage_rað-1"/>
      <sheetName val="00-Summary_Information-ABB1"/>
      <sheetName val="0__Resource　Code1"/>
      <sheetName val="Ocean_Transporation_Charge2"/>
      <sheetName val="Discounted_Cash_Flow2"/>
      <sheetName val="Cash_Flow_bulanan2"/>
      <sheetName val="H_Satuan2"/>
      <sheetName val="breakdown_of_wage_rap1"/>
      <sheetName val="BO䁑-B_䁄OWN2"/>
      <sheetName val="breakdown_of_wage_ra1"/>
      <sheetName val="Material_code1"/>
      <sheetName val="Aux_2"/>
      <sheetName val="OCT_FDN2"/>
      <sheetName val="Exchange_Rate2"/>
      <sheetName val="DATA_MENTAH1"/>
      <sheetName val="General_Notes2"/>
      <sheetName val="PABS,Site_info1"/>
      <sheetName val="Bill_rekap2"/>
      <sheetName val="Harga_Satuan2"/>
      <sheetName val="F_ALARM2"/>
      <sheetName val="HO_Site_Rates-20111"/>
      <sheetName val="Raw_data1"/>
      <sheetName val="2__현장_자금투입_집계표2"/>
      <sheetName val="_도면_및_도서_제출목록_및_일정_170202_xlsx2"/>
      <sheetName val="Rates_&amp;_Legend2"/>
      <sheetName val="내역서_耰&quot;_x005f_x0000_2"/>
      <sheetName val="내역서_耰&quot;_x005f_x005f_2"/>
      <sheetName val="내역서_耰&quot;_1"/>
      <sheetName val="Distribution_Table1"/>
      <sheetName val="차트_(2)2"/>
      <sheetName val="DROP_DOWN1"/>
      <sheetName val="Linelist_LNGC_Process1"/>
      <sheetName val="Action_Item1"/>
      <sheetName val="ID_CD1"/>
      <sheetName val="Equipment_Spec_List1"/>
      <sheetName val="내역서_(N____x000a_2"/>
      <sheetName val="개시대사_(2)1"/>
      <sheetName val="SPEC_LIST(EQUP,_SYS)1"/>
      <sheetName val="Air_Cooler-E1"/>
      <sheetName val="Al_Taweelah1"/>
      <sheetName val="Particular_Sch1"/>
      <sheetName val="Linelist_LNGC_Process"/>
      <sheetName val="Air_Cooler-E"/>
      <sheetName val="Al_Taweelah"/>
      <sheetName val="Particular_Sch"/>
      <sheetName val="Galian 1"/>
      <sheetName val="Analisa-Harga"/>
      <sheetName val="Analisa Lump sum"/>
      <sheetName val="data-pendukung"/>
      <sheetName val="CH-RANC"/>
      <sheetName val="351BQMCN"/>
      <sheetName val="rap"/>
      <sheetName val="As"/>
      <sheetName val="Sec I ML"/>
      <sheetName val="Har_mat"/>
      <sheetName val="chitimc"/>
      <sheetName val="dongia (2)"/>
      <sheetName val="LKVL-CK-HT-GD1"/>
      <sheetName val="本体取纏"/>
      <sheetName val="鉄骨纏め"/>
      <sheetName val="34"/>
      <sheetName val="35"/>
      <sheetName val="LOADDAT"/>
      <sheetName val="TQ_Format1"/>
      <sheetName val="11_자재단가"/>
      <sheetName val="내역서_(N____1"/>
      <sheetName val="__x1"/>
      <sheetName val="Weekl_x000"/>
      <sheetName val="내역서_(N _x00"/>
      <sheetName val="LIFE_&amp;_REP_PROVN"/>
      <sheetName val="O&amp;M_CREW"/>
      <sheetName val="내역서_(N__x00"/>
      <sheetName val="Cashflow_Analysis"/>
      <sheetName val="breakdown_of_wage_raÐ¾1"/>
      <sheetName val="Additional_data1"/>
      <sheetName val="Schedule_"/>
      <sheetName val="Loading_Struc"/>
      <sheetName val="Loading_Pip"/>
      <sheetName val="Loading_Overall_(BASE_Proposal)"/>
      <sheetName val="Steel_Structure"/>
      <sheetName val="PIPING_AG-UG_NEW_UNITS"/>
      <sheetName val="MEC_PIPING_PREFABR"/>
      <sheetName val="Working_File-Pip"/>
      <sheetName val="Equip_ISBL_&amp;_OSBL_"/>
      <sheetName val="Attach_4-18"/>
      <sheetName val="INPUT_DATA_OF_SCHEDULE"/>
      <sheetName val="OIL_SEPARATOR"/>
      <sheetName val="CATCH_BASIN"/>
      <sheetName val="FW_Post_Indicator_Valve_24&quot;"/>
      <sheetName val="FW_Post_Indicator_Valve_20&quot;"/>
      <sheetName val="FW_Post_Indicator_Valve_6&quot;"/>
      <sheetName val="Fire_Monitor_or_Hydrant_6&quot;_FDN"/>
      <sheetName val="SUMP_VB"/>
      <sheetName val="CLEANOUT_4&quot;"/>
      <sheetName val="Not_reqd"/>
      <sheetName val="호환성_보고서"/>
      <sheetName val="Finansal_tamamlanma_Eğrisi"/>
      <sheetName val="Master_List"/>
      <sheetName val="Activity_Form"/>
      <sheetName val="내역서_(∮ἀ嘆ɶ?᠀㬁?"/>
      <sheetName val="내역서_ᢐ"/>
      <sheetName val="33628-Rev__A"/>
      <sheetName val="Admin_Manu_2-Equipment_Type_ID"/>
      <sheetName val="14-Eng_rate"/>
      <sheetName val="리스크_분류체계"/>
      <sheetName val="Itembalance_Report_(18-sep-18)"/>
      <sheetName val="BUDGET_SUMMARY_"/>
      <sheetName val="List register"/>
      <sheetName val="Wellhrs"/>
      <sheetName val="37"/>
      <sheetName val="64.4"/>
      <sheetName val="64.5"/>
      <sheetName val="22"/>
      <sheetName val="36.2"/>
      <sheetName val="36.1"/>
      <sheetName val="NP"/>
      <sheetName val="Index"/>
      <sheetName val="Graph"/>
      <sheetName val="CCL"/>
      <sheetName val="tifico"/>
      <sheetName val="合成単価作成表_BLDG"/>
      <sheetName val="회사99"/>
      <sheetName val="SUMMARY MTO_02.2.35"/>
      <sheetName val="N.G METERING CALC."/>
      <sheetName val="N.G METERING"/>
      <sheetName val="N.G METERING (2)"/>
      <sheetName val="summary(order)"/>
      <sheetName val="CUMENE METERING"/>
      <sheetName val="N2 METERING "/>
      <sheetName val="H2 METERING  "/>
      <sheetName val="MS-5101"/>
      <sheetName val="MS-5401"/>
      <sheetName val="MS-5102"/>
      <sheetName val="CO METERING"/>
      <sheetName val="L-5301"/>
      <sheetName val="7-2"/>
      <sheetName val="최종(1)사용"/>
      <sheetName val="SoW"/>
      <sheetName val="Lookup"/>
      <sheetName val="SPEC(RECEPTACLE)"/>
      <sheetName val="SPEC(CABLE &amp; WIRE)"/>
      <sheetName val="Enron Form"/>
      <sheetName val="表三甲"/>
      <sheetName val="FitOutConfCentre"/>
      <sheetName val="DATASHT"/>
      <sheetName val="1.자금요약"/>
      <sheetName val="2.실행비투입"/>
      <sheetName val="3.본사집계"/>
      <sheetName val="3-1.본사투입"/>
      <sheetName val="4.지사집계"/>
      <sheetName val="4-1.지사투입"/>
      <sheetName val="5.현장총집계"/>
      <sheetName val="5-1.현금집계"/>
      <sheetName val="5-2.현금출납"/>
      <sheetName val="5-3.외상집계"/>
      <sheetName val="5-4.외상투입"/>
      <sheetName val="6.미지급금"/>
      <sheetName val="5-5.기타공제집계"/>
      <sheetName val="5-6.기타공제"/>
      <sheetName val="7.기성현황(실)"/>
      <sheetName val="8.한국인수당"/>
      <sheetName val="8.한국인수당 (Master file)"/>
      <sheetName val="9.기타수입"/>
      <sheetName val="10.투입집계"/>
      <sheetName val="(참고)CashFlow"/>
      <sheetName val="(참고)기성대투입"/>
      <sheetName val="(참고)기타공제"/>
      <sheetName val="(참고)미지급금"/>
      <sheetName val="5-4.외상투입 (2)"/>
      <sheetName val="16.기성현황(예)"/>
      <sheetName val="17.자금요약2"/>
      <sheetName val="18.실행대비투입2"/>
      <sheetName val="설명서"/>
      <sheetName val="TESİSAT"/>
      <sheetName val="1.11.b"/>
      <sheetName val="품의서(지출)"/>
      <sheetName val="손익합산"/>
      <sheetName val="5. Work load(현재원기준)"/>
      <sheetName val="05. Curva S"/>
      <sheetName val="Offer"/>
      <sheetName val="TR Rev vs Commit"/>
      <sheetName val="TR +MMHE PL report"/>
      <sheetName val="P23P2724 _ Commitment "/>
      <sheetName val="Up"/>
      <sheetName val="부재치수입력"/>
      <sheetName val="OPT_x0012__x0000__x0010__x0000_"/>
      <sheetName val="PI-18031-M3-BOQ"/>
      <sheetName val="Void"/>
      <sheetName val="F&amp;C"/>
      <sheetName val="Settings"/>
      <sheetName val="6.공정표"/>
      <sheetName val="주차구획선수량"/>
      <sheetName val="MEMBER"/>
      <sheetName val="A. ENGINEERING"/>
      <sheetName val="B-1. 배관자재"/>
      <sheetName val="B-2. 전기자재"/>
      <sheetName val="B-3. 계장자재"/>
      <sheetName val="B-4. 기계자재"/>
      <sheetName val="C-1. 공통가설"/>
      <sheetName val="C-2. 토목"/>
      <sheetName val="C-4. 철골"/>
      <sheetName val="C-5. 기계"/>
      <sheetName val="C-6. 배관"/>
      <sheetName val="C-7. 전기"/>
      <sheetName val="C-8. 계장"/>
      <sheetName val="C-9. 중장비"/>
      <sheetName val="C-10. 소방설비"/>
      <sheetName val="C-11. 보온"/>
      <sheetName val="C-12. CMS"/>
      <sheetName val="금융비용"/>
      <sheetName val="을지"/>
      <sheetName val="RESUMEN CD"/>
      <sheetName val="BOQ REV6"/>
      <sheetName val="QUANTITIES"/>
      <sheetName val="NAV000"/>
      <sheetName val="Maliyet Ozet"/>
      <sheetName val="USD"/>
      <sheetName val="OZET"/>
      <sheetName val="1.1-1.2"/>
      <sheetName val="1.3- 1.4"/>
      <sheetName val="2"/>
      <sheetName val="3.1"/>
      <sheetName val="3.2"/>
      <sheetName val="4.1(a)"/>
      <sheetName val="4.1(b)"/>
      <sheetName val="4.1.(c)"/>
      <sheetName val="5.1"/>
      <sheetName val="Kuwaitisation"/>
      <sheetName val="_x005f_x005f_x005f_x005f_x005f_x005f_x00ည톐ឮ"/>
      <sheetName val="eqpmad2"/>
      <sheetName val="BazaEL"/>
      <sheetName val="광통신_견적내역서1"/>
      <sheetName val="내역서_(N__x001"/>
      <sheetName val="KUWATI(Total)_12"/>
      <sheetName val="집계표_(TOTAL)12"/>
      <sheetName val="집계표_(CIVIL-23)12"/>
      <sheetName val="집계표_(FGRU)12"/>
      <sheetName val="집계표_(25,26)12"/>
      <sheetName val="집계표_(MEROX)12"/>
      <sheetName val="집계표_(NITROGEN)12"/>
      <sheetName val="집계표_(M4)12"/>
      <sheetName val="집계표_(CIVIL4)12"/>
      <sheetName val="집계표_(CIVIL6)12"/>
      <sheetName val="집계표_(CIVIL7)12"/>
      <sheetName val="내역서(DEMO_TOTAL)12"/>
      <sheetName val="내역서_(CIVIL-23)12"/>
      <sheetName val="내역서_(fgru)12"/>
      <sheetName val="내역서_(25&amp;26)12"/>
      <sheetName val="내역서_(MEROX)12"/>
      <sheetName val="내역서_(NITROGEN)12"/>
      <sheetName val="내역서_(M4)12"/>
      <sheetName val="내역서_(CIVIL-4)12"/>
      <sheetName val="내역서_(CIVIL-6)12"/>
      <sheetName val="내역서_(CIVIL-7)12"/>
      <sheetName val="OPTION_212"/>
      <sheetName val="OPTION_312"/>
      <sheetName val="2002년_현장공사비_국내_실적12"/>
      <sheetName val="2003년국내현장공사비_실적12"/>
      <sheetName val="VC2_10_9912"/>
      <sheetName val="INPUT_DATA11"/>
      <sheetName val="집계표_(25,26ဩ11"/>
      <sheetName val="Form_D-110"/>
      <sheetName val="Form_B-110"/>
      <sheetName val="Form_F-110"/>
      <sheetName val="Form_A10"/>
      <sheetName val="Form_011"/>
      <sheetName val="General_Data11"/>
      <sheetName val="LABOR_&amp;_자재10"/>
      <sheetName val="입출재고현황_(2)10"/>
      <sheetName val="Price_Schedule10"/>
      <sheetName val="간접비_총괄10"/>
      <sheetName val="3_공통공사대비10"/>
      <sheetName val="Rate_Analysis10"/>
      <sheetName val="내역서_耰&quot;??10"/>
      <sheetName val="EQUIPMENT_-210"/>
      <sheetName val="CAL_10"/>
      <sheetName val="공사비_내역_(가)9"/>
      <sheetName val="WEIGHT_LIST9"/>
      <sheetName val="산#2-1_(2)9"/>
      <sheetName val="BEND_LOSS9"/>
      <sheetName val="단면_(2)9"/>
      <sheetName val="6PILE__(돌출)9"/>
      <sheetName val="Static_Equip9"/>
      <sheetName val="Form_A_9"/>
      <sheetName val="내역서_耰&quot;_x005f_x0000__x005f_x0000_9"/>
      <sheetName val="3_Breakdown_Direct_Paint9"/>
      <sheetName val="내역서_耰&quot;__10"/>
      <sheetName val="Summary_Sheets9"/>
      <sheetName val="Civil_19"/>
      <sheetName val="Civil_29"/>
      <sheetName val="Civil_39"/>
      <sheetName val="Site_19"/>
      <sheetName val="Site_29"/>
      <sheetName val="Site_39"/>
      <sheetName val="Site_Faci9"/>
      <sheetName val="Administrative_Prices8"/>
      <sheetName val="WBS_448"/>
      <sheetName val="WBS_418"/>
      <sheetName val="Precios_por_Administración8"/>
      <sheetName val="Precios_Unitarios8"/>
      <sheetName val="Subcon_A8"/>
      <sheetName val="Áý°èÇ¥_(TOTAL)8"/>
      <sheetName val="Áý°èÇ¥_(CIVIL-23)8"/>
      <sheetName val="Áý°èÇ¥_(FGRU)8"/>
      <sheetName val="Áý°èÇ¥_(25,26)8"/>
      <sheetName val="Áý°èÇ¥_(MEROX)8"/>
      <sheetName val="Áý°èÇ¥_(NITROGEN)8"/>
      <sheetName val="Áý°èÇ¥_(M4)8"/>
      <sheetName val="Áý°èÇ¥_(CIVIL4)8"/>
      <sheetName val="Áý°èÇ¥_(CIVIL6)8"/>
      <sheetName val="Áý°èÇ¥_(CIVIL7)8"/>
      <sheetName val="³»¿ª¼­(DEMO_TOTAL)8"/>
      <sheetName val="³»¿ª¼­_(CIVIL-23)8"/>
      <sheetName val="³»¿ª¼­_(fgru)8"/>
      <sheetName val="³»¿ª¼­_(25&amp;26)8"/>
      <sheetName val="³»¿ª¼­_(MEROX)8"/>
      <sheetName val="³»¿ª¼­_(NITROGEN)8"/>
      <sheetName val="³»¿ª¼­_(M4)8"/>
      <sheetName val="³»¿ª¼­_(CIVIL-4)8"/>
      <sheetName val="³»¿ª¼­_(CIVIL-6)8"/>
      <sheetName val="³»¿ª¼­_(CIVIL-7)8"/>
      <sheetName val="2002³â_ÇöÀå°ø»çºñ_±¹³»_½ÇÀû8"/>
      <sheetName val="2003³â±¹³»ÇöÀå°ø»çºñ_½ÇÀû8"/>
      <sheetName val="Man_Hole8"/>
      <sheetName val="2_2_STAFF_Scedule8"/>
      <sheetName val="내역서_耰&quot;_x005f_x005f_x005f_x0000__x005f_x005f_x0008"/>
      <sheetName val="내역서_耰&quot;_x005f_x005f_x005f_x005f_x005f_x005f_x00008"/>
      <sheetName val="Z-_GENERAL_PRICE_SUMMARY8"/>
      <sheetName val="_Estimate__8"/>
      <sheetName val="내역서_耰&quot;_x005f_x005f_x005f_x005f_x005f_x005f_x005f8"/>
      <sheetName val="7__월별투입내역서8"/>
      <sheetName val="계측_내역서8"/>
      <sheetName val="Vind_-_BtB8"/>
      <sheetName val="LV_induction_motors8"/>
      <sheetName val="BSD_(2)8"/>
      <sheetName val="BM_DATA_SHEET9"/>
      <sheetName val="Sheet1_(2)9"/>
      <sheetName val="T_38"/>
      <sheetName val="HORI__VESSEL8"/>
      <sheetName val="EQUIP_LIST8"/>
      <sheetName val="MP_MOB8"/>
      <sheetName val="Form_B8"/>
      <sheetName val="97_사업추정(WEKI)8"/>
      <sheetName val="breakdown_of_wage_rate8"/>
      <sheetName val="Monthly_Load8"/>
      <sheetName val="Material_Selections8"/>
      <sheetName val="Weekly_Load8"/>
      <sheetName val="[SANDAN_XLS??8"/>
      <sheetName val="Piping_BQ_for_one_turbine8"/>
      <sheetName val="Eq__Mobilization8"/>
      <sheetName val="Indirect_Cost8"/>
      <sheetName val="Heavy_Equipments8"/>
      <sheetName val="AG_Pipe_Qty_Analysis8"/>
      <sheetName val="Utility_and_Fire_flange8"/>
      <sheetName val="_SANDAN_XLS__8"/>
      <sheetName val="입찰내역_발주처_양식8"/>
      <sheetName val="Resource_table8"/>
      <sheetName val="SFN_ORIG8"/>
      <sheetName val="Equipment_List8"/>
      <sheetName val="Form1_SQP8"/>
      <sheetName val="공정계획(내부계획25%,내부w_f)8"/>
      <sheetName val="w't_table8"/>
      <sheetName val="SCHEDD_TAMBAHAN8"/>
      <sheetName val="Fire_Protection8"/>
      <sheetName val="Dir_Manpower_Other_Exp_8"/>
      <sheetName val="FWBS_15307"/>
      <sheetName val="내역서_(∮ἀ嘆ɶ7"/>
      <sheetName val="4-3LEVEL-5_epic_47"/>
      <sheetName val="단가_(2)7"/>
      <sheetName val="실행예산_MM7"/>
      <sheetName val="ITB_COST8"/>
      <sheetName val="MODULE_CONFIRM7"/>
      <sheetName val="BOQ-B_DOWN7"/>
      <sheetName val="PROTECTION_7"/>
      <sheetName val="plan&amp;section_of_foundation4"/>
      <sheetName val="Unit_Price_3"/>
      <sheetName val="Cash_In-Cash_Out_Actual7"/>
      <sheetName val="내역서1999_8최종3"/>
      <sheetName val="CUADRO_DE_PRECIOS7"/>
      <sheetName val="working_load_at_the_btm_ft_4"/>
      <sheetName val="stability_check4"/>
      <sheetName val="design_load4"/>
      <sheetName val="1100-1200-1300-1910-2140-LEV_23"/>
      <sheetName val="Updating_Form-Oct_20113"/>
      <sheetName val="Weld_Consumable3"/>
      <sheetName val="NDE_Cost-Summary3"/>
      <sheetName val="9July_Above_Ground_Pipe3"/>
      <sheetName val="M_113"/>
      <sheetName val="Process_Data_13"/>
      <sheetName val="TDC_COA_Sumry3"/>
      <sheetName val="TDC_Item_Dets3"/>
      <sheetName val="TDC_Item_Sumry3"/>
      <sheetName val="TDC_Key_Qty_Sumry3"/>
      <sheetName val="List_-_Components3"/>
      <sheetName val="List_-_Equipment3"/>
      <sheetName val="COA_Sumry_-_Std_Imp3"/>
      <sheetName val="Contr_TDC_-_Std_Imp3"/>
      <sheetName val="Item_Sumry_-_Std_Imp3"/>
      <sheetName val="Unit_Costs_-_Std_Imp3"/>
      <sheetName val="Unit_MH_-_Std_Imp3"/>
      <sheetName val="Proj_TIC_-_Std_Imp3"/>
      <sheetName val="Closeout_Control3"/>
      <sheetName val="Site_Findings_Status_Sheet3"/>
      <sheetName val="내역서_耰&quot;_x005f_x005f_x005f_x0000_3"/>
      <sheetName val="내역서_耰&quot;_x005f_x005f_x005f_x005f_3"/>
      <sheetName val="Currency_Rate3"/>
      <sheetName val="4-Basic_Price3"/>
      <sheetName val="Evaluasi_Penw3"/>
      <sheetName val="Man_Power_&amp;_Comp3"/>
      <sheetName val="Data_List3"/>
      <sheetName val="Material_Price3"/>
      <sheetName val="Codes_Pers3"/>
      <sheetName val="Sum_(Case-3)3"/>
      <sheetName val="PROJECT_BRIEF3"/>
      <sheetName val="Tools_&amp;_Settings3"/>
      <sheetName val="Data_Summary3"/>
      <sheetName val="Crew_Costs3"/>
      <sheetName val="Spread_Costs3"/>
      <sheetName val="Unique_List_Misc3"/>
      <sheetName val="In-House_Summary3"/>
      <sheetName val="Direct_PMS3"/>
      <sheetName val="5_)_Time_Delays3"/>
      <sheetName val="Aux_3"/>
      <sheetName val="Process_Data_(2)3"/>
      <sheetName val="Material_code2"/>
      <sheetName val="__3"/>
      <sheetName val="_3"/>
      <sheetName val="breakdown_of_wage_ra`f2"/>
      <sheetName val="breakdown_of_wage_ra2"/>
      <sheetName val="breakdown_of_wage_rað-2"/>
      <sheetName val="00-Summary_Information-ABB2"/>
      <sheetName val="내역서_耰&quot;_x005f_x0000_3"/>
      <sheetName val="내역서_耰&quot;_x005f_x005f_3"/>
      <sheetName val="2_Overall_Summary_2"/>
      <sheetName val="0__Resource　Code2"/>
      <sheetName val="breakdown_of_wage_rap2"/>
      <sheetName val="breakdown_of_wage_ra2"/>
      <sheetName val="Finansal_tamamlanma_Eğrisi1"/>
      <sheetName val="내역서_耰&quot;8"/>
      <sheetName val="내역서_耰&quot;_2"/>
      <sheetName val="PABS,Site_info2"/>
      <sheetName val="Distribution_Table2"/>
      <sheetName val="Raw_data2"/>
      <sheetName val="Action_Item2"/>
      <sheetName val="Cashflow_Analysis1"/>
      <sheetName val="Attach_4-181"/>
      <sheetName val="SUM_1"/>
      <sheetName val="내역서_(∮ἀ嘆ɶ?᠀㬁?1"/>
      <sheetName val="광통신_견적내역서11"/>
      <sheetName val="리스크_분류체계1"/>
      <sheetName val="OIL_SEPARATOR1"/>
      <sheetName val="CATCH_BASIN1"/>
      <sheetName val="FW_Post_Indicator_Valve_24&quot;1"/>
      <sheetName val="FW_Post_Indicator_Valve_20&quot;1"/>
      <sheetName val="FW_Post_Indicator_Valve_6&quot;1"/>
      <sheetName val="Fire_Monitor_or_Hydrant_6&quot;_FDN1"/>
      <sheetName val="SUMP_VB1"/>
      <sheetName val="CLEANOUT_4&quot;1"/>
      <sheetName val="Not_reqd1"/>
      <sheetName val="호환성_보고서1"/>
      <sheetName val="11_자재단가1"/>
      <sheetName val="LIFE_&amp;_REP_PROVN1"/>
      <sheetName val="O&amp;M_CREW1"/>
      <sheetName val="Option"/>
      <sheetName val="Kodlamalar"/>
      <sheetName val="Kod_Location"/>
      <sheetName val="5.Cennik"/>
      <sheetName val="5_Cennik"/>
      <sheetName val="Powierzchnie"/>
      <sheetName val="Payment Certificate-1"/>
      <sheetName val="PCL-1"/>
      <sheetName val="Floor wet"/>
      <sheetName val="Floor Balcony"/>
      <sheetName val="Hard scape Floor"/>
      <sheetName val="P03 Skirting"/>
      <sheetName val="GF wall"/>
      <sheetName val="Kitchen Wall wet LIN-701"/>
      <sheetName val="Wall wet LIN-601 "/>
      <sheetName val="BOQ (2)"/>
      <sheetName val="Kitchen"/>
      <sheetName val="VO Schedule-1"/>
      <sheetName val="Fly-1"/>
      <sheetName val="HOLD AMOUNT"/>
      <sheetName val="Back Charge (2)"/>
      <sheetName val="Penalties-1"/>
      <sheetName val="Temporary Deductions-1 "/>
      <sheetName val="Contracharges Check list-1 "/>
      <sheetName val="PC 03"/>
      <sheetName val="Sheet7"/>
      <sheetName val="Measurement sheet"/>
      <sheetName val="Material Only"/>
      <sheetName val="Man power supply"/>
      <sheetName val="Camp Deduction"/>
      <sheetName val="RefG"/>
      <sheetName val="IRR sponsor"/>
      <sheetName val="4-Lane bridge"/>
      <sheetName val="Insulation_Utl_Off"/>
      <sheetName val="Note_Piping"/>
      <sheetName val="List Equip"/>
      <sheetName val="MatCost"/>
      <sheetName val="Concrete"/>
      <sheetName val="Process C (1-166)"/>
      <sheetName val="TRUCK HAUL CYCLE-waste"/>
      <sheetName val="Existing PC Pavement"/>
      <sheetName val="Subgrade"/>
      <sheetName val="GAE8'97"/>
      <sheetName val="LLEGADA"/>
      <sheetName val="Sch.6"/>
      <sheetName val="DESBASTE"/>
      <sheetName val="Cash-Flow"/>
      <sheetName val="Master Data"/>
      <sheetName val="ind'l cp"/>
      <sheetName val="coutprod"/>
      <sheetName val="LAST UPDATE"/>
      <sheetName val="author_spending"/>
      <sheetName val="0.품의서(전체)"/>
      <sheetName val="3.부제O호표"/>
      <sheetName val="5.소모재료비"/>
      <sheetName val="8.시멘트제원표"/>
      <sheetName val="2.품제O호표"/>
      <sheetName val="변수데이타"/>
      <sheetName val="입고대장"/>
      <sheetName val="SK-정비동"/>
      <sheetName val="본부 SHOP"/>
      <sheetName val="사업부"/>
      <sheetName val="로디아"/>
      <sheetName val="#6 MDU 일반"/>
      <sheetName val="#6 MDU엄반장"/>
      <sheetName val="FCC일상"/>
      <sheetName val="오만기계배관"/>
      <sheetName val="#6MDU 기계"/>
      <sheetName val="SK동력"/>
      <sheetName val="SOHAR철골"/>
      <sheetName val="HOU COMP`"/>
      <sheetName val="태국ATC"/>
      <sheetName val="FCC OBL-SHOP"/>
      <sheetName val="NEW FCC OBL"/>
      <sheetName val="#4 MDU"/>
      <sheetName val="#6 SHOP"/>
      <sheetName val="NRC OBL-조연식"/>
      <sheetName val="PE합성"/>
      <sheetName val="GDS"/>
      <sheetName val="광양복합"/>
      <sheetName val="광양-신철균"/>
      <sheetName val="광양-조연식 반장"/>
      <sheetName val="25BL"/>
      <sheetName val="#5MDU REV"/>
      <sheetName val="육상시설"/>
      <sheetName val="EPDM재가동"/>
      <sheetName val="쿠웨이트"/>
      <sheetName val="노임정리"/>
      <sheetName val="인원"/>
      <sheetName val="인원(8월)"/>
      <sheetName val="직영"/>
      <sheetName val="일반"/>
      <sheetName val="비계"/>
      <sheetName val="비계(조은)"/>
      <sheetName val="비계(영동)"/>
      <sheetName val="배관"/>
      <sheetName val="제관"/>
      <sheetName val="배관LBO"/>
      <sheetName val="TD"/>
      <sheetName val="열교"/>
      <sheetName val="열비"/>
      <sheetName val="BLC"/>
      <sheetName val="토목"/>
      <sheetName val="LBO PROJECT"/>
      <sheetName val="PEL"/>
      <sheetName val="유형분류"/>
      <sheetName val="VENDOR LIST"/>
      <sheetName val="공통비"/>
      <sheetName val="BOP LINE LIST"/>
      <sheetName val="매출관리"/>
      <sheetName val="절단표"/>
      <sheetName val="Consortium VP"/>
      <sheetName val="Summary MONTH"/>
      <sheetName val="DESICON SUM"/>
      <sheetName val="DES TCF Rental"/>
      <sheetName val="DES TCF Maints pers"/>
      <sheetName val="DES TCF Heavy Equipment"/>
      <sheetName val="EQUIPMENT"/>
      <sheetName val="SECURITY"/>
      <sheetName val="SERVICES"/>
      <sheetName val="BANK BOND"/>
      <sheetName val="PHC WAREHOUSE - INFOONLY"/>
      <sheetName val="VENDORS"/>
      <sheetName val="CATERING CONTROL"/>
      <sheetName val="SUB CONTRACT"/>
      <sheetName val="SPDC - INFONLY"/>
      <sheetName val="VENDOR SCHEDUL"/>
      <sheetName val="VENDOR PRESENCE - COMM"/>
      <sheetName val="VENDOR PRESENCE - RECH"/>
      <sheetName val="VENDOR PRESENCE - COMM "/>
      <sheetName val="CONTRACT RATES"/>
      <sheetName val="내역서_(N___ 1"/>
      <sheetName val="공통부대비"/>
      <sheetName val="재공품기초자료"/>
      <sheetName val="하치장수불부"/>
      <sheetName val="산수배수"/>
      <sheetName val="PROGRAM"/>
      <sheetName val="CASHFLOW"/>
      <sheetName val="สรุปราคา"/>
      <sheetName val="Bill 4.7 Predestain Bridge "/>
      <sheetName val="Bill 4.7 Predestain"/>
      <sheetName val="1.1 FT type 1"/>
      <sheetName val="1.2 FT type 1A"/>
      <sheetName val="1.3 FT type 2"/>
      <sheetName val="1.4 FT type 3"/>
      <sheetName val="1.5 FT type 4"/>
      <sheetName val="2.1 CL Outside"/>
      <sheetName val="2.2 CL Inside"/>
      <sheetName val="2.3 CL Ramp"/>
      <sheetName val="3.1 CB Outside"/>
      <sheetName val="3.2 CB Inside"/>
      <sheetName val="4.Stair"/>
      <sheetName val="5.Ramp"/>
      <sheetName val="6.Handrail"/>
      <sheetName val="Invoice (Interim No.28)"/>
      <sheetName val="Cost Summary"/>
      <sheetName val="Direct Cost"/>
      <sheetName val="Direct Cost (2)"/>
      <sheetName val="Summary (3)"/>
      <sheetName val="Indirect Cost Summary"/>
      <sheetName val="CodeSheet"/>
      <sheetName val="CodeSheet(신2)"/>
      <sheetName val="내역서(실행)"/>
      <sheetName val="Equipt Rental"/>
      <sheetName val="CFA"/>
      <sheetName val="EQ"/>
      <sheetName val="EQ USED (CORRECTED)"/>
      <sheetName val="6BPRO"/>
      <sheetName val="2013电气概算 价目表 (营改增调整)"/>
      <sheetName val="06定额"/>
      <sheetName val="CERTIFICATE"/>
      <sheetName val="Rebar Constant"/>
      <sheetName val="Map"/>
      <sheetName val="CONCRETE TYPE"/>
      <sheetName val="실행대비"/>
      <sheetName val="Sheet"/>
      <sheetName val="Statprod gab"/>
      <sheetName val="L 1"/>
      <sheetName val="External Issues"/>
      <sheetName val="BSD_᯷㧓"/>
      <sheetName val="Tender_data"/>
      <sheetName val="Scheme_Area_Details_Block___C2"/>
      <sheetName val="Cash_Flow"/>
      <sheetName val="5__월별투입내역서"/>
      <sheetName val="GM_000"/>
      <sheetName val="1_설계기준"/>
      <sheetName val="일위대가_"/>
      <sheetName val="MOD-MOI-DOT"/>
      <sheetName val="EQUI-CONS"/>
      <sheetName val="기준표"/>
      <sheetName val="Equip_Mstr"/>
      <sheetName val="Costing"/>
      <sheetName val="Equip_Mstr FOR 3A1"/>
      <sheetName val="Welder"/>
      <sheetName val="예정(3)"/>
      <sheetName val="PIPE"/>
      <sheetName val="기초견적가"/>
      <sheetName val="TANK"/>
      <sheetName val="SG"/>
      <sheetName val="포장복구집계"/>
      <sheetName val="간선계산"/>
      <sheetName val="AS복구"/>
      <sheetName val="2000년1차"/>
      <sheetName val="DATE"/>
      <sheetName val="ITEM"/>
      <sheetName val="일반공사"/>
      <sheetName val="터널조도"/>
      <sheetName val="노임"/>
      <sheetName val="중기터파기"/>
      <sheetName val="G.R300경비"/>
      <sheetName val="계수시트"/>
      <sheetName val="투찰"/>
      <sheetName val="AS포장복구 "/>
      <sheetName val="시설물일위"/>
      <sheetName val="가설공사"/>
      <sheetName val="수목데이타"/>
      <sheetName val="단가조사"/>
      <sheetName val="식재"/>
      <sheetName val="99노임기준"/>
      <sheetName val="총괄내역서"/>
      <sheetName val="변수값"/>
      <sheetName val="청천내"/>
      <sheetName val="요율"/>
      <sheetName val="2공구하도급내역서"/>
      <sheetName val="기계경비(시간당)"/>
      <sheetName val="시설물"/>
      <sheetName val="연결임시"/>
      <sheetName val="구조물공"/>
      <sheetName val="부대tu"/>
      <sheetName val="중기조종사 단위단가"/>
      <sheetName val="9509"/>
      <sheetName val="투찰추정"/>
      <sheetName val="하부철근수량"/>
      <sheetName val="JUCKEYK"/>
      <sheetName val="식재출력용"/>
      <sheetName val="부대공"/>
      <sheetName val="가로등내역서"/>
      <sheetName val="램머"/>
      <sheetName val="저"/>
      <sheetName val="Baby일위대가"/>
      <sheetName val="45,46"/>
      <sheetName val="노무비"/>
      <sheetName val="지급자재"/>
      <sheetName val="노무비단가"/>
      <sheetName val="관리,공감"/>
      <sheetName val="입찰"/>
      <sheetName val="원가계산서"/>
      <sheetName val="산출내역서"/>
      <sheetName val="4차원가계산서"/>
      <sheetName val="중기상차"/>
      <sheetName val="단가결정"/>
      <sheetName val="유지관리"/>
      <sheetName val="단가산출"/>
      <sheetName val="9GNG운반"/>
      <sheetName val="내역아"/>
      <sheetName val="원가서"/>
      <sheetName val="여과지동"/>
      <sheetName val="울타리"/>
      <sheetName val="기초자료"/>
      <sheetName val="자재대"/>
      <sheetName val="조명율표"/>
      <sheetName val="재료"/>
      <sheetName val="200"/>
      <sheetName val="공정코드"/>
      <sheetName val="토공"/>
      <sheetName val="총괄-1"/>
      <sheetName val="도급"/>
      <sheetName val="포장공"/>
      <sheetName val="설 계"/>
      <sheetName val="현경"/>
      <sheetName val="소야공정계획표"/>
      <sheetName val="내역서_耰&quot;_x0000__x0006"/>
      <sheetName val="내역서_耰&quot;_x00006"/>
      <sheetName val="내역서_耰&quot;_x005f6"/>
      <sheetName val="name"/>
      <sheetName val="tblg denda"/>
      <sheetName val="304-06"/>
      <sheetName val="Sheet307"/>
      <sheetName val="Sheet358"/>
      <sheetName val="Sheet359"/>
      <sheetName val="Sheet360"/>
      <sheetName val="Sheet361"/>
      <sheetName val="Sheet362"/>
      <sheetName val="Sheet363"/>
      <sheetName val="Sheet364"/>
      <sheetName val="Sheet365"/>
      <sheetName val="Sheet366"/>
      <sheetName val="Sheet367"/>
      <sheetName val="Sheet368"/>
      <sheetName val="Sheet369"/>
      <sheetName val="Sheet370"/>
      <sheetName val="Sheet371"/>
      <sheetName val="Sheet372"/>
      <sheetName val="Sheet373"/>
      <sheetName val=" 토목 처리장도급내역서 "/>
      <sheetName val="สรุปยอดเหล็กตาม Cost Record VY "/>
      <sheetName val="แนบ PR"/>
      <sheetName val="OR21 Final Forecast Rev.2"/>
      <sheetName val="Summary Forecast Budget 1&amp;2"/>
      <sheetName val="Summary Forecast Budget Rev 2"/>
      <sheetName val="Backup OR21 "/>
      <sheetName val="Budget for ENT"/>
      <sheetName val="ADJ. D-Wall&amp;BR Ent. Rev.2.1"/>
      <sheetName val="Rebar+Conพื้น Waste10%"/>
      <sheetName val="Backup D-Wall Ent. 13.07.19"/>
      <sheetName val="Backup BR.ENT. 13.07.19"/>
      <sheetName val="Final Forecast 72111"/>
      <sheetName val="IMP OR21 2019.07.11"/>
      <sheetName val="Concrete 72112"/>
      <sheetName val="หินเกล็ด "/>
      <sheetName val="เปรียบเทียบBudget BR."/>
      <sheetName val="ADJ. BR Ent. Rev.2.1 (2)"/>
      <sheetName val="แผนงานBarrette Pile"/>
      <sheetName val="BOQ  VI 03.09.19 "/>
      <sheetName val="Backup BR.BMA"/>
      <sheetName val="Sum Budget&amp;Rev.1"/>
      <sheetName val="Sum Budget Rev.1"/>
      <sheetName val="Sum Budget&amp;Rev.1_Rebar"/>
      <sheetName val="Sum Budget Rev 2_Rebar"/>
      <sheetName val="Rebar+Conพื้น Waste10% Rev.00"/>
      <sheetName val="Rebar+Conพื้น Waste10% Rev.01 "/>
      <sheetName val="Equip Rev.00 Budget"/>
      <sheetName val="Budget Waterpoofing"/>
      <sheetName val="FAB별"/>
      <sheetName val="Quotation"/>
      <sheetName val="ABB Summary"/>
      <sheetName val="Man power rate"/>
      <sheetName val="Const equip rate"/>
      <sheetName val="01-Gang Rate &amp; Info"/>
      <sheetName val="02-Precal"/>
      <sheetName val="03-WBS_IA-EI-OF-751-01-0202"/>
      <sheetName val="04-CA"/>
      <sheetName val="05-Sum Cost"/>
      <sheetName val="06-Indirect Loading"/>
      <sheetName val="07-Heavy Equipment"/>
      <sheetName val="08-RR Check List"/>
      <sheetName val="09-THABB"/>
      <sheetName val="10-FD33"/>
      <sheetName val="11-IndustryUsage"/>
      <sheetName val="12-ServiceCategory"/>
      <sheetName val="13-ChannelClass"/>
      <sheetName val="15-Master"/>
      <sheetName val="1) Risk and Opportunities"/>
      <sheetName val="2) Full Cost Calculation"/>
      <sheetName val="FxExchangeRatesBudget"/>
      <sheetName val="Budget"/>
      <sheetName val="Vehicle Log"/>
      <sheetName val="Garph Work-Cost"/>
      <sheetName val="견적의뢰"/>
      <sheetName val="InsertListDrawing 1 "/>
      <sheetName val="InD Mpower"/>
      <sheetName val="ANAL"/>
      <sheetName val="내역서 ᢐ_x001f_"/>
      <sheetName val="EQUIPMENT_-"/>
      <sheetName val="내역서_耰&quot;7"/>
      <sheetName val="내역서_耰&quot;_x0000"/>
      <sheetName val="내역서_耰&quot;_x0000__x0000_2"/>
      <sheetName val="내역서_耰&quot;_x0000__x0000_3"/>
      <sheetName val="내역서_耰&quot;_x0000__x0000_4"/>
      <sheetName val="내역서_耰&quot;_x0000__x0000_5"/>
      <sheetName val="내역서 耰&quot;_x0000_"/>
      <sheetName val="내역서_耰&quot;_x0000_"/>
      <sheetName val="내역ࠜĀM4"/>
      <sheetName val="내역서_耰&quot;_x0001"/>
      <sheetName val="내역서_耰&quot;_x0002"/>
      <sheetName val="Precios Unitariԯ"/>
      <sheetName val="내역서_耰&quot;_x0000__x00001"/>
      <sheetName val="_x0000__x0004_"/>
      <sheetName val="영동(D)"/>
      <sheetName val="동상부 Tact 기준 반입일정 및 수량_0217"/>
      <sheetName val="Data Ref."/>
      <sheetName val="KKS System Codes"/>
      <sheetName val="Price Schedule Code"/>
      <sheetName val="VAT TU DIEN"/>
      <sheetName val="bldg list"/>
      <sheetName val="Instrumentation&amp;Automation"/>
      <sheetName val="MFG &amp; DEL"/>
      <sheetName val="05__Curva_S"/>
      <sheetName val="구매DWG-정산용"/>
      <sheetName val="Tubing"/>
      <sheetName val="F1.4"/>
      <sheetName val="tblg_denda"/>
      <sheetName val="LRK "/>
      <sheetName val="GRAND REKAP"/>
      <sheetName val="HARSAT"/>
      <sheetName val="analisa (2)"/>
      <sheetName val="HargaDasar"/>
      <sheetName val="D-4-Struktur"/>
      <sheetName val="Analisa 2"/>
      <sheetName val="Up &amp; bhn"/>
      <sheetName val="Str"/>
      <sheetName val="HRG BHN"/>
      <sheetName val="Analisa (ok punya)"/>
      <sheetName val="SAT-DAS"/>
      <sheetName val="sdm"/>
      <sheetName val="Alat (2)"/>
      <sheetName val="RAB-NEGO"/>
      <sheetName val="DAF-2"/>
      <sheetName val="Anl"/>
      <sheetName val="AC"/>
      <sheetName val="내역서_耰&quot;_x005f_x0000__x0007"/>
      <sheetName val="내역서_耰&quot;_x005f_x005f_x00007"/>
      <sheetName val="내역서_耰&quot;_x005f_x005f_x005f7"/>
      <sheetName val="당초_∸ἀ"/>
      <sheetName val="내역서 (∮ἀ嘆ɶ_᠀㬁_"/>
      <sheetName val="내역서_(∮ἀ嘆ɶ_᠀㬁_"/>
      <sheetName val="M&amp;E Summary"/>
      <sheetName val="rev summary"/>
      <sheetName val="M&amp;E Prelims"/>
      <sheetName val="A-ELECT&amp;ELV"/>
      <sheetName val="B-FP (2)"/>
      <sheetName val="C-ACMV"/>
      <sheetName val="D-P&amp;S"/>
      <sheetName val="equiplist"/>
      <sheetName val="Sch.1"/>
      <sheetName val="Other data"/>
      <sheetName val="Manpower Categories"/>
      <sheetName val="SD_Trains_2019"/>
      <sheetName val="Analisa_Fave"/>
      <sheetName val="Harsat_Bahan"/>
      <sheetName val="Harsat_Subkon"/>
      <sheetName val="Harsat_Upah"/>
      <sheetName val="Agregat_Halus_&amp;_Kasar"/>
      <sheetName val="Master_1_0"/>
      <sheetName val="HARGA_MATERIAL"/>
      <sheetName val="Harga_Sat_APP"/>
      <sheetName val="Rekap Biaya"/>
      <sheetName val="Kuantitas &amp; Harga"/>
      <sheetName val="Nopember (2)"/>
      <sheetName val="Nopember"/>
      <sheetName val="Units"/>
      <sheetName val="Chap 2- Page 4 "/>
      <sheetName val="Eng_Hrs (HO)"/>
      <sheetName val="RAB_AR&amp;STR3"/>
      <sheetName val="할증_3"/>
      <sheetName val="BO䁑-B_䁄OWN3"/>
      <sheetName val="내역서_耰&quot;_x005f_x0000__x00004"/>
      <sheetName val="Ocean_Transporation_Charge3"/>
      <sheetName val="Exchange_Rate3"/>
      <sheetName val="99__FWBS(Ref)3"/>
      <sheetName val="99__Change_Rate3"/>
      <sheetName val="UP_MINOR3"/>
      <sheetName val="Cash_Flow_bulanan3"/>
      <sheetName val="H_Satuan3"/>
      <sheetName val="Bill_rekap3"/>
      <sheetName val="2__현장_자금투입_집계표3"/>
      <sheetName val="Item_code3"/>
      <sheetName val="Equip_Rental_Summary_by_Contr3"/>
      <sheetName val="Project_Equip_Rental_Summary3"/>
      <sheetName val="Contractor_Indirect_Sumry3"/>
      <sheetName val="Project_Indirect_Sumry3"/>
      <sheetName val="COA_Sumry_by_Area3"/>
      <sheetName val="COA_Sumry_by_Contr3"/>
      <sheetName val="COA_Sumry_by_RG3"/>
      <sheetName val="TDC_COA_Grp_Sumry3"/>
      <sheetName val="TDC_COA_Grp_Sumry_by_Area3"/>
      <sheetName val="TDC_COA_Grp_Sumry_by_RG3"/>
      <sheetName val="Equipment_Sumry3"/>
      <sheetName val="TDC_Item_Dets-Full3"/>
      <sheetName val="TDC_Item_Dets-IPM-Full3"/>
      <sheetName val="TDC_Item_Sumry_by_Area3"/>
      <sheetName val="TDC_Item_Sumry_by_RG3"/>
      <sheetName val="TDC_Key_Qty_Sumry_by_RG3"/>
      <sheetName val="List_-_Equipment_by_Area3"/>
      <sheetName val="List_-_Equipment_by_Contr3"/>
      <sheetName val="Equipment_-_Unit_Costs_by_Mat3"/>
      <sheetName val="List_-_Equipment_by_Rep_Grp3"/>
      <sheetName val="Craft_Summary_by_Contr3"/>
      <sheetName val="Project_Craft_Summary3"/>
      <sheetName val="Project_Metrics3"/>
      <sheetName val="Unt_rate3"/>
      <sheetName val="SUMMARY_(0A)3"/>
      <sheetName val="SUMMARY_(1A)3"/>
      <sheetName val="SUMMARY_(1B)3"/>
      <sheetName val="SUMMARY_(03)3"/>
      <sheetName val="F1(Cable_Rack)3"/>
      <sheetName val="F2(Cable_Rack)3"/>
      <sheetName val="F3(Cable_Rack)3"/>
      <sheetName val="F1_(POLYMER)3"/>
      <sheetName val="F2_(POLYMER)3"/>
      <sheetName val="F3_(POLYMER)3"/>
      <sheetName val="F4_(POLYMER)3"/>
      <sheetName val="F5(_Polymerization_)3"/>
      <sheetName val="F6_(_Polymerization_)3"/>
      <sheetName val="B1_(Grid_A-7,_-6)3"/>
      <sheetName val="B1_(Grid_A,_B)3"/>
      <sheetName val="B1_(Grid_C-7,_-6)3"/>
      <sheetName val="B2_(Grid_-7_B,_C)_(1)3"/>
      <sheetName val="B2_(Grid_-7_B,_C)_(2)3"/>
      <sheetName val="B2_(Grid_-6_B,_C)_(1)3"/>
      <sheetName val="B2_(Grid_-6_B,_C)_(2)3"/>
      <sheetName val="F1_(MONOMER)3"/>
      <sheetName val="F2_(MONOMER)3"/>
      <sheetName val="F3_(MONOMER)3"/>
      <sheetName val="90K060C_(MONOMER)3"/>
      <sheetName val="F1_(EXTRUSION)3"/>
      <sheetName val="F2_(EXTRUSION)3"/>
      <sheetName val="F3_(EXTRUSION)3"/>
      <sheetName val="F4_(EXTRUSION)3"/>
      <sheetName val="F5_(EXTRUSION)3"/>
      <sheetName val="F6A_(EXTRUSION)3"/>
      <sheetName val="F6D_(EXTRUSION)3"/>
      <sheetName val="F7_(EXTRUSION)3"/>
      <sheetName val="F8_(EXTRUSION)3"/>
      <sheetName val="F9_(EXTRUSION)3"/>
      <sheetName val="F10_(EXTRUSION)3"/>
      <sheetName val="F11_(EXTRUSION)3"/>
      <sheetName val="B1_(Grid_F-5`,_4`)3"/>
      <sheetName val="B2_(Grid_F,E-4`)3"/>
      <sheetName val="B2_(Grid_F,E-5`)3"/>
      <sheetName val="B3_(Grid_C,B-4`)3"/>
      <sheetName val="B4_(Grid_B,A-4`)3"/>
      <sheetName val="B5_(Grid_E-5`)_&amp;_(Grid_D-5`)3"/>
      <sheetName val="B6_(Grid_E,D-5')3"/>
      <sheetName val="B7_(Grid_E,D-5')3"/>
      <sheetName val="95D040,_A5063"/>
      <sheetName val="95P040AB,_A5073"/>
      <sheetName val="95X020-U08,_A6023"/>
      <sheetName val="95X020-U07,_A6063"/>
      <sheetName val="95E040,_A5093"/>
      <sheetName val="95D024;025,_A6153"/>
      <sheetName val="95X020-U05,_A6013"/>
      <sheetName val="95X020-U02,_A2043"/>
      <sheetName val="Extruder_FDN3"/>
      <sheetName val="BOG_COMP__FDN3"/>
      <sheetName val="SOG_COMP__FDN3"/>
      <sheetName val="1G1_(Ground_Beam)3"/>
      <sheetName val="1G2-1(Ground_Beam)3"/>
      <sheetName val="1G2-2(Ground_Beam)3"/>
      <sheetName val="P15,_163"/>
      <sheetName val="LO_CONSOLE_FDN3"/>
      <sheetName val="OIL_COOLER_FDN3"/>
      <sheetName val="CW_CONSOLE_FDN_(SOG)3"/>
      <sheetName val="PD3_(SOG)3"/>
      <sheetName val="SF1_(SOG)3"/>
      <sheetName val="SF2_(SOG)3"/>
      <sheetName val="SLAB_(1S1-1)3"/>
      <sheetName val="SLAB_(1S1-2)3"/>
      <sheetName val="SLAB_(1S1-3)3"/>
      <sheetName val="COLUMN_(+5500)3"/>
      <sheetName val="COLUMN_(+12500)3"/>
      <sheetName val="COLUMN_(+15500)3"/>
      <sheetName val="ETC_3"/>
      <sheetName val="General_Notes3"/>
      <sheetName val="_도면_및_도서_제출목록_및_일정_170202_xlsx3"/>
      <sheetName val="Rates_&amp;_Legend3"/>
      <sheetName val="Discounted_Cash_Flow3"/>
      <sheetName val="OCT_FDN3"/>
      <sheetName val="Pengesahan_3"/>
      <sheetName val="Air_Cooler-E2"/>
      <sheetName val="DROP_DOWN2"/>
      <sheetName val="차트_(2)3"/>
      <sheetName val="Harga_Satuan3"/>
      <sheetName val="F_ALARM3"/>
      <sheetName val="DATA_MENTAH2"/>
      <sheetName val="HO_Site_Rates-20112"/>
      <sheetName val="Particular_Sch2"/>
      <sheetName val="Al_Taweelah2"/>
      <sheetName val="ID_CD2"/>
      <sheetName val="Equipment_Spec_List2"/>
      <sheetName val="개시대사_(2)2"/>
      <sheetName val="SPEC_LIST(EQUP,_SYS)2"/>
      <sheetName val="내역서_(N____x000a_3"/>
      <sheetName val="TQ_Format2"/>
      <sheetName val="breakdown_of_wage_raÐ¾2"/>
      <sheetName val="Additional_data2"/>
      <sheetName val="Linelist_LNGC_Process2"/>
      <sheetName val="33628-Rev__A1"/>
      <sheetName val="INPUT_DATA_OF_SCHEDULE1"/>
      <sheetName val="14-Eng_rate1"/>
      <sheetName val="Master_List1"/>
      <sheetName val="Admin_Manu_2-Equipment_Type_ID1"/>
      <sheetName val="Fig_4-14"/>
      <sheetName val="설산1_나"/>
      <sheetName val="BM_#1"/>
      <sheetName val="Itembalance_Report_(18-sep-18)1"/>
      <sheetName val="BUDGET_SUMMARY_1"/>
      <sheetName val="REF_for_VV"/>
      <sheetName val="__x0"/>
      <sheetName val="SECL_리스크_분류체계_(2)"/>
      <sheetName val="Cost_Code"/>
      <sheetName val="Data_Ref"/>
      <sheetName val="Interdept_Rate"/>
      <sheetName val="Tgh_JGC-Inv_I_clp"/>
      <sheetName val="PCS_"/>
      <sheetName val="Progress_Statement-SI"/>
      <sheetName val="Progress_Payment-3110"/>
      <sheetName val="Direct_Histogram_Rev__A_(f)"/>
      <sheetName val="Weekl_1"/>
      <sheetName val="내역서_(N____2"/>
      <sheetName val="내역서_(N____3"/>
      <sheetName val="OPT_1"/>
      <sheetName val="6_공정표"/>
      <sheetName val="Activity_Form1"/>
      <sheetName val="Schedule_1"/>
      <sheetName val="Loading_Struc1"/>
      <sheetName val="Loading_Pip1"/>
      <sheetName val="Loading_Overall_(BASE_Proposal1"/>
      <sheetName val="Steel_Structure1"/>
      <sheetName val="PIPING_AG-UG_NEW_UNITS1"/>
      <sheetName val="MEC_PIPING_PREFABR1"/>
      <sheetName val="Working_File-Pip1"/>
      <sheetName val="Equip_ISBL_&amp;_OSBL_1"/>
      <sheetName val="Tables_3_1_to_3_5_EXH_G"/>
      <sheetName val="Perm__Test"/>
      <sheetName val="Galian_1"/>
      <sheetName val="Analisa_Lump_sum"/>
      <sheetName val="Sec_I_ML"/>
      <sheetName val="EQUIPOS_DE_SEGURIDAD"/>
      <sheetName val="MATERIALES_CONSUMIBLES"/>
      <sheetName val="PERSONAL_INDIRECTO_"/>
      <sheetName val="Land_Dev't__Ph-1"/>
      <sheetName val="4300_UTILITY_BLDG_(2)"/>
      <sheetName val="P-Ins_&amp;_Bonds"/>
      <sheetName val="INSTLIST_1"/>
      <sheetName val="List_register"/>
      <sheetName val="Att-1_CTCI_MH_rate"/>
      <sheetName val="64_4"/>
      <sheetName val="64_5"/>
      <sheetName val="36_2"/>
      <sheetName val="36_1"/>
      <sheetName val="SPEC(CABLE_&amp;_WIRE)"/>
      <sheetName val="dongia_(2)"/>
      <sheetName val="Enron_Form"/>
      <sheetName val="SUMMARY_MTO_02_2_35"/>
      <sheetName val="N_G_METERING_CALC_"/>
      <sheetName val="N_G_METERING"/>
      <sheetName val="N_G_METERING_(2)"/>
      <sheetName val="CUMENE_METERING"/>
      <sheetName val="N2_METERING_"/>
      <sheetName val="H2_METERING__"/>
      <sheetName val="CO_METERING"/>
      <sheetName val="SPT_vs_PHI"/>
      <sheetName val="1_자금요약"/>
      <sheetName val="2_실행비투입"/>
      <sheetName val="3_본사집계"/>
      <sheetName val="3-1_본사투입"/>
      <sheetName val="4_지사집계"/>
      <sheetName val="4-1_지사투입"/>
      <sheetName val="5_현장총집계"/>
      <sheetName val="5-1_현금집계"/>
      <sheetName val="5-2_현금출납"/>
      <sheetName val="5-3_외상집계"/>
      <sheetName val="5-4_외상투입"/>
      <sheetName val="6_미지급금"/>
      <sheetName val="5-5_기타공제집계"/>
      <sheetName val="5-6_기타공제"/>
      <sheetName val="7_기성현황(실)"/>
      <sheetName val="8_한국인수당"/>
      <sheetName val="8_한국인수당_(Master_file)"/>
      <sheetName val="9_기타수입"/>
      <sheetName val="10_투입집계"/>
      <sheetName val="5-4_외상투입_(2)"/>
      <sheetName val="16_기성현황(예)"/>
      <sheetName val="17_자금요약2"/>
      <sheetName val="18_실행대비투입2"/>
      <sheetName val="TR_Rev_vs_Commit"/>
      <sheetName val="TR_+MMHE_PL_report"/>
      <sheetName val="P23P2724___Commitment_"/>
      <sheetName val="A__ENGINEERING"/>
      <sheetName val="B-1__배관자재"/>
      <sheetName val="B-2__전기자재"/>
      <sheetName val="B-3__계장자재"/>
      <sheetName val="B-4__기계자재"/>
      <sheetName val="C-1__공통가설"/>
      <sheetName val="C-2__토목"/>
      <sheetName val="C-4__철골"/>
      <sheetName val="C-5__기계"/>
      <sheetName val="C-6__배관"/>
      <sheetName val="C-7__전기"/>
      <sheetName val="C-8__계장"/>
      <sheetName val="C-9__중장비"/>
      <sheetName val="C-10__소방설비"/>
      <sheetName val="C-11__보온"/>
      <sheetName val="C-12__CMS"/>
      <sheetName val="5__Work_load(현재원기준)"/>
      <sheetName val="1_11_b"/>
      <sheetName val="Consortium_VP"/>
      <sheetName val="Summary_MONTH"/>
      <sheetName val="DESICON_SUM"/>
      <sheetName val="DES_TCF_Rental"/>
      <sheetName val="DES_TCF_Maints_pers"/>
      <sheetName val="DES_TCF_Heavy_Equipment"/>
      <sheetName val="BANK_BOND"/>
      <sheetName val="PHC_WAREHOUSE_-_INFOONLY"/>
      <sheetName val="CATERING_CONTROL"/>
      <sheetName val="SUB_CONTRACT"/>
      <sheetName val="SPDC_-_INFONLY"/>
      <sheetName val="VENDOR_SCHEDUL"/>
      <sheetName val="VENDOR_PRESENCE_-_COMM"/>
      <sheetName val="VENDOR_PRESENCE_-_RECH"/>
      <sheetName val="VENDOR_PRESENCE_-_COMM_"/>
      <sheetName val="CONTRACT_RATES"/>
      <sheetName val="0_품의서(전체)"/>
      <sheetName val="LAST_UPDATE"/>
      <sheetName val="External_Issues"/>
      <sheetName val="G_R300경비"/>
      <sheetName val="AS포장복구_"/>
      <sheetName val="중기조종사_단위단가"/>
      <sheetName val="설_계"/>
      <sheetName val="Payment_Certificate-1"/>
      <sheetName val="Floor_wet"/>
      <sheetName val="Floor_Balcony"/>
      <sheetName val="Hard_scape_Floor"/>
      <sheetName val="P03_Skirting"/>
      <sheetName val="GF_wall"/>
      <sheetName val="Kitchen_Wall_wet_LIN-701"/>
      <sheetName val="Wall_wet_LIN-601_"/>
      <sheetName val="BOQ_(2)"/>
      <sheetName val="VO_Schedule-1"/>
      <sheetName val="HOLD_AMOUNT"/>
      <sheetName val="Back_Charge_(2)"/>
      <sheetName val="Temporary_Deductions-1_"/>
      <sheetName val="Contracharges_Check_list-1_"/>
      <sheetName val="PC_03"/>
      <sheetName val="Measurement_sheet"/>
      <sheetName val="Material_Only"/>
      <sheetName val="Man_power_supply"/>
      <sheetName val="Camp_Deduction"/>
      <sheetName val="내역서(전체)"/>
      <sheetName val="ENE-CAL"/>
      <sheetName val="원가조정 내역"/>
      <sheetName val="대비"/>
      <sheetName val="경영상태"/>
      <sheetName val="MOTORDATA"/>
      <sheetName val="P2-Project Data"/>
      <sheetName val="Ramp data"/>
      <sheetName val="Lower Ground"/>
      <sheetName val="Income"/>
      <sheetName val="Assumptions"/>
      <sheetName val="Letting"/>
      <sheetName val="S-C+Market"/>
      <sheetName val="UBR"/>
      <sheetName val="Inputs"/>
      <sheetName val="AFFAN"/>
      <sheetName val="BOULEVARD"/>
      <sheetName val="PPlay_Data"/>
      <sheetName val="Cap Cost"/>
      <sheetName val="Control"/>
      <sheetName val="Data_Sheet"/>
      <sheetName val="RLV Calc"/>
      <sheetName val="Costs (dev)"/>
      <sheetName val="DE"/>
      <sheetName val="Bluewater NPV - sell January"/>
      <sheetName val="DW"/>
      <sheetName val="Calcs"/>
      <sheetName val="Upper Ground"/>
      <sheetName val="LANDSCAPE"/>
      <sheetName val="MALL"/>
      <sheetName val="PARK NE"/>
      <sheetName val="Financial Summary"/>
      <sheetName val="D&amp;C Calcs"/>
      <sheetName val="CA Upside_Downside Old"/>
      <sheetName val="EASEL CA Example"/>
      <sheetName val="공통비총괄표"/>
      <sheetName val="Appendix A"/>
      <sheetName val="P Staff fac"/>
      <sheetName val="beam-reinft-IIInd floor"/>
      <sheetName val="P-Site fac"/>
      <sheetName val="P-Clients fac"/>
      <sheetName val="EXR"/>
      <sheetName val="Scaffolding Volume"/>
      <sheetName val="7.공정표"/>
      <sheetName val="Urai _Resap pengikat"/>
      <sheetName val="DAF.HRG"/>
      <sheetName val="Kolom UT"/>
      <sheetName val="HB "/>
      <sheetName val="Statprod_gab"/>
      <sheetName val="L_1"/>
      <sheetName val="design_criteria3"/>
      <sheetName val="64_41"/>
      <sheetName val="64_51"/>
      <sheetName val="36_21"/>
      <sheetName val="36_11"/>
      <sheetName val="Statprod_gab1"/>
      <sheetName val="L_11"/>
      <sheetName val="Riser-1"/>
      <sheetName val="당초�ἀ"/>
      <sheetName val="빙장비사양"/>
      <sheetName val="장비사양"/>
      <sheetName val="철거산출근거"/>
      <sheetName val="배합비(99-05-25)"/>
      <sheetName val="Mobilisasi"/>
      <sheetName val="Default"/>
      <sheetName val="harga"/>
      <sheetName val="upah"/>
      <sheetName val="4-MVAC"/>
      <sheetName val="G_SUMMARY"/>
      <sheetName val="Memb Schd"/>
      <sheetName val="PPC"/>
      <sheetName val="Tableau"/>
      <sheetName val="Coef et données"/>
      <sheetName val="SAP"/>
      <sheetName val="Pag_hal"/>
      <sheetName val="SAT-BHN"/>
      <sheetName val="PCV"/>
      <sheetName val="Site_x0000__x0000_"/>
      <sheetName val="MRS"/>
      <sheetName val="P&amp;L"/>
      <sheetName val="Monthly S Curve SPK"/>
      <sheetName val="Load"/>
      <sheetName val="Data_ST"/>
      <sheetName val="VV_Ped"/>
      <sheetName val="SKEDULmaterial"/>
      <sheetName val="lab_eng"/>
      <sheetName val="eqp"/>
      <sheetName val="lab"/>
      <sheetName val="pricelist"/>
      <sheetName val="HAL-1"/>
      <sheetName val="a.h ars sum"/>
      <sheetName val="a.h ars"/>
      <sheetName val="3"/>
      <sheetName val="UPAH &amp; BHN ARS"/>
      <sheetName val="AHS ARS"/>
      <sheetName val="Analisa HSP"/>
      <sheetName val="입찰내역 발주처 양卤"/>
      <sheetName val="Analisa Neraca"/>
      <sheetName val="Peralatan"/>
      <sheetName val="COST BD"/>
      <sheetName val="내역서_(N   _"/>
      <sheetName val="Dsr Hitung"/>
      <sheetName val="Mat Tower"/>
      <sheetName val="RT13526 CPI"/>
      <sheetName val="RT15918"/>
      <sheetName val="DPKlah"/>
      <sheetName val="HARVEST02"/>
      <sheetName val="Inputs - Results"/>
      <sheetName val="CONTENT"/>
      <sheetName val="GENERAL "/>
      <sheetName val="Spec"/>
      <sheetName val="PCT"/>
      <sheetName val="Comb"/>
      <sheetName val="Tank Loading"/>
      <sheetName val="Fdn Calc"/>
      <sheetName val="PHT"/>
      <sheetName val="Resume"/>
      <sheetName val="ATTACHMENT"/>
      <sheetName val="LATERAL OCDI BH-02"/>
      <sheetName val="Lateral Broms"/>
      <sheetName val="N-SPT corr"/>
      <sheetName val="Curve N-SPT"/>
      <sheetName val="MSP-Operator Building-Area C"/>
      <sheetName val="Condition"/>
      <sheetName val="HSATUAN"/>
      <sheetName val="Terbilang"/>
      <sheetName val="Harga Mat "/>
      <sheetName val="har-sat"/>
      <sheetName val="Ana. PU"/>
      <sheetName val="tr-28202"/>
      <sheetName val="내역서_耰&quot;9"/>
      <sheetName val="design_criteria4"/>
      <sheetName val="64_42"/>
      <sheetName val="64_52"/>
      <sheetName val="36_22"/>
      <sheetName val="36_12"/>
      <sheetName val="Statprod_gab2"/>
      <sheetName val="L_12"/>
      <sheetName val="Analisa_(ok_punya)"/>
      <sheetName val="SWALE (구산)"/>
      <sheetName val="1234"/>
      <sheetName val="05__Curva_S1"/>
      <sheetName val="RESUMEN_CD"/>
      <sheetName val="BOQ_REV6"/>
      <sheetName val="Maliyet_Ozet"/>
      <sheetName val="1_1-1_2"/>
      <sheetName val="1_3-_1_4"/>
      <sheetName val="3_1"/>
      <sheetName val="3_2"/>
      <sheetName val="4_1(a)"/>
      <sheetName val="4_1(b)"/>
      <sheetName val="4_1_(c)"/>
      <sheetName val="5_1"/>
      <sheetName val="Other_data"/>
      <sheetName val="Bill_4_7_Predestain_Bridge_"/>
      <sheetName val="Bill_4_7_Predestain"/>
      <sheetName val="1_1_FT_type_1"/>
      <sheetName val="1_2_FT_type_1A"/>
      <sheetName val="1_3_FT_type_2"/>
      <sheetName val="1_4_FT_type_3"/>
      <sheetName val="1_5_FT_type_4"/>
      <sheetName val="2_1_CL_Outside"/>
      <sheetName val="2_2_CL_Inside"/>
      <sheetName val="2_3_CL_Ramp"/>
      <sheetName val="3_1_CB_Outside"/>
      <sheetName val="3_2_CB_Inside"/>
      <sheetName val="4_Stair"/>
      <sheetName val="5_Ramp"/>
      <sheetName val="6_Handrail"/>
      <sheetName val="Invoice_(Interim_No_28)"/>
      <sheetName val="Cost_Summary"/>
      <sheetName val="Direct_Cost"/>
      <sheetName val="Direct_Cost_(2)"/>
      <sheetName val="Summary_(3)"/>
      <sheetName val="Indirect_Cost_Summary"/>
      <sheetName val="Tabla"/>
      <sheetName val="Addition-ProtectionSummary"/>
      <sheetName val="Project D"/>
      <sheetName val="ARCH"/>
      <sheetName val="Tender Summary"/>
      <sheetName val="PERSONNELIST"/>
      <sheetName val="매립"/>
      <sheetName val="자금신청서"/>
      <sheetName val="Setup"/>
      <sheetName val="@"/>
      <sheetName val="09월"/>
      <sheetName val="10월"/>
      <sheetName val="Drop-Down"/>
      <sheetName val="KUWATI(Total)_13"/>
      <sheetName val="집계표_(TOTAL)13"/>
      <sheetName val="집계표_(CIVIL-23)13"/>
      <sheetName val="집계표_(FGRU)13"/>
      <sheetName val="집계표_(25,26)13"/>
      <sheetName val="집계표_(MEROX)13"/>
      <sheetName val="집계표_(NITROGEN)13"/>
      <sheetName val="집계표_(M4)13"/>
      <sheetName val="집계표_(CIVIL4)13"/>
      <sheetName val="집계표_(CIVIL6)13"/>
      <sheetName val="집계표_(CIVIL7)13"/>
      <sheetName val="내역서(DEMO_TOTAL)13"/>
      <sheetName val="내역서_(CIVIL-23)13"/>
      <sheetName val="내역서_(fgru)13"/>
      <sheetName val="내역서_(25&amp;26)13"/>
      <sheetName val="내역서_(MEROX)13"/>
      <sheetName val="내역서_(NITROGEN)13"/>
      <sheetName val="내역서_(M4)13"/>
      <sheetName val="내역서_(CIVIL-4)13"/>
      <sheetName val="내역서_(CIVIL-6)13"/>
      <sheetName val="내역서_(CIVIL-7)13"/>
      <sheetName val="OPTION_213"/>
      <sheetName val="OPTION_313"/>
      <sheetName val="2002년_현장공사비_국내_실적13"/>
      <sheetName val="2003년국내현장공사비_실적13"/>
      <sheetName val="VC2_10_9913"/>
      <sheetName val="WEIGHT_LIST10"/>
      <sheetName val="산#2-1_(2)10"/>
      <sheetName val="BEND_LOSS10"/>
      <sheetName val="INPUT_DATA12"/>
      <sheetName val="집계표_(25,26ဩ12"/>
      <sheetName val="Form_012"/>
      <sheetName val="General_Data12"/>
      <sheetName val="LABOR_&amp;_자재11"/>
      <sheetName val="입출재고현황_(2)11"/>
      <sheetName val="Form_D-111"/>
      <sheetName val="Form_B-111"/>
      <sheetName val="Form_F-111"/>
      <sheetName val="Form_A11"/>
      <sheetName val="3_공통공사대비11"/>
      <sheetName val="간접비_총괄11"/>
      <sheetName val="Price_Schedule11"/>
      <sheetName val="CAL_11"/>
      <sheetName val="Rate_Analysis11"/>
      <sheetName val="단면_(2)10"/>
      <sheetName val="EQUIPMENT_-211"/>
      <sheetName val="공사비_내역_(가)10"/>
      <sheetName val="내역서_耰&quot;??11"/>
      <sheetName val="내역서_耰&quot;_x005f_x0000__x005f_x0000_10"/>
      <sheetName val="6PILE__(돌출)10"/>
      <sheetName val="Static_Equip10"/>
      <sheetName val="Form_A_10"/>
      <sheetName val="3_Breakdown_Direct_Paint10"/>
      <sheetName val="내역서_耰&quot;__11"/>
      <sheetName val="Summary_Sheets10"/>
      <sheetName val="Civil_110"/>
      <sheetName val="Civil_210"/>
      <sheetName val="Civil_310"/>
      <sheetName val="Site_110"/>
      <sheetName val="Site_210"/>
      <sheetName val="Site_310"/>
      <sheetName val="Site_Faci10"/>
      <sheetName val="7__월별투입내역서9"/>
      <sheetName val="Man_Hole9"/>
      <sheetName val="Sheet1_(2)10"/>
      <sheetName val="Áý°èÇ¥_(TOTAL)9"/>
      <sheetName val="Áý°èÇ¥_(CIVIL-23)9"/>
      <sheetName val="Áý°èÇ¥_(FGRU)9"/>
      <sheetName val="Áý°èÇ¥_(25,26)9"/>
      <sheetName val="Áý°èÇ¥_(MEROX)9"/>
      <sheetName val="Áý°èÇ¥_(NITROGEN)9"/>
      <sheetName val="Áý°èÇ¥_(M4)9"/>
      <sheetName val="Áý°èÇ¥_(CIVIL4)9"/>
      <sheetName val="Áý°èÇ¥_(CIVIL6)9"/>
      <sheetName val="Áý°èÇ¥_(CIVIL7)9"/>
      <sheetName val="³»¿ª¼­(DEMO_TOTAL)9"/>
      <sheetName val="³»¿ª¼­_(CIVIL-23)9"/>
      <sheetName val="³»¿ª¼­_(fgru)9"/>
      <sheetName val="³»¿ª¼­_(25&amp;26)9"/>
      <sheetName val="³»¿ª¼­_(MEROX)9"/>
      <sheetName val="³»¿ª¼­_(NITROGEN)9"/>
      <sheetName val="³»¿ª¼­_(M4)9"/>
      <sheetName val="³»¿ª¼­_(CIVIL-4)9"/>
      <sheetName val="³»¿ª¼­_(CIVIL-6)9"/>
      <sheetName val="³»¿ª¼­_(CIVIL-7)9"/>
      <sheetName val="2002³â_ÇöÀå°ø»çºñ_±¹³»_½ÇÀû9"/>
      <sheetName val="2003³â±¹³»ÇöÀå°ø»çºñ_½ÇÀû9"/>
      <sheetName val="계측_내역서9"/>
      <sheetName val="내역서_耰&quot;_x005f_x005f_x005f_x0000__x005f_x005f_x0009"/>
      <sheetName val="2_2_STAFF_Scedule9"/>
      <sheetName val="내역서_耰&quot;_x005f_x005f_x005f_x005f_x005f_x005f_x00009"/>
      <sheetName val="Z-_GENERAL_PRICE_SUMMARY9"/>
      <sheetName val="_Estimate__9"/>
      <sheetName val="T_39"/>
      <sheetName val="HORI__VESSEL9"/>
      <sheetName val="MP_MOB9"/>
      <sheetName val="BM_DATA_SHEET10"/>
      <sheetName val="w't_table9"/>
      <sheetName val="Administrative_Prices9"/>
      <sheetName val="WBS_449"/>
      <sheetName val="WBS_419"/>
      <sheetName val="Precios_por_Administración9"/>
      <sheetName val="Precios_Unitarios9"/>
      <sheetName val="Subcon_A9"/>
      <sheetName val="EQUIP_LIST9"/>
      <sheetName val="Vind_-_BtB9"/>
      <sheetName val="LV_induction_motors9"/>
      <sheetName val="BSD_(2)9"/>
      <sheetName val="Form_B9"/>
      <sheetName val="내역서_耰&quot;_x005f_x005f_x005f_x005f_x005f_x005f_x005f9"/>
      <sheetName val="97_사업추정(WEKI)9"/>
      <sheetName val="[SANDAN_XLS??9"/>
      <sheetName val="Eq__Mobilization9"/>
      <sheetName val="Monthly_Load9"/>
      <sheetName val="Weekly_Load9"/>
      <sheetName val="breakdown_of_wage_rate9"/>
      <sheetName val="Indirect_Cost9"/>
      <sheetName val="Material_Selections9"/>
      <sheetName val="Piping_BQ_for_one_turbine9"/>
      <sheetName val="Item_code4"/>
      <sheetName val="공정계획(내부계획25%,내부w_f)9"/>
      <sheetName val="Utility_and_Fire_flange9"/>
      <sheetName val="SFN_ORIG9"/>
      <sheetName val="Resource_table9"/>
      <sheetName val="AG_Pipe_Qty_Analysis9"/>
      <sheetName val="Equipment_List9"/>
      <sheetName val="Form1_SQP9"/>
      <sheetName val="_SANDAN_XLS__9"/>
      <sheetName val="Heavy_Equipments9"/>
      <sheetName val="입찰내역_발주처_양식9"/>
      <sheetName val="BOQ-B_DOWN8"/>
      <sheetName val="실행예산_MM8"/>
      <sheetName val="Dir_Manpower_Other_Exp_9"/>
      <sheetName val="SCHEDD_TAMBAHAN9"/>
      <sheetName val="Fire_Protection9"/>
      <sheetName val="단가_(2)8"/>
      <sheetName val="4-3LEVEL-5_epic_48"/>
      <sheetName val="FWBS_15308"/>
      <sheetName val="MODULE_CONFIRM8"/>
      <sheetName val="내역서_(∮ἀ嘆ɶ8"/>
      <sheetName val="ITB_COST9"/>
      <sheetName val="PROTECTION_8"/>
      <sheetName val="Cash_In-Cash_Out_Actual8"/>
      <sheetName val="5_)_Time_Delays4"/>
      <sheetName val="Site_Findings_Status_Sheet4"/>
      <sheetName val="CUADRO_DE_PRECIOS8"/>
      <sheetName val="plan&amp;section_of_foundation5"/>
      <sheetName val="working_load_at_the_btm_ft_5"/>
      <sheetName val="stability_check5"/>
      <sheetName val="design_load5"/>
      <sheetName val="1100-1200-1300-1910-2140-LEV_24"/>
      <sheetName val="Material_Price4"/>
      <sheetName val="TDC_COA_Sumry4"/>
      <sheetName val="TDC_Item_Dets4"/>
      <sheetName val="TDC_Item_Sumry4"/>
      <sheetName val="TDC_Key_Qty_Sumry4"/>
      <sheetName val="List_-_Components4"/>
      <sheetName val="List_-_Equipment4"/>
      <sheetName val="COA_Sumry_-_Std_Imp4"/>
      <sheetName val="Contr_TDC_-_Std_Imp4"/>
      <sheetName val="Item_Sumry_-_Std_Imp4"/>
      <sheetName val="Unit_Costs_-_Std_Imp4"/>
      <sheetName val="Unit_MH_-_Std_Imp4"/>
      <sheetName val="Proj_TIC_-_Std_Imp4"/>
      <sheetName val="내역서1999_8최종4"/>
      <sheetName val="Closeout_Control4"/>
      <sheetName val="Currency_Rate4"/>
      <sheetName val="Unit_Price_4"/>
      <sheetName val="4-Basic_Price4"/>
      <sheetName val="Evaluasi_Penw4"/>
      <sheetName val="Man_Power_&amp;_Comp4"/>
      <sheetName val="Data_List4"/>
      <sheetName val="RAB_AR&amp;STR4"/>
      <sheetName val="PROJECT_BRIEF4"/>
      <sheetName val="내역서_耰&quot;_x005f_x005f_x005f_x0000_4"/>
      <sheetName val="내역서_耰&quot;_x005f_x005f_x005f_x005f_4"/>
      <sheetName val="내역서_耰&quot;_x005f_x0000__x00005"/>
      <sheetName val="Updating_Form-Oct_20114"/>
      <sheetName val="Weld_Consumable4"/>
      <sheetName val="NDE_Cost-Summary4"/>
      <sheetName val="9July_Above_Ground_Pipe4"/>
      <sheetName val="M_114"/>
      <sheetName val="Process_Data_14"/>
      <sheetName val="Sum_(Case-3)4"/>
      <sheetName val="할증_4"/>
      <sheetName val="Air_Cooler-E3"/>
      <sheetName val="2__현장_자금투입_집계표4"/>
      <sheetName val="Tools_&amp;_Settings4"/>
      <sheetName val="Data_Summary4"/>
      <sheetName val="Crew_Costs4"/>
      <sheetName val="Spread_Costs4"/>
      <sheetName val="Unique_List_Misc4"/>
      <sheetName val="UP_MINOR4"/>
      <sheetName val="Equip_Rental_Summary_by_Contr4"/>
      <sheetName val="Project_Equip_Rental_Summary4"/>
      <sheetName val="Contractor_Indirect_Sumry4"/>
      <sheetName val="Project_Indirect_Sumry4"/>
      <sheetName val="COA_Sumry_by_Area4"/>
      <sheetName val="COA_Sumry_by_Contr4"/>
      <sheetName val="COA_Sumry_by_RG4"/>
      <sheetName val="TDC_COA_Grp_Sumry4"/>
      <sheetName val="TDC_COA_Grp_Sumry_by_Area4"/>
      <sheetName val="TDC_COA_Grp_Sumry_by_RG4"/>
      <sheetName val="Equipment_Sumry4"/>
      <sheetName val="TDC_Item_Dets-Full4"/>
      <sheetName val="TDC_Item_Dets-IPM-Full4"/>
      <sheetName val="TDC_Item_Sumry_by_Area4"/>
      <sheetName val="TDC_Item_Sumry_by_RG4"/>
      <sheetName val="TDC_Key_Qty_Sumry_by_RG4"/>
      <sheetName val="List_-_Equipment_by_Area4"/>
      <sheetName val="List_-_Equipment_by_Contr4"/>
      <sheetName val="Equipment_-_Unit_Costs_by_Mat4"/>
      <sheetName val="List_-_Equipment_by_Rep_Grp4"/>
      <sheetName val="Craft_Summary_by_Contr4"/>
      <sheetName val="Project_Craft_Summary4"/>
      <sheetName val="Project_Metrics4"/>
      <sheetName val="99__FWBS(Ref)4"/>
      <sheetName val="99__Change_Rate4"/>
      <sheetName val="In-House_Summary4"/>
      <sheetName val="Unt_rate4"/>
      <sheetName val="SUMMARY_(0A)4"/>
      <sheetName val="SUMMARY_(1A)4"/>
      <sheetName val="SUMMARY_(1B)4"/>
      <sheetName val="SUMMARY_(03)4"/>
      <sheetName val="F1(Cable_Rack)4"/>
      <sheetName val="F2(Cable_Rack)4"/>
      <sheetName val="F3(Cable_Rack)4"/>
      <sheetName val="F1_(POLYMER)4"/>
      <sheetName val="F2_(POLYMER)4"/>
      <sheetName val="F3_(POLYMER)4"/>
      <sheetName val="F4_(POLYMER)4"/>
      <sheetName val="F5(_Polymerization_)4"/>
      <sheetName val="F6_(_Polymerization_)4"/>
      <sheetName val="B1_(Grid_A-7,_-6)4"/>
      <sheetName val="B1_(Grid_A,_B)4"/>
      <sheetName val="B1_(Grid_C-7,_-6)4"/>
      <sheetName val="B2_(Grid_-7_B,_C)_(1)4"/>
      <sheetName val="B2_(Grid_-7_B,_C)_(2)4"/>
      <sheetName val="B2_(Grid_-6_B,_C)_(1)4"/>
      <sheetName val="B2_(Grid_-6_B,_C)_(2)4"/>
      <sheetName val="F1_(MONOMER)4"/>
      <sheetName val="F2_(MONOMER)4"/>
      <sheetName val="F3_(MONOMER)4"/>
      <sheetName val="90K060C_(MONOMER)4"/>
      <sheetName val="F1_(EXTRUSION)4"/>
      <sheetName val="F2_(EXTRUSION)4"/>
      <sheetName val="F3_(EXTRUSION)4"/>
      <sheetName val="F4_(EXTRUSION)4"/>
      <sheetName val="F5_(EXTRUSION)4"/>
      <sheetName val="F6A_(EXTRUSION)4"/>
      <sheetName val="F6D_(EXTRUSION)4"/>
      <sheetName val="F7_(EXTRUSION)4"/>
      <sheetName val="F8_(EXTRUSION)4"/>
      <sheetName val="F9_(EXTRUSION)4"/>
      <sheetName val="F10_(EXTRUSION)4"/>
      <sheetName val="F11_(EXTRUSION)4"/>
      <sheetName val="B1_(Grid_F-5`,_4`)4"/>
      <sheetName val="B2_(Grid_F,E-4`)4"/>
      <sheetName val="B2_(Grid_F,E-5`)4"/>
      <sheetName val="B3_(Grid_C,B-4`)4"/>
      <sheetName val="B4_(Grid_B,A-4`)4"/>
      <sheetName val="B5_(Grid_E-5`)_&amp;_(Grid_D-5`)4"/>
      <sheetName val="B6_(Grid_E,D-5')4"/>
      <sheetName val="B7_(Grid_E,D-5')4"/>
      <sheetName val="95D040,_A5064"/>
      <sheetName val="95P040AB,_A5074"/>
      <sheetName val="95X020-U08,_A6024"/>
      <sheetName val="95X020-U07,_A6064"/>
      <sheetName val="95E040,_A5094"/>
      <sheetName val="95D024;025,_A6154"/>
      <sheetName val="95X020-U05,_A6014"/>
      <sheetName val="95X020-U02,_A2044"/>
      <sheetName val="Extruder_FDN4"/>
      <sheetName val="BOG_COMP__FDN4"/>
      <sheetName val="SOG_COMP__FDN4"/>
      <sheetName val="1G1_(Ground_Beam)4"/>
      <sheetName val="1G2-1(Ground_Beam)4"/>
      <sheetName val="1G2-2(Ground_Beam)4"/>
      <sheetName val="P15,_164"/>
      <sheetName val="LO_CONSOLE_FDN4"/>
      <sheetName val="OIL_COOLER_FDN4"/>
      <sheetName val="CW_CONSOLE_FDN_(SOG)4"/>
      <sheetName val="PD3_(SOG)4"/>
      <sheetName val="SF1_(SOG)4"/>
      <sheetName val="SF2_(SOG)4"/>
      <sheetName val="SLAB_(1S1-1)4"/>
      <sheetName val="SLAB_(1S1-2)4"/>
      <sheetName val="SLAB_(1S1-3)4"/>
      <sheetName val="COLUMN_(+5500)4"/>
      <sheetName val="COLUMN_(+12500)4"/>
      <sheetName val="COLUMN_(+15500)4"/>
      <sheetName val="ETC_4"/>
      <sheetName val="Discounted_Cash_Flow4"/>
      <sheetName val="Ocean_Transporation_Charge4"/>
      <sheetName val="Cash_Flow_bulanan4"/>
      <sheetName val="H_Satuan4"/>
      <sheetName val="OCT_FDN4"/>
      <sheetName val="Codes_Pers4"/>
      <sheetName val="General_Notes4"/>
      <sheetName val="BO䁑-B_䁄OWN4"/>
      <sheetName val="_도면_및_도서_제출목록_및_일정_170202_xlsx4"/>
      <sheetName val="Direct_PMS4"/>
      <sheetName val="Aux_4"/>
      <sheetName val="Rates_&amp;_Legend4"/>
      <sheetName val="Pengesahan_4"/>
      <sheetName val="00-Summary_Information-ABB3"/>
      <sheetName val="Harga_Satuan4"/>
      <sheetName val="F_ALARM4"/>
      <sheetName val="Distribution_Table3"/>
      <sheetName val="2_Overall_Summary_3"/>
      <sheetName val="__4"/>
      <sheetName val="_4"/>
      <sheetName val="breakdown_of_wage_ra`f3"/>
      <sheetName val="breakdown_of_wage_ra3"/>
      <sheetName val="breakdown_of_wage_rað-3"/>
      <sheetName val="Raw_data3"/>
      <sheetName val="Exchange_Rate4"/>
      <sheetName val="Bill_rekap4"/>
      <sheetName val="차트_(2)4"/>
      <sheetName val="Action_Item3"/>
      <sheetName val="PABS,Site_info3"/>
      <sheetName val="0__Resource　Code3"/>
      <sheetName val="Material_code3"/>
      <sheetName val="DATA_MENTAH3"/>
      <sheetName val="breakdown_of_wage_rap3"/>
      <sheetName val="내역서_耰&quot;_x005f_x0000_4"/>
      <sheetName val="내역서_耰&quot;_x005f_x005f_4"/>
      <sheetName val="Process_Data_(2)4"/>
      <sheetName val="Equipment_Spec_List3"/>
      <sheetName val="SPEC_LIST(EQUP,_SYS)3"/>
      <sheetName val="DROP_DOWN3"/>
      <sheetName val="ID_CD3"/>
      <sheetName val="개시대사_(2)3"/>
      <sheetName val="SUM_2"/>
      <sheetName val="내역서_(N____x000a_4"/>
      <sheetName val="HO_Site_Rates-20113"/>
      <sheetName val="Al_Taweelah3"/>
      <sheetName val="Particular_Sch3"/>
      <sheetName val="내역서_耰&quot;_3"/>
      <sheetName val="1_설계기준1"/>
      <sheetName val="5__Work_load(현재원기준)1"/>
      <sheetName val="Linelist_LNGC_Process3"/>
      <sheetName val="Direct_Histogram_Rev__A_(f)1"/>
      <sheetName val="Tender_data1"/>
      <sheetName val="Scheme_Area_Details_Block___C21"/>
      <sheetName val="Cash_Flow1"/>
      <sheetName val="5__월별투입내역서1"/>
      <sheetName val="Fig_4-141"/>
      <sheetName val="GM_0001"/>
      <sheetName val="설산1_나1"/>
      <sheetName val="Tables_3_1_to_3_5_EXH_G1"/>
      <sheetName val="EQUIPOS_DE_SEGURIDAD1"/>
      <sheetName val="MATERIALES_CONSUMIBLES1"/>
      <sheetName val="PERSONAL_INDIRECTO_1"/>
      <sheetName val="일위대가_1"/>
      <sheetName val="BM_#11"/>
      <sheetName val="SECL_리스크_분류체계_(2)1"/>
      <sheetName val="Cost_Code1"/>
      <sheetName val="Data_Ref1"/>
      <sheetName val="Interdept_Rate1"/>
      <sheetName val="Analisa_Fave1"/>
      <sheetName val="Harsat_Bahan1"/>
      <sheetName val="Harsat_Subkon1"/>
      <sheetName val="Harsat_Upah1"/>
      <sheetName val="Master_1_01"/>
      <sheetName val="Agregat_Halus_&amp;_Kasar1"/>
      <sheetName val="HARGA_MATERIAL1"/>
      <sheetName val="Harga_Sat_APP1"/>
      <sheetName val="Tgh_JGC-Inv_I_clp1"/>
      <sheetName val="PCS_1"/>
      <sheetName val="Progress_Statement-SI1"/>
      <sheetName val="Progress_Payment-31101"/>
      <sheetName val="REF_for_VV1"/>
      <sheetName val="Weekl_2"/>
      <sheetName val="내역서_(N____4"/>
      <sheetName val="__x01"/>
      <sheetName val="OPT_2"/>
      <sheetName val="INSTLIST_11"/>
      <sheetName val="Land_Dev't__Ph-11"/>
      <sheetName val="4300_UTILITY_BLDG_(2)1"/>
      <sheetName val="P-Ins_&amp;_Bonds1"/>
      <sheetName val="Perm__Test1"/>
      <sheetName val="Galian_11"/>
      <sheetName val="Analisa_Lump_sum1"/>
      <sheetName val="Sec_I_ML1"/>
      <sheetName val="List_register1"/>
      <sheetName val="Att-1_CTCI_MH_rate1"/>
      <sheetName val="dongia_(2)1"/>
      <sheetName val="revenue"/>
      <sheetName val="sga"/>
      <sheetName val="engineering"/>
      <sheetName val="KUWATI(Total)_14"/>
      <sheetName val="집계표_(TOTAL)14"/>
      <sheetName val="집계표_(CIVIL-23)14"/>
      <sheetName val="집계표_(FGRU)14"/>
      <sheetName val="집계표_(25,26)14"/>
      <sheetName val="집계표_(MEROX)14"/>
      <sheetName val="집계표_(NITROGEN)14"/>
      <sheetName val="집계표_(M4)14"/>
      <sheetName val="집계표_(CIVIL4)14"/>
      <sheetName val="집계표_(CIVIL6)14"/>
      <sheetName val="집계표_(CIVIL7)14"/>
      <sheetName val="내역서(DEMO_TOTAL)14"/>
      <sheetName val="내역서_(CIVIL-23)14"/>
      <sheetName val="내역서_(fgru)14"/>
      <sheetName val="내역서_(25&amp;26)14"/>
      <sheetName val="내역서_(MEROX)14"/>
      <sheetName val="내역서_(NITROGEN)14"/>
      <sheetName val="내역서_(M4)14"/>
      <sheetName val="내역서_(CIVIL-4)14"/>
      <sheetName val="내역서_(CIVIL-6)14"/>
      <sheetName val="내역서_(CIVIL-7)14"/>
      <sheetName val="OPTION_214"/>
      <sheetName val="OPTION_314"/>
      <sheetName val="2002년_현장공사비_국내_실적14"/>
      <sheetName val="2003년국내현장공사비_실적14"/>
      <sheetName val="VC2_10_9914"/>
      <sheetName val="WEIGHT_LIST11"/>
      <sheetName val="산#2-1_(2)11"/>
      <sheetName val="BEND_LOSS11"/>
      <sheetName val="INPUT_DATA13"/>
      <sheetName val="집계표_(25,26ဩ13"/>
      <sheetName val="Form_013"/>
      <sheetName val="General_Data13"/>
      <sheetName val="LABOR_&amp;_자재12"/>
      <sheetName val="입출재고현황_(2)12"/>
      <sheetName val="Form_D-112"/>
      <sheetName val="Form_B-112"/>
      <sheetName val="Form_F-112"/>
      <sheetName val="Form_A12"/>
      <sheetName val="3_공통공사대비12"/>
      <sheetName val="간접비_총괄12"/>
      <sheetName val="Price_Schedule12"/>
      <sheetName val="CAL_12"/>
      <sheetName val="Rate_Analysis12"/>
      <sheetName val="단면_(2)11"/>
      <sheetName val="EQUIPMENT_-212"/>
      <sheetName val="공사비_내역_(가)11"/>
      <sheetName val="내역서_耰&quot;??12"/>
      <sheetName val="내역서_耰&quot;_x005f_x0000__x005f_x0000_11"/>
      <sheetName val="6PILE__(돌출)11"/>
      <sheetName val="Static_Equip11"/>
      <sheetName val="Form_A_11"/>
      <sheetName val="3_Breakdown_Direct_Paint11"/>
      <sheetName val="내역서_耰&quot;__12"/>
      <sheetName val="Summary_Sheets11"/>
      <sheetName val="Civil_111"/>
      <sheetName val="Civil_211"/>
      <sheetName val="Civil_311"/>
      <sheetName val="Site_111"/>
      <sheetName val="Site_211"/>
      <sheetName val="Site_311"/>
      <sheetName val="Site_Faci11"/>
      <sheetName val="7__월별투입내역서10"/>
      <sheetName val="Man_Hole10"/>
      <sheetName val="Sheet1_(2)11"/>
      <sheetName val="Áý°èÇ¥_(TOTAL)10"/>
      <sheetName val="Áý°èÇ¥_(CIVIL-23)10"/>
      <sheetName val="Áý°èÇ¥_(FGRU)10"/>
      <sheetName val="Áý°èÇ¥_(25,26)10"/>
      <sheetName val="Áý°èÇ¥_(MEROX)10"/>
      <sheetName val="Áý°èÇ¥_(NITROGEN)10"/>
      <sheetName val="Áý°èÇ¥_(M4)10"/>
      <sheetName val="Áý°èÇ¥_(CIVIL4)10"/>
      <sheetName val="Áý°èÇ¥_(CIVIL6)10"/>
      <sheetName val="Áý°èÇ¥_(CIVIL7)10"/>
      <sheetName val="³»¿ª¼­(DEMO_TOTAL)10"/>
      <sheetName val="³»¿ª¼­_(CIVIL-23)10"/>
      <sheetName val="³»¿ª¼­_(fgru)10"/>
      <sheetName val="³»¿ª¼­_(25&amp;26)10"/>
      <sheetName val="³»¿ª¼­_(MEROX)10"/>
      <sheetName val="³»¿ª¼­_(NITROGEN)10"/>
      <sheetName val="³»¿ª¼­_(M4)10"/>
      <sheetName val="³»¿ª¼­_(CIVIL-4)10"/>
      <sheetName val="³»¿ª¼­_(CIVIL-6)10"/>
      <sheetName val="³»¿ª¼­_(CIVIL-7)10"/>
      <sheetName val="2002³â_ÇöÀå°ø»çºñ_±¹³»_½ÇÀû10"/>
      <sheetName val="2003³â±¹³»ÇöÀå°ø»çºñ_½ÇÀû10"/>
      <sheetName val="계측_내역서10"/>
      <sheetName val="내역서_耰&quot;_x005f_x005f_x005f_x0000__x005f_x005f_x0010"/>
      <sheetName val="2_2_STAFF_Scedule10"/>
      <sheetName val="내역서_耰&quot;_x005f_x005f_x005f_x005f_x005f_x005f_x00010"/>
      <sheetName val="Z-_GENERAL_PRICE_SUMMARY10"/>
      <sheetName val="_Estimate__10"/>
      <sheetName val="T_310"/>
      <sheetName val="HORI__VESSEL10"/>
      <sheetName val="MP_MOB10"/>
      <sheetName val="BM_DATA_SHEET11"/>
      <sheetName val="w't_table10"/>
      <sheetName val="Administrative_Prices10"/>
      <sheetName val="WBS_4410"/>
      <sheetName val="WBS_4110"/>
      <sheetName val="Precios_por_Administración10"/>
      <sheetName val="Precios_Unitarios10"/>
      <sheetName val="Subcon_A10"/>
      <sheetName val="EQUIP_LIST10"/>
      <sheetName val="Vind_-_BtB10"/>
      <sheetName val="LV_induction_motors10"/>
      <sheetName val="BSD_(2)10"/>
      <sheetName val="Form_B10"/>
      <sheetName val="내역서_耰&quot;_x005f_x005f_x005f_x005f_x005f_x005f_x00510"/>
      <sheetName val="97_사업추정(WEKI)10"/>
      <sheetName val="[SANDAN_XLS??10"/>
      <sheetName val="Eq__Mobilization10"/>
      <sheetName val="Monthly_Load10"/>
      <sheetName val="Weekly_Load10"/>
      <sheetName val="breakdown_of_wage_rate10"/>
      <sheetName val="Indirect_Cost10"/>
      <sheetName val="Material_Selections10"/>
      <sheetName val="Piping_BQ_for_one_turbine10"/>
      <sheetName val="Item_code5"/>
      <sheetName val="공정계획(내부계획25%,내부w_f)10"/>
      <sheetName val="Utility_and_Fire_flange10"/>
      <sheetName val="SFN_ORIG10"/>
      <sheetName val="Resource_table10"/>
      <sheetName val="AG_Pipe_Qty_Analysis10"/>
      <sheetName val="Equipment_List10"/>
      <sheetName val="Form1_SQP10"/>
      <sheetName val="_SANDAN_XLS__10"/>
      <sheetName val="Heavy_Equipments10"/>
      <sheetName val="입찰내역_발주처_양식10"/>
      <sheetName val="BOQ-B_DOWN9"/>
      <sheetName val="실행예산_MM9"/>
      <sheetName val="Dir_Manpower_Other_Exp_10"/>
      <sheetName val="SCHEDD_TAMBAHAN10"/>
      <sheetName val="Fire_Protection10"/>
      <sheetName val="단가_(2)9"/>
      <sheetName val="4-3LEVEL-5_epic_49"/>
      <sheetName val="FWBS_15309"/>
      <sheetName val="MODULE_CONFIRM9"/>
      <sheetName val="내역서_(∮ἀ嘆ɶ9"/>
      <sheetName val="ITB_COST10"/>
      <sheetName val="PROTECTION_9"/>
      <sheetName val="Cash_In-Cash_Out_Actual9"/>
      <sheetName val="5_)_Time_Delays5"/>
      <sheetName val="Site_Findings_Status_Sheet5"/>
      <sheetName val="CUADRO_DE_PRECIOS9"/>
      <sheetName val="plan&amp;section_of_foundation6"/>
      <sheetName val="working_load_at_the_btm_ft_6"/>
      <sheetName val="stability_check6"/>
      <sheetName val="design_criteria5"/>
      <sheetName val="design_load6"/>
      <sheetName val="1100-1200-1300-1910-2140-LEV_25"/>
      <sheetName val="Material_Price5"/>
      <sheetName val="TDC_COA_Sumry5"/>
      <sheetName val="TDC_Item_Dets5"/>
      <sheetName val="TDC_Item_Sumry5"/>
      <sheetName val="TDC_Key_Qty_Sumry5"/>
      <sheetName val="List_-_Components5"/>
      <sheetName val="List_-_Equipment5"/>
      <sheetName val="COA_Sumry_-_Std_Imp5"/>
      <sheetName val="Contr_TDC_-_Std_Imp5"/>
      <sheetName val="Item_Sumry_-_Std_Imp5"/>
      <sheetName val="Unit_Costs_-_Std_Imp5"/>
      <sheetName val="Unit_MH_-_Std_Imp5"/>
      <sheetName val="Proj_TIC_-_Std_Imp5"/>
      <sheetName val="내역서1999_8최종5"/>
      <sheetName val="Closeout_Control5"/>
      <sheetName val="Currency_Rate5"/>
      <sheetName val="Unit_Price_5"/>
      <sheetName val="4-Basic_Price5"/>
      <sheetName val="Evaluasi_Penw5"/>
      <sheetName val="Man_Power_&amp;_Comp5"/>
      <sheetName val="Data_List5"/>
      <sheetName val="RAB_AR&amp;STR5"/>
      <sheetName val="PROJECT_BRIEF5"/>
      <sheetName val="내역서_耰&quot;_x005f_x005f_x005f_x0000_5"/>
      <sheetName val="내역서_耰&quot;_x005f_x005f_x005f_x005f_5"/>
      <sheetName val="내역서_耰&quot;_x005f_x0000__x00006"/>
      <sheetName val="Updating_Form-Oct_20115"/>
      <sheetName val="Weld_Consumable5"/>
      <sheetName val="NDE_Cost-Summary5"/>
      <sheetName val="9July_Above_Ground_Pipe5"/>
      <sheetName val="M_115"/>
      <sheetName val="Process_Data_15"/>
      <sheetName val="Sum_(Case-3)5"/>
      <sheetName val="할증_5"/>
      <sheetName val="Air_Cooler-E4"/>
      <sheetName val="2__현장_자금투입_집계표5"/>
      <sheetName val="Tools_&amp;_Settings5"/>
      <sheetName val="Data_Summary5"/>
      <sheetName val="Crew_Costs5"/>
      <sheetName val="Spread_Costs5"/>
      <sheetName val="Unique_List_Misc5"/>
      <sheetName val="UP_MINOR5"/>
      <sheetName val="Equip_Rental_Summary_by_Contr5"/>
      <sheetName val="Project_Equip_Rental_Summary5"/>
      <sheetName val="Contractor_Indirect_Sumry5"/>
      <sheetName val="Project_Indirect_Sumry5"/>
      <sheetName val="COA_Sumry_by_Area5"/>
      <sheetName val="COA_Sumry_by_Contr5"/>
      <sheetName val="COA_Sumry_by_RG5"/>
      <sheetName val="TDC_COA_Grp_Sumry5"/>
      <sheetName val="TDC_COA_Grp_Sumry_by_Area5"/>
      <sheetName val="TDC_COA_Grp_Sumry_by_RG5"/>
      <sheetName val="Equipment_Sumry5"/>
      <sheetName val="TDC_Item_Dets-Full5"/>
      <sheetName val="TDC_Item_Dets-IPM-Full5"/>
      <sheetName val="TDC_Item_Sumry_by_Area5"/>
      <sheetName val="TDC_Item_Sumry_by_RG5"/>
      <sheetName val="TDC_Key_Qty_Sumry_by_RG5"/>
      <sheetName val="List_-_Equipment_by_Area5"/>
      <sheetName val="List_-_Equipment_by_Contr5"/>
      <sheetName val="Equipment_-_Unit_Costs_by_Mat5"/>
      <sheetName val="List_-_Equipment_by_Rep_Grp5"/>
      <sheetName val="Craft_Summary_by_Contr5"/>
      <sheetName val="Project_Craft_Summary5"/>
      <sheetName val="Project_Metrics5"/>
      <sheetName val="99__FWBS(Ref)5"/>
      <sheetName val="99__Change_Rate5"/>
      <sheetName val="In-House_Summary5"/>
      <sheetName val="Unt_rate5"/>
      <sheetName val="SUMMARY_(0A)5"/>
      <sheetName val="SUMMARY_(1A)5"/>
      <sheetName val="SUMMARY_(1B)5"/>
      <sheetName val="SUMMARY_(03)5"/>
      <sheetName val="F1(Cable_Rack)5"/>
      <sheetName val="F2(Cable_Rack)5"/>
      <sheetName val="F3(Cable_Rack)5"/>
      <sheetName val="F1_(POLYMER)5"/>
      <sheetName val="F2_(POLYMER)5"/>
      <sheetName val="F3_(POLYMER)5"/>
      <sheetName val="F4_(POLYMER)5"/>
      <sheetName val="F5(_Polymerization_)5"/>
      <sheetName val="F6_(_Polymerization_)5"/>
      <sheetName val="B1_(Grid_A-7,_-6)5"/>
      <sheetName val="B1_(Grid_A,_B)5"/>
      <sheetName val="B1_(Grid_C-7,_-6)5"/>
      <sheetName val="B2_(Grid_-7_B,_C)_(1)5"/>
      <sheetName val="B2_(Grid_-7_B,_C)_(2)5"/>
      <sheetName val="B2_(Grid_-6_B,_C)_(1)5"/>
      <sheetName val="B2_(Grid_-6_B,_C)_(2)5"/>
      <sheetName val="F1_(MONOMER)5"/>
      <sheetName val="F2_(MONOMER)5"/>
      <sheetName val="F3_(MONOMER)5"/>
      <sheetName val="90K060C_(MONOMER)5"/>
      <sheetName val="F1_(EXTRUSION)5"/>
      <sheetName val="F2_(EXTRUSION)5"/>
      <sheetName val="F3_(EXTRUSION)5"/>
      <sheetName val="F4_(EXTRUSION)5"/>
      <sheetName val="F5_(EXTRUSION)5"/>
      <sheetName val="F6A_(EXTRUSION)5"/>
      <sheetName val="F6D_(EXTRUSION)5"/>
      <sheetName val="F7_(EXTRUSION)5"/>
      <sheetName val="F8_(EXTRUSION)5"/>
      <sheetName val="F9_(EXTRUSION)5"/>
      <sheetName val="F10_(EXTRUSION)5"/>
      <sheetName val="F11_(EXTRUSION)5"/>
      <sheetName val="B1_(Grid_F-5`,_4`)5"/>
      <sheetName val="B2_(Grid_F,E-4`)5"/>
      <sheetName val="B2_(Grid_F,E-5`)5"/>
      <sheetName val="B3_(Grid_C,B-4`)5"/>
      <sheetName val="B4_(Grid_B,A-4`)5"/>
      <sheetName val="B5_(Grid_E-5`)_&amp;_(Grid_D-5`)5"/>
      <sheetName val="B6_(Grid_E,D-5')5"/>
      <sheetName val="B7_(Grid_E,D-5')5"/>
      <sheetName val="95D040,_A5065"/>
      <sheetName val="95P040AB,_A5075"/>
      <sheetName val="95X020-U08,_A6025"/>
      <sheetName val="95X020-U07,_A6065"/>
      <sheetName val="95E040,_A5095"/>
      <sheetName val="95D024;025,_A6155"/>
      <sheetName val="95X020-U05,_A6015"/>
      <sheetName val="95X020-U02,_A2045"/>
      <sheetName val="Extruder_FDN5"/>
      <sheetName val="BOG_COMP__FDN5"/>
      <sheetName val="SOG_COMP__FDN5"/>
      <sheetName val="1G1_(Ground_Beam)5"/>
      <sheetName val="1G2-1(Ground_Beam)5"/>
      <sheetName val="1G2-2(Ground_Beam)5"/>
      <sheetName val="P15,_165"/>
      <sheetName val="LO_CONSOLE_FDN5"/>
      <sheetName val="OIL_COOLER_FDN5"/>
      <sheetName val="CW_CONSOLE_FDN_(SOG)5"/>
      <sheetName val="PD3_(SOG)5"/>
      <sheetName val="SF1_(SOG)5"/>
      <sheetName val="SF2_(SOG)5"/>
      <sheetName val="SLAB_(1S1-1)5"/>
      <sheetName val="SLAB_(1S1-2)5"/>
      <sheetName val="SLAB_(1S1-3)5"/>
      <sheetName val="COLUMN_(+5500)5"/>
      <sheetName val="COLUMN_(+12500)5"/>
      <sheetName val="COLUMN_(+15500)5"/>
      <sheetName val="ETC_5"/>
      <sheetName val="Discounted_Cash_Flow5"/>
      <sheetName val="Ocean_Transporation_Charge5"/>
      <sheetName val="Cash_Flow_bulanan5"/>
      <sheetName val="H_Satuan5"/>
      <sheetName val="OCT_FDN5"/>
      <sheetName val="Codes_Pers5"/>
      <sheetName val="General_Notes5"/>
      <sheetName val="BO䁑-B_䁄OWN5"/>
      <sheetName val="_도면_및_도서_제출목록_및_일정_170202_xlsx5"/>
      <sheetName val="Direct_PMS5"/>
      <sheetName val="Aux_5"/>
      <sheetName val="Rates_&amp;_Legend5"/>
      <sheetName val="Pengesahan_5"/>
      <sheetName val="00-Summary_Information-ABB4"/>
      <sheetName val="Harga_Satuan5"/>
      <sheetName val="F_ALARM5"/>
      <sheetName val="Distribution_Table4"/>
      <sheetName val="2_Overall_Summary_4"/>
      <sheetName val="__5"/>
      <sheetName val="_5"/>
      <sheetName val="breakdown_of_wage_ra`f4"/>
      <sheetName val="breakdown_of_wage_ra4"/>
      <sheetName val="breakdown_of_wage_rað-4"/>
      <sheetName val="Raw_data4"/>
      <sheetName val="Exchange_Rate5"/>
      <sheetName val="Bill_rekap5"/>
      <sheetName val="차트_(2)5"/>
      <sheetName val="Action_Item4"/>
      <sheetName val="PABS,Site_info4"/>
      <sheetName val="0__Resource　Code4"/>
      <sheetName val="Material_code4"/>
      <sheetName val="DATA_MENTAH4"/>
      <sheetName val="breakdown_of_wage_rap4"/>
      <sheetName val="내역서_耰&quot;_x005f_x0000_5"/>
      <sheetName val="내역서_耰&quot;_x005f_x005f_5"/>
      <sheetName val="Process_Data_(2)5"/>
      <sheetName val="HO_Site_Rates-20114"/>
      <sheetName val="Particular_Sch4"/>
      <sheetName val="내역서_耰&quot;_4"/>
      <sheetName val="DROP_DOWN4"/>
      <sheetName val="Al_Taweelah4"/>
      <sheetName val="ID_CD4"/>
      <sheetName val="Equipment_Spec_List4"/>
      <sheetName val="개시대사_(2)4"/>
      <sheetName val="SPEC_LIST(EQUP,_SYS)4"/>
      <sheetName val="내역서_(N____x000a_5"/>
      <sheetName val="Cashflow_Analysis2"/>
      <sheetName val="INPUT_DATA_OF_SCHEDULE2"/>
      <sheetName val="Linelist_LNGC_Process4"/>
      <sheetName val="SUM_3"/>
      <sheetName val="11_자재단가2"/>
      <sheetName val="LIFE_&amp;_REP_PROVN2"/>
      <sheetName val="O&amp;M_CREW2"/>
      <sheetName val="Tender_data2"/>
      <sheetName val="TQ_Format3"/>
      <sheetName val="breakdown_of_wage_raÐ¾3"/>
      <sheetName val="Additional_data3"/>
      <sheetName val="Attach_4-182"/>
      <sheetName val="33628-Rev__A2"/>
      <sheetName val="Finansal_tamamlanma_Eğrisi2"/>
      <sheetName val="Master_List2"/>
      <sheetName val="내역서_(∮ἀ嘆ɶ?᠀㬁?2"/>
      <sheetName val="Cash_Flow2"/>
      <sheetName val="Scheme_Area_Details_Block___C22"/>
      <sheetName val="14-Eng_rate2"/>
      <sheetName val="리스크_분류체계2"/>
      <sheetName val="광통신_견적내역서12"/>
      <sheetName val="Admin_Manu_2-Equipment_Type_ID2"/>
      <sheetName val="OIL_SEPARATOR2"/>
      <sheetName val="CATCH_BASIN2"/>
      <sheetName val="FW_Post_Indicator_Valve_24&quot;2"/>
      <sheetName val="FW_Post_Indicator_Valve_20&quot;2"/>
      <sheetName val="FW_Post_Indicator_Valve_6&quot;2"/>
      <sheetName val="Fire_Monitor_or_Hydrant_6&quot;_FDN2"/>
      <sheetName val="SUMP_VB2"/>
      <sheetName val="CLEANOUT_4&quot;2"/>
      <sheetName val="Not_reqd2"/>
      <sheetName val="호환성_보고서2"/>
      <sheetName val="Fig_4-142"/>
      <sheetName val="GM_0002"/>
      <sheetName val="Itembalance_Report_(18-sep-18)2"/>
      <sheetName val="BUDGET_SUMMARY_2"/>
      <sheetName val="Activity_Form2"/>
      <sheetName val="Schedule_2"/>
      <sheetName val="Loading_Struc2"/>
      <sheetName val="Loading_Pip2"/>
      <sheetName val="Loading_Overall_(BASE_Proposal2"/>
      <sheetName val="Steel_Structure2"/>
      <sheetName val="PIPING_AG-UG_NEW_UNITS2"/>
      <sheetName val="MEC_PIPING_PREFABR2"/>
      <sheetName val="Working_File-Pip2"/>
      <sheetName val="Equip_ISBL_&amp;_OSBL_2"/>
      <sheetName val="Tables_3_1_to_3_5_EXH_G2"/>
      <sheetName val="EQUIPOS_DE_SEGURIDAD2"/>
      <sheetName val="MATERIALES_CONSUMIBLES2"/>
      <sheetName val="PERSONAL_INDIRECTO_2"/>
      <sheetName val="설산1_나2"/>
      <sheetName val="일위대가_2"/>
      <sheetName val="SECL_리스크_분류체계_(2)2"/>
      <sheetName val="5__월별투입내역서2"/>
      <sheetName val="1_설계기준2"/>
      <sheetName val="BM_#12"/>
      <sheetName val="Cost_Code2"/>
      <sheetName val="Data_Ref2"/>
      <sheetName val="Interdept_Rate2"/>
      <sheetName val="REF_for_VV2"/>
      <sheetName val="Weekl_3"/>
      <sheetName val="내역서_(N____5"/>
      <sheetName val="내역서_(N____6"/>
      <sheetName val="__x02"/>
      <sheetName val="OPT_3"/>
      <sheetName val="P-Ins_&amp;_Bonds2"/>
      <sheetName val="Land_Dev't__Ph-12"/>
      <sheetName val="4300_UTILITY_BLDG_(2)2"/>
      <sheetName val="INSTLIST_12"/>
      <sheetName val="Analisa_Fave2"/>
      <sheetName val="Harsat_Bahan2"/>
      <sheetName val="Harsat_Subkon2"/>
      <sheetName val="Harsat_Upah2"/>
      <sheetName val="Master_1_02"/>
      <sheetName val="Agregat_Halus_&amp;_Kasar2"/>
      <sheetName val="HARGA_MATERIAL2"/>
      <sheetName val="Harga_Sat_APP2"/>
      <sheetName val="Tgh_JGC-Inv_I_clp2"/>
      <sheetName val="PCS_2"/>
      <sheetName val="Progress_Statement-SI2"/>
      <sheetName val="Progress_Payment-31102"/>
      <sheetName val="Direct_Histogram_Rev__A_(f)2"/>
      <sheetName val="List_register2"/>
      <sheetName val="Att-1_CTCI_MH_rate2"/>
      <sheetName val="Perm__Test2"/>
      <sheetName val="Galian_12"/>
      <sheetName val="Analisa_Lump_sum2"/>
      <sheetName val="Sec_I_ML2"/>
      <sheetName val="dongia_(2)2"/>
      <sheetName val="내역서_(N__x002"/>
      <sheetName val="5__Work_load(현재원기준)2"/>
      <sheetName val="FC04_2030"/>
      <sheetName val="FC04_203099"/>
      <sheetName val="REF.ONLY"/>
      <sheetName val="-0.5 TABLA PRESUPUESTOS"/>
      <sheetName val="Sithe-PPL"/>
      <sheetName val="ﾄﾞﾊﾞｲFUEL GAS追見"/>
      <sheetName val="見積書"/>
      <sheetName val="Precios_Unitariԯ1"/>
      <sheetName val="2013电气概算_价目表_(营改增调整)"/>
      <sheetName val="CONCRETE_TYPE"/>
      <sheetName val="Sch_6"/>
      <sheetName val="IRR_sponsor"/>
      <sheetName val="4-Lane_bridge"/>
      <sheetName val="Existing_PC_Pavement"/>
      <sheetName val="List_Equip"/>
      <sheetName val="Process_C_(1-166)"/>
      <sheetName val="Master_Data"/>
      <sheetName val="ind'l_cp"/>
      <sheetName val="TRUCK_HAUL_CYCLE-waste"/>
      <sheetName val="Equipt_Rental"/>
      <sheetName val="EQ_USED_(CORRECTED)"/>
      <sheetName val="Rebar_Constant"/>
      <sheetName val="3_부제O호표"/>
      <sheetName val="5_소모재료비"/>
      <sheetName val="8_시멘트제원표"/>
      <sheetName val="2_품제O호표"/>
      <sheetName val="본부_SHOP"/>
      <sheetName val="#6_MDU_일반"/>
      <sheetName val="#6_MDU엄반장"/>
      <sheetName val="#6MDU_기계"/>
      <sheetName val="HOU_COMP`"/>
      <sheetName val="FCC_OBL-SHOP"/>
      <sheetName val="NEW_FCC_OBL"/>
      <sheetName val="#4_MDU"/>
      <sheetName val="#6_SHOP"/>
      <sheetName val="NRC_OBL-조연식"/>
      <sheetName val="광양-조연식_반장"/>
      <sheetName val="#5MDU_REV"/>
      <sheetName val="LBO_PROJECT"/>
      <sheetName val="VENDOR_LIST"/>
      <sheetName val="BOP_LINE_LIST"/>
      <sheetName val="내역서_(N____11"/>
      <sheetName val="-0_5_TABLA_PRESUPUESTOS"/>
      <sheetName val="ﾄﾞﾊﾞｲFUEL_GAS追見"/>
      <sheetName val="Pomoćni"/>
      <sheetName val="SI-1"/>
      <sheetName val="ENE-CAL 1"/>
      <sheetName val="파이프류"/>
      <sheetName val="변수"/>
      <sheetName val="CAP"/>
      <sheetName val="내역서_(N___ 2"/>
      <sheetName val="Assmpns"/>
      <sheetName val="MASTER_RATE ANALYSIS"/>
      <sheetName val="Intro"/>
      <sheetName val="CASHFLOWS"/>
      <sheetName val="MN T.B."/>
      <sheetName val="Headings"/>
      <sheetName val="INDIGINEOUS ITEMS "/>
      <sheetName val="Core Data"/>
      <sheetName val="final abstract"/>
      <sheetName val="Order_Summary"/>
      <sheetName val="Order_Summary_New"/>
      <sheetName val="phuluc1"/>
      <sheetName val="TONGKE1P"/>
      <sheetName val="TKThep"/>
      <sheetName val="Bang KL"/>
      <sheetName val="GAEYO"/>
      <sheetName val="CEQ_Master"/>
      <sheetName val="Man_Master"/>
      <sheetName val="여흥"/>
      <sheetName val="Diary"/>
      <sheetName val="RSC"/>
      <sheetName val="TTL_Qty"/>
      <sheetName val="QTY"/>
      <sheetName val="график финансирования"/>
      <sheetName val="SPT_vs_PHI1"/>
      <sheetName val="1_자금요약1"/>
      <sheetName val="2_실행비투입1"/>
      <sheetName val="3_본사집계1"/>
      <sheetName val="3-1_본사투입1"/>
      <sheetName val="4_지사집계1"/>
      <sheetName val="4-1_지사투입1"/>
      <sheetName val="5_현장총집계1"/>
      <sheetName val="5-1_현금집계1"/>
      <sheetName val="5-2_현금출납1"/>
      <sheetName val="5-3_외상집계1"/>
      <sheetName val="5-4_외상투입1"/>
      <sheetName val="6_미지급금1"/>
      <sheetName val="5-5_기타공제집계1"/>
      <sheetName val="5-6_기타공제1"/>
      <sheetName val="7_기성현황(실)1"/>
      <sheetName val="8_한국인수당1"/>
      <sheetName val="8_한국인수당_(Master_file)1"/>
      <sheetName val="9_기타수입1"/>
      <sheetName val="10_투입집계1"/>
      <sheetName val="5-4_외상투입_(2)1"/>
      <sheetName val="16_기성현황(예)1"/>
      <sheetName val="17_자금요약21"/>
      <sheetName val="18_실행대비투입21"/>
      <sheetName val="05__Curva_S2"/>
      <sheetName val="Payment_Certificate-11"/>
      <sheetName val="Floor_wet1"/>
      <sheetName val="Floor_Balcony1"/>
      <sheetName val="Hard_scape_Floor1"/>
      <sheetName val="P03_Skirting1"/>
      <sheetName val="GF_wall1"/>
      <sheetName val="Kitchen_Wall_wet_LIN-7011"/>
      <sheetName val="Wall_wet_LIN-601_1"/>
      <sheetName val="BOQ_(2)1"/>
      <sheetName val="VO_Schedule-11"/>
      <sheetName val="HOLD_AMOUNT1"/>
      <sheetName val="Back_Charge_(2)1"/>
      <sheetName val="Temporary_Deductions-1_1"/>
      <sheetName val="Contracharges_Check_list-1_1"/>
      <sheetName val="PC_031"/>
      <sheetName val="Measurement_sheet1"/>
      <sheetName val="Material_Only1"/>
      <sheetName val="Man_power_supply1"/>
      <sheetName val="Camp_Deduction1"/>
      <sheetName val="Other_data1"/>
      <sheetName val="RESUMEN_CD1"/>
      <sheetName val="BOQ_REV61"/>
      <sheetName val="Maliyet_Ozet1"/>
      <sheetName val="1_1-1_21"/>
      <sheetName val="1_3-_1_41"/>
      <sheetName val="3_11"/>
      <sheetName val="3_21"/>
      <sheetName val="4_1(a)1"/>
      <sheetName val="4_1(b)1"/>
      <sheetName val="4_1_(c)1"/>
      <sheetName val="5_11"/>
      <sheetName val="Consortium_VP1"/>
      <sheetName val="Summary_MONTH1"/>
      <sheetName val="DESICON_SUM1"/>
      <sheetName val="DES_TCF_Rental1"/>
      <sheetName val="DES_TCF_Maints_pers1"/>
      <sheetName val="DES_TCF_Heavy_Equipment1"/>
      <sheetName val="BANK_BOND1"/>
      <sheetName val="PHC_WAREHOUSE_-_INFOONLY1"/>
      <sheetName val="CATERING_CONTROL1"/>
      <sheetName val="SUB_CONTRACT1"/>
      <sheetName val="SPDC_-_INFONLY1"/>
      <sheetName val="VENDOR_SCHEDUL1"/>
      <sheetName val="VENDOR_PRESENCE_-_COMM1"/>
      <sheetName val="VENDOR_PRESENCE_-_RECH1"/>
      <sheetName val="VENDOR_PRESENCE_-_COMM_1"/>
      <sheetName val="CONTRACT_RATES1"/>
      <sheetName val="SPEC(CABLE_&amp;_WIRE)1"/>
      <sheetName val="Enron_Form1"/>
      <sheetName val="SUMMARY_MTO_02_2_351"/>
      <sheetName val="N_G_METERING_CALC_1"/>
      <sheetName val="N_G_METERING1"/>
      <sheetName val="N_G_METERING_(2)1"/>
      <sheetName val="CUMENE_METERING1"/>
      <sheetName val="N2_METERING_1"/>
      <sheetName val="H2_METERING__1"/>
      <sheetName val="CO_METERING1"/>
      <sheetName val="6_공정표1"/>
      <sheetName val="Bill_4_7_Predestain_Bridge_1"/>
      <sheetName val="Bill_4_7_Predestain1"/>
      <sheetName val="1_1_FT_type_11"/>
      <sheetName val="1_2_FT_type_1A1"/>
      <sheetName val="1_3_FT_type_21"/>
      <sheetName val="1_4_FT_type_31"/>
      <sheetName val="1_5_FT_type_41"/>
      <sheetName val="2_1_CL_Outside1"/>
      <sheetName val="2_2_CL_Inside1"/>
      <sheetName val="2_3_CL_Ramp1"/>
      <sheetName val="3_1_CB_Outside1"/>
      <sheetName val="3_2_CB_Inside1"/>
      <sheetName val="4_Stair1"/>
      <sheetName val="5_Ramp1"/>
      <sheetName val="6_Handrail1"/>
      <sheetName val="Invoice_(Interim_No_28)1"/>
      <sheetName val="Cost_Summary1"/>
      <sheetName val="Direct_Cost1"/>
      <sheetName val="Direct_Cost_(2)1"/>
      <sheetName val="Summary_(3)1"/>
      <sheetName val="Indirect_Cost_Summary1"/>
      <sheetName val="1_11_b1"/>
      <sheetName val="5_Cennik1"/>
      <sheetName val="XZLC003_PART1"/>
      <sheetName val="S1BOQ"/>
      <sheetName val="6.2 Floor Finishes"/>
      <sheetName val="C1 (calcolo)"/>
      <sheetName val="TABLO-3"/>
      <sheetName val="CC"/>
      <sheetName val="Insulation 150108"/>
      <sheetName val="InD_Mpower"/>
      <sheetName val="내역서_(∮ἀ嘆ɶ_᠀㬁_1"/>
      <sheetName val="สรุปยอดเหล็กตาม_Cost_Record_VY_"/>
      <sheetName val="แนบ_PR"/>
      <sheetName val="OR21_Final_Forecast_Rev_2"/>
      <sheetName val="Summary_Forecast_Budget_1&amp;2"/>
      <sheetName val="Summary_Forecast_Budget_Rev_2"/>
      <sheetName val="Backup_OR21_"/>
      <sheetName val="Budget_for_ENT"/>
      <sheetName val="ADJ__D-Wall&amp;BR_Ent__Rev_2_1"/>
      <sheetName val="Rebar+Conพื้น_Waste10%"/>
      <sheetName val="Backup_D-Wall_Ent__13_07_19"/>
      <sheetName val="Backup_BR_ENT__13_07_19"/>
      <sheetName val="Final_Forecast_72111"/>
      <sheetName val="IMP_OR21_2019_07_11"/>
      <sheetName val="Concrete_72112"/>
      <sheetName val="หินเกล็ด_"/>
      <sheetName val="เปรียบเทียบBudget_BR_"/>
      <sheetName val="ADJ__BR_Ent__Rev_2_1_(2)"/>
      <sheetName val="แผนงานBarrette_Pile"/>
      <sheetName val="BOQ__VI_03_09_19_"/>
      <sheetName val="Backup_BR_BMA"/>
      <sheetName val="Sum_Budget&amp;Rev_1"/>
      <sheetName val="Sum_Budget_Rev_1"/>
      <sheetName val="Sum_Budget&amp;Rev_1_Rebar"/>
      <sheetName val="Sum_Budget_Rev_2_Rebar"/>
      <sheetName val="Rebar+Conพื้น_Waste10%_Rev_00"/>
      <sheetName val="Rebar+Conพื้น_Waste10%_Rev_01_"/>
      <sheetName val="Equip_Rev_00_Budget"/>
      <sheetName val="Budget_Waterpoofing"/>
      <sheetName val="ABB_Summary"/>
      <sheetName val="Man_power_rate"/>
      <sheetName val="Const_equip_rate"/>
      <sheetName val="01-Gang_Rate_&amp;_Info"/>
      <sheetName val="05-Sum_Cost"/>
      <sheetName val="06-Indirect_Loading"/>
      <sheetName val="07-Heavy_Equipment"/>
      <sheetName val="08-RR_Check_List"/>
      <sheetName val="1)_Risk_and_Opportunities"/>
      <sheetName val="2)_Full_Cost_Calculation"/>
      <sheetName val="F1_4"/>
      <sheetName val="tblg_denda1"/>
      <sheetName val="LRK_"/>
      <sheetName val="Insulation_150108"/>
      <sheetName val="Vehicle_Log"/>
      <sheetName val="M&amp;E_Summary"/>
      <sheetName val="rev_summary"/>
      <sheetName val="M&amp;E_Prelims"/>
      <sheetName val="B-FP_(2)"/>
      <sheetName val="Sch_1"/>
      <sheetName val="PLSt 03  "/>
      <sheetName val="П 7 курс аванса"/>
      <sheetName val="IncStat 03-04"/>
      <sheetName val="IncStat 03  "/>
      <sheetName val="Авансы по СНГ"/>
      <sheetName val="INPUT_TABLE"/>
      <sheetName val="5.5FWBS CODE"/>
      <sheetName val="LDB"/>
      <sheetName val="Raw Ref"/>
      <sheetName val="Cost Codes"/>
      <sheetName val="Addendum No.1 BILL 2"/>
      <sheetName val="Code 07"/>
      <sheetName val="Expenses"/>
      <sheetName val="Week ending"/>
      <sheetName val="Planners Workload"/>
      <sheetName val="MAY 00-Bobbins"/>
      <sheetName val="BALAN1"/>
      <sheetName val="2.2 띠장의 설계"/>
      <sheetName val="(10) Other Costs5"/>
      <sheetName val="breakdown of FA113"/>
      <sheetName val="Sheet 14"/>
      <sheetName val="DivLabor_Report"/>
      <sheetName val="8-31-98"/>
      <sheetName val="combined 9-30"/>
      <sheetName val="worksheet inchican"/>
      <sheetName val="combined_9-30"/>
      <sheetName val="worksheet_inchican"/>
      <sheetName val="combined_9-301"/>
      <sheetName val="worksheet_inchican1"/>
      <sheetName val="8_31_98"/>
      <sheetName val="combined 9_30"/>
      <sheetName val="bar chart-rev"/>
      <sheetName val="combined_9_30"/>
      <sheetName val="bar_chart-rev"/>
      <sheetName val="combined_9_301"/>
      <sheetName val="bar_chart-rev1"/>
      <sheetName val="MATERIAL'S PRICE"/>
      <sheetName val="combined_9-303"/>
      <sheetName val="worksheet_inchican3"/>
      <sheetName val="combined_9_303"/>
      <sheetName val="bar_chart-rev3"/>
      <sheetName val="MATERIAL'S_PRICE1"/>
      <sheetName val="combined_9-302"/>
      <sheetName val="worksheet_inchican2"/>
      <sheetName val="combined_9_302"/>
      <sheetName val="bar_chart-rev2"/>
      <sheetName val="MATERIAL'S_PRICE"/>
      <sheetName val="arch-derivation"/>
      <sheetName val="Schedule S-Curve Revision#3"/>
      <sheetName val="Schedule_S-Curve_Revision#31"/>
      <sheetName val="Schedule_S-Curve_Revision#3"/>
      <sheetName val="PC &amp; PVS"/>
      <sheetName val="combined_9-304"/>
      <sheetName val="worksheet_inchican4"/>
      <sheetName val="combined_9_304"/>
      <sheetName val="bar_chart-rev4"/>
      <sheetName val="MATERIAL'S_PRICE2"/>
      <sheetName val="combined_9-305"/>
      <sheetName val="worksheet_inchican5"/>
      <sheetName val="combined_9_305"/>
      <sheetName val="bar_chart-rev5"/>
      <sheetName val="MATERIAL'S_PRICE3"/>
      <sheetName val="2.223M_due to adj profit"/>
      <sheetName val="derive"/>
      <sheetName val="Factor"/>
      <sheetName val="deriv"/>
      <sheetName val="Inchican Road Accomplishment"/>
      <sheetName val="Bill3-Basement"/>
      <sheetName val="combined_9-306"/>
      <sheetName val="worksheet_inchican6"/>
      <sheetName val="combined_9_306"/>
      <sheetName val="bar_chart-rev6"/>
      <sheetName val="MATERIAL'S_PRICE4"/>
      <sheetName val="Schedule_S-Curve_Revision#32"/>
      <sheetName val="PC_&amp;_PVS"/>
      <sheetName val="combined_9-307"/>
      <sheetName val="worksheet_inchican7"/>
      <sheetName val="combined_9_307"/>
      <sheetName val="bar_chart-rev7"/>
      <sheetName val="MATERIAL'S_PRICE5"/>
      <sheetName val="Schedule_S-Curve_Revision#33"/>
      <sheetName val="PC_&amp;_PVS1"/>
      <sheetName val="combined_9-308"/>
      <sheetName val="worksheet_inchican8"/>
      <sheetName val="combined_9_308"/>
      <sheetName val="bar_chart-rev8"/>
      <sheetName val="MATERIAL'S_PRICE6"/>
      <sheetName val="Schedule_S-Curve_Revision#34"/>
      <sheetName val="PC_&amp;_PVS2"/>
      <sheetName val="Shut down"/>
      <sheetName val="Building"/>
      <sheetName val="HSBC"/>
      <sheetName val="bill 2"/>
      <sheetName val="combined_9-309"/>
      <sheetName val="worksheet_inchican9"/>
      <sheetName val="combined_9_309"/>
      <sheetName val="bar_chart-rev9"/>
      <sheetName val="MATERIAL'S_PRICE7"/>
      <sheetName val="Schedule_S-Curve_Revision#36"/>
      <sheetName val="Schedule_S-Curve_Revision#35"/>
      <sheetName val="P2P"/>
      <sheetName val="combined_9-3010"/>
      <sheetName val="worksheet_inchican10"/>
      <sheetName val="combined_9_3010"/>
      <sheetName val="bar_chart-rev10"/>
      <sheetName val="MATERIAL'S_PRICE8"/>
      <sheetName val="PC_&amp;_PVS4"/>
      <sheetName val="PC_&amp;_PVS3"/>
      <sheetName val="factors"/>
      <sheetName val="s-31-98"/>
      <sheetName val="sorksheet inchican"/>
      <sheetName val="sombined 9-30"/>
      <sheetName val="30120302(PT3)-Nov"/>
      <sheetName val="S-Curve"/>
      <sheetName val="OPT1"/>
      <sheetName val="03"/>
      <sheetName val="REBAR"/>
      <sheetName val="PH 5"/>
      <sheetName val="Inchican_Road_Accomplishment"/>
      <sheetName val="Inchican_Road_Accomplishment2"/>
      <sheetName val="4-Lane_bridge2"/>
      <sheetName val="Inchican_Road_Accomplishment1"/>
      <sheetName val="4-Lane_bridge1"/>
      <sheetName val="MU"/>
      <sheetName val="CONTRACT-SUM"/>
      <sheetName val="remaining billing"/>
      <sheetName val="Hac.Lots"/>
      <sheetName val="Res.Lots"/>
      <sheetName val="Spine Road"/>
      <sheetName val="CSA"/>
      <sheetName val="INPUT DATA HERE"/>
      <sheetName val="combined_9-3011"/>
      <sheetName val="worksheet_inchican11"/>
      <sheetName val="combined_9_3011"/>
      <sheetName val="bar_chart-rev11"/>
      <sheetName val="MATERIAL'S_PRICE9"/>
      <sheetName val="Schedule_S-Curve_Revision#37"/>
      <sheetName val="PC_&amp;_PVS5"/>
      <sheetName val="2_223M_due_to_adj_profit"/>
      <sheetName val="bill_2"/>
      <sheetName val="Shut_down"/>
      <sheetName val="sorksheet_inchican"/>
      <sheetName val="sombined_9-30"/>
      <sheetName val="PH_5"/>
      <sheetName val="conditions"/>
      <sheetName val="openings"/>
      <sheetName val="option Y1"/>
      <sheetName val="Poundage"/>
      <sheetName val="4-Lane_bridge3"/>
      <sheetName val="Inchican_Road_Accomplishment3"/>
      <sheetName val="Land_Dev't__Ph-13"/>
      <sheetName val="remaining_billing"/>
      <sheetName val="Hac_Lots"/>
      <sheetName val="Res_Lots"/>
      <sheetName val="Spine_Road"/>
      <sheetName val="derivationB2&amp;B3"/>
      <sheetName val="Summary (overall)"/>
      <sheetName val="breakdown"/>
      <sheetName val="Adimi bldg"/>
      <sheetName val="Pump House"/>
      <sheetName val="Fuel Regu Station"/>
      <sheetName val="combined_9-3012"/>
      <sheetName val="worksheet_inchican12"/>
      <sheetName val="combined_9_3012"/>
      <sheetName val="bar_chart-rev12"/>
      <sheetName val="MATERIAL'S_PRICE10"/>
      <sheetName val="Schedule_S-Curve_Revision#38"/>
      <sheetName val="PC_&amp;_PVS6"/>
      <sheetName val="2_223M_due_to_adj_profit1"/>
      <sheetName val="4-Lane_bridge4"/>
      <sheetName val="Inchican_Road_Accomplishment4"/>
      <sheetName val="Land_Dev't__Ph-14"/>
      <sheetName val="bill_21"/>
      <sheetName val="Shut_down1"/>
      <sheetName val="sorksheet_inchican1"/>
      <sheetName val="sombined_9-301"/>
      <sheetName val="PH_51"/>
      <sheetName val="remaining_billing1"/>
      <sheetName val="Hac_Lots1"/>
      <sheetName val="Res_Lots1"/>
      <sheetName val="Spine_Road1"/>
      <sheetName val="INPUT_DATA_HERE"/>
      <sheetName val="option_Y1"/>
      <sheetName val="combined_9-3013"/>
      <sheetName val="worksheet_inchican13"/>
      <sheetName val="combined_9_3013"/>
      <sheetName val="bar_chart-rev13"/>
      <sheetName val="MATERIAL'S_PRICE11"/>
      <sheetName val="Schedule_S-Curve_Revision#39"/>
      <sheetName val="PC_&amp;_PVS7"/>
      <sheetName val="2_223M_due_to_adj_profit2"/>
      <sheetName val="4-Lane_bridge5"/>
      <sheetName val="Inchican_Road_Accomplishment5"/>
      <sheetName val="Land_Dev't__Ph-15"/>
      <sheetName val="bill_22"/>
      <sheetName val="Shut_down2"/>
      <sheetName val="sorksheet_inchican2"/>
      <sheetName val="sombined_9-302"/>
      <sheetName val="PH_52"/>
      <sheetName val="remaining_billing2"/>
      <sheetName val="Hac_Lots2"/>
      <sheetName val="Res_Lots2"/>
      <sheetName val="Spine_Road2"/>
      <sheetName val="INPUT_DATA_HERE1"/>
      <sheetName val="option_Y11"/>
      <sheetName val="combined_9-3014"/>
      <sheetName val="worksheet_inchican14"/>
      <sheetName val="combined_9_3014"/>
      <sheetName val="bar_chart-rev14"/>
      <sheetName val="MATERIAL'S_PRICE12"/>
      <sheetName val="Schedule_S-Curve_Revision#310"/>
      <sheetName val="PC_&amp;_PVS8"/>
      <sheetName val="2_223M_due_to_adj_profit3"/>
      <sheetName val="4-Lane_bridge6"/>
      <sheetName val="Inchican_Road_Accomplishment6"/>
      <sheetName val="Land_Dev't__Ph-16"/>
      <sheetName val="bill_23"/>
      <sheetName val="Shut_down3"/>
      <sheetName val="sorksheet_inchican3"/>
      <sheetName val="sombined_9-303"/>
      <sheetName val="PH_53"/>
      <sheetName val="remaining_billing3"/>
      <sheetName val="Hac_Lots3"/>
      <sheetName val="Res_Lots3"/>
      <sheetName val="Spine_Road3"/>
      <sheetName val="INPUT_DATA_HERE2"/>
      <sheetName val="option_Y12"/>
      <sheetName val="combined_9-3015"/>
      <sheetName val="worksheet_inchican15"/>
      <sheetName val="combined_9_3015"/>
      <sheetName val="bar_chart-rev15"/>
      <sheetName val="MATERIAL'S_PRICE13"/>
      <sheetName val="Schedule_S-Curve_Revision#311"/>
      <sheetName val="PC_&amp;_PVS9"/>
      <sheetName val="2_223M_due_to_adj_profit4"/>
      <sheetName val="4-Lane_bridge7"/>
      <sheetName val="Inchican_Road_Accomplishment7"/>
      <sheetName val="Land_Dev't__Ph-17"/>
      <sheetName val="bill_24"/>
      <sheetName val="Shut_down4"/>
      <sheetName val="sorksheet_inchican4"/>
      <sheetName val="sombined_9-304"/>
      <sheetName val="PH_54"/>
      <sheetName val="remaining_billing4"/>
      <sheetName val="Hac_Lots4"/>
      <sheetName val="Res_Lots4"/>
      <sheetName val="Spine_Road4"/>
      <sheetName val="INPUT_DATA_HERE3"/>
      <sheetName val="option_Y13"/>
      <sheetName val="combined_9-3016"/>
      <sheetName val="worksheet_inchican16"/>
      <sheetName val="combined_9_3016"/>
      <sheetName val="bar_chart-rev16"/>
      <sheetName val="MATERIAL'S_PRICE14"/>
      <sheetName val="Schedule_S-Curve_Revision#312"/>
      <sheetName val="PC_&amp;_PVS10"/>
      <sheetName val="2_223M_due_to_adj_profit5"/>
      <sheetName val="4-Lane_bridge8"/>
      <sheetName val="Inchican_Road_Accomplishment8"/>
      <sheetName val="Land_Dev't__Ph-18"/>
      <sheetName val="bill_25"/>
      <sheetName val="Shut_down5"/>
      <sheetName val="sorksheet_inchican5"/>
      <sheetName val="sombined_9-305"/>
      <sheetName val="PH_55"/>
      <sheetName val="remaining_billing5"/>
      <sheetName val="Hac_Lots5"/>
      <sheetName val="Res_Lots5"/>
      <sheetName val="Spine_Road5"/>
      <sheetName val="INPUT_DATA_HERE4"/>
      <sheetName val="option_Y14"/>
      <sheetName val="combined_9-3017"/>
      <sheetName val="worksheet_inchican17"/>
      <sheetName val="combined_9_3017"/>
      <sheetName val="bar_chart-rev17"/>
      <sheetName val="MATERIAL'S_PRICE15"/>
      <sheetName val="Schedule_S-Curve_Revision#313"/>
      <sheetName val="PC_&amp;_PVS11"/>
      <sheetName val="2_223M_due_to_adj_profit6"/>
      <sheetName val="Material_Price6"/>
      <sheetName val="4-Lane_bridge9"/>
      <sheetName val="Inchican_Road_Accomplishment9"/>
      <sheetName val="Land_Dev't__Ph-19"/>
      <sheetName val="bill_26"/>
      <sheetName val="Shut_down6"/>
      <sheetName val="sorksheet_inchican6"/>
      <sheetName val="sombined_9-306"/>
      <sheetName val="PH_56"/>
      <sheetName val="remaining_billing6"/>
      <sheetName val="Hac_Lots6"/>
      <sheetName val="Res_Lots6"/>
      <sheetName val="Spine_Road6"/>
      <sheetName val="INPUT_DATA_HERE5"/>
      <sheetName val="option_Y15"/>
      <sheetName val="combined_9-3018"/>
      <sheetName val="worksheet_inchican18"/>
      <sheetName val="combined_9_3018"/>
      <sheetName val="bar_chart-rev18"/>
      <sheetName val="MATERIAL'S_PRICE16"/>
      <sheetName val="Schedule_S-Curve_Revision#314"/>
      <sheetName val="PC_&amp;_PVS12"/>
      <sheetName val="2_223M_due_to_adj_profit7"/>
      <sheetName val="Material_Price7"/>
      <sheetName val="4-Lane_bridge10"/>
      <sheetName val="Inchican_Road_Accomplishment10"/>
      <sheetName val="Land_Dev't__Ph-110"/>
      <sheetName val="bill_27"/>
      <sheetName val="Shut_down7"/>
      <sheetName val="remaining_billing7"/>
      <sheetName val="Hac_Lots7"/>
      <sheetName val="Res_Lots7"/>
      <sheetName val="Spine_Road7"/>
      <sheetName val="sorksheet_inchican7"/>
      <sheetName val="sombined_9-307"/>
      <sheetName val="INPUT_DATA_HERE6"/>
      <sheetName val="PH_57"/>
      <sheetName val="option_Y16"/>
      <sheetName val="combined_9-3019"/>
      <sheetName val="worksheet_inchican19"/>
      <sheetName val="combined_9_3019"/>
      <sheetName val="bar_chart-rev19"/>
      <sheetName val="MATERIAL'S_PRICE17"/>
      <sheetName val="Schedule_S-Curve_Revision#315"/>
      <sheetName val="PC_&amp;_PVS13"/>
      <sheetName val="2_223M_due_to_adj_profit8"/>
      <sheetName val="Material_Price8"/>
      <sheetName val="4-Lane_bridge11"/>
      <sheetName val="Inchican_Road_Accomplishment11"/>
      <sheetName val="Land_Dev't__Ph-111"/>
      <sheetName val="bill_28"/>
      <sheetName val="Shut_down8"/>
      <sheetName val="sorksheet_inchican8"/>
      <sheetName val="sombined_9-308"/>
      <sheetName val="PH_58"/>
      <sheetName val="remaining_billing8"/>
      <sheetName val="Hac_Lots8"/>
      <sheetName val="Res_Lots8"/>
      <sheetName val="Spine_Road8"/>
      <sheetName val="INPUT_DATA_HERE7"/>
      <sheetName val="option_Y17"/>
      <sheetName val="combined_9-3020"/>
      <sheetName val="worksheet_inchican20"/>
      <sheetName val="combined_9_3020"/>
      <sheetName val="bar_chart-rev20"/>
      <sheetName val="MATERIAL'S_PRICE18"/>
      <sheetName val="Schedule_S-Curve_Revision#316"/>
      <sheetName val="PC_&amp;_PVS14"/>
      <sheetName val="2_223M_due_to_adj_profit9"/>
      <sheetName val="Material_Price9"/>
      <sheetName val="4-Lane_bridge12"/>
      <sheetName val="Inchican_Road_Accomplishment12"/>
      <sheetName val="Land_Dev't__Ph-112"/>
      <sheetName val="bill_29"/>
      <sheetName val="Shut_down9"/>
      <sheetName val="sorksheet_inchican9"/>
      <sheetName val="sombined_9-309"/>
      <sheetName val="PH_59"/>
      <sheetName val="remaining_billing9"/>
      <sheetName val="Hac_Lots9"/>
      <sheetName val="Res_Lots9"/>
      <sheetName val="Spine_Road9"/>
      <sheetName val="INPUT_DATA_HERE8"/>
      <sheetName val="option_Y18"/>
      <sheetName val="combined_9-3021"/>
      <sheetName val="worksheet_inchican21"/>
      <sheetName val="combined_9_3021"/>
      <sheetName val="bar_chart-rev21"/>
      <sheetName val="MATERIAL'S_PRICE19"/>
      <sheetName val="Schedule_S-Curve_Revision#317"/>
      <sheetName val="PC_&amp;_PVS15"/>
      <sheetName val="2_223M_due_to_adj_profit10"/>
      <sheetName val="Material_Price10"/>
      <sheetName val="4-Lane_bridge13"/>
      <sheetName val="Inchican_Road_Accomplishment13"/>
      <sheetName val="Land_Dev't__Ph-113"/>
      <sheetName val="bill_210"/>
      <sheetName val="Shut_down10"/>
      <sheetName val="sorksheet_inchican10"/>
      <sheetName val="sombined_9-3010"/>
      <sheetName val="PH_510"/>
      <sheetName val="remaining_billing10"/>
      <sheetName val="Hac_Lots10"/>
      <sheetName val="Res_Lots10"/>
      <sheetName val="Spine_Road10"/>
      <sheetName val="INPUT_DATA_HERE9"/>
      <sheetName val="option_Y19"/>
      <sheetName val="combined_9-3022"/>
      <sheetName val="worksheet_inchican22"/>
      <sheetName val="combined_9_3022"/>
      <sheetName val="bar_chart-rev22"/>
      <sheetName val="MATERIAL'S_PRICE20"/>
      <sheetName val="Schedule_S-Curve_Revision#318"/>
      <sheetName val="PC_&amp;_PVS16"/>
      <sheetName val="2_223M_due_to_adj_profit11"/>
      <sheetName val="Material_Price11"/>
      <sheetName val="4-Lane_bridge14"/>
      <sheetName val="Inchican_Road_Accomplishment14"/>
      <sheetName val="Land_Dev't__Ph-114"/>
      <sheetName val="bill_211"/>
      <sheetName val="Shut_down11"/>
      <sheetName val="sorksheet_inchican11"/>
      <sheetName val="sombined_9-3011"/>
      <sheetName val="PH_511"/>
      <sheetName val="remaining_billing11"/>
      <sheetName val="Hac_Lots11"/>
      <sheetName val="Res_Lots11"/>
      <sheetName val="Spine_Road11"/>
      <sheetName val="INPUT_DATA_HERE10"/>
      <sheetName val="option_Y110"/>
      <sheetName val="combined_9-3023"/>
      <sheetName val="worksheet_inchican23"/>
      <sheetName val="combined_9_3023"/>
      <sheetName val="bar_chart-rev23"/>
      <sheetName val="MATERIAL'S_PRICE21"/>
      <sheetName val="Schedule_S-Curve_Revision#319"/>
      <sheetName val="PC_&amp;_PVS17"/>
      <sheetName val="2_223M_due_to_adj_profit12"/>
      <sheetName val="Material_Price12"/>
      <sheetName val="4-Lane_bridge15"/>
      <sheetName val="Inchican_Road_Accomplishment15"/>
      <sheetName val="Land_Dev't__Ph-115"/>
      <sheetName val="bill_212"/>
      <sheetName val="Shut_down12"/>
      <sheetName val="sorksheet_inchican12"/>
      <sheetName val="sombined_9-3012"/>
      <sheetName val="PH_512"/>
      <sheetName val="remaining_billing12"/>
      <sheetName val="Hac_Lots12"/>
      <sheetName val="Res_Lots12"/>
      <sheetName val="Spine_Road12"/>
      <sheetName val="INPUT_DATA_HERE11"/>
      <sheetName val="option_Y111"/>
      <sheetName val="Footing Tie Beam"/>
      <sheetName val="combined_9-3024"/>
      <sheetName val="worksheet_inchican24"/>
      <sheetName val="combined_9_3024"/>
      <sheetName val="bar_chart-rev24"/>
      <sheetName val="MATERIAL'S_PRICE22"/>
      <sheetName val="Schedule_S-Curve_Revision#320"/>
      <sheetName val="PC_&amp;_PVS18"/>
      <sheetName val="2_223M_due_to_adj_profit13"/>
      <sheetName val="Material_Price13"/>
      <sheetName val="4-Lane_bridge16"/>
      <sheetName val="Inchican_Road_Accomplishment16"/>
      <sheetName val="Land_Dev't__Ph-116"/>
      <sheetName val="bill_213"/>
      <sheetName val="Shut_down13"/>
      <sheetName val="sorksheet_inchican13"/>
      <sheetName val="sombined_9-3013"/>
      <sheetName val="PH_513"/>
      <sheetName val="remaining_billing13"/>
      <sheetName val="Hac_Lots13"/>
      <sheetName val="Res_Lots13"/>
      <sheetName val="Spine_Road13"/>
      <sheetName val="INPUT_DATA_HERE12"/>
      <sheetName val="option_Y112"/>
      <sheetName val="UTILITIES"/>
      <sheetName val="FINAL NEGO"/>
      <sheetName val="DISCUSSION"/>
      <sheetName val="SIGN-OFF"/>
      <sheetName val="RFP Codes"/>
      <sheetName val="Bill summary of cost"/>
      <sheetName val="unit price"/>
      <sheetName val="Schedule S-Curve (new scheme)"/>
      <sheetName val="UPA-struc"/>
      <sheetName val="Fire Suppression"/>
      <sheetName val="revised#1"/>
      <sheetName val="Materials"/>
      <sheetName val="lookups"/>
      <sheetName val="tabulation (comparison)"/>
      <sheetName val="area comp 2011 01 18"/>
      <sheetName val="combined_9-3025"/>
      <sheetName val="worksheet_inchican25"/>
      <sheetName val="combined_9_3025"/>
      <sheetName val="bar_chart-rev25"/>
      <sheetName val="MATERIAL'S_PRICE23"/>
      <sheetName val="PC_&amp;_PVS19"/>
      <sheetName val="Schedule_S-Curve_Revision#321"/>
      <sheetName val="Land_Dev't__Ph-117"/>
      <sheetName val="4-Lane_bridge17"/>
      <sheetName val="2_223M_due_to_adj_profit14"/>
      <sheetName val="Material_Price14"/>
      <sheetName val="Inchican_Road_Accomplishment17"/>
      <sheetName val="Shut_down14"/>
      <sheetName val="bill_214"/>
      <sheetName val="sorksheet_inchican14"/>
      <sheetName val="sombined_9-3014"/>
      <sheetName val="PH_514"/>
      <sheetName val="option_Y113"/>
      <sheetName val="remaining_billing14"/>
      <sheetName val="Hac_Lots14"/>
      <sheetName val="Res_Lots14"/>
      <sheetName val="Spine_Road14"/>
      <sheetName val="INPUT_DATA_HERE13"/>
      <sheetName val="Summary_(overall)"/>
      <sheetName val="Adimi_bldg"/>
      <sheetName val="Pump_House"/>
      <sheetName val="Fuel_Regu_Station"/>
      <sheetName val="FINAL_NEGO"/>
      <sheetName val="Footing_Tie_Beam"/>
      <sheetName val="RFP_Codes"/>
      <sheetName val="Bill_summary_of_cost"/>
      <sheetName val="unit_price"/>
      <sheetName val="Schedule_S-Curve_(new_scheme)"/>
      <sheetName val="Fire_Suppression"/>
      <sheetName val="tabulation_(comparison)"/>
      <sheetName val="area_comp_2011_01_18"/>
      <sheetName val="Addendum_No_1_BILL_2"/>
      <sheetName val="Tabulation "/>
      <sheetName val="afis"/>
      <sheetName val="COLUMN"/>
      <sheetName val="3.-RESOURCE LIST"/>
      <sheetName val="0.-SUMMARY"/>
      <sheetName val="3.2.AUX"/>
      <sheetName val="3.3.AUX-2"/>
      <sheetName val="galian saluran"/>
      <sheetName val="Perhit.Alat"/>
      <sheetName val="CF"/>
      <sheetName val="05 Analisa Teknik"/>
      <sheetName val="見管SＴ"/>
      <sheetName val="見管ＧＴ"/>
      <sheetName val="GRAND SUM"/>
      <sheetName val="VCC 11110-461"/>
      <sheetName val="7.6.3.J.Inline Instrument"/>
      <sheetName val="F-31"/>
      <sheetName val="BQ_E20_02_Rp_"/>
      <sheetName val="ANAL.BOW"/>
      <sheetName val="Isolasi Luar Dalam"/>
      <sheetName val="Isolasi Luar"/>
      <sheetName val="OE (KSB)"/>
      <sheetName val="TEST1"/>
      <sheetName val="Sew-Tahan"/>
      <sheetName val="내역ࠜĀ_x005f"/>
      <sheetName val="내역서 耰&quot;_x005f"/>
      <sheetName val="_x005f_x005f_x005f_x005F_x005f_x005f_"/>
      <sheetName val="당초?ἀ"/>
      <sheetName val="_x0004_?_x000d_?_x0003_?_x0004_?_x0016_?_x000d_?_x0004_"/>
      <sheetName val="_x000a_?_x001b_?_x0006_?_x0006_?_x0008_?_x000a_??"/>
      <sheetName val="내역서_耰&quot;_x005f"/>
      <sheetName val=" ?_x001b_?_x0006_?_x0006_?_x0008_? ??"/>
      <sheetName val="Weekl_x0004_?_x0016_?_x000d_?"/>
      <sheetName val="?_x000e_?_x0005_"/>
      <sheetName val="_x0002_?뻘N??_"/>
      <sheetName val="_x0004_?_x000d_?_x0"/>
      <sheetName val="_x000a_?_x001b_?_x0"/>
      <sheetName val="7422CW_x0013_?"/>
      <sheetName val="OPT_x0012_?_x0010_?_x000a_?"/>
      <sheetName val="?_x0013_?_x0014_"/>
      <sheetName val="Analisa SNI STANDART "/>
      <sheetName val="Schedul"/>
      <sheetName val="1.B"/>
      <sheetName val="EVAL-ANAL"/>
      <sheetName val="div-6"/>
      <sheetName val="RKP"/>
      <sheetName val="div-2"/>
      <sheetName val="JGSummit Package 2 (CTCI)"/>
      <sheetName val="변경내역대비표(2)"/>
      <sheetName val="Lists"/>
      <sheetName val="MSH51C"/>
      <sheetName val="Micro"/>
      <sheetName val="Macro"/>
      <sheetName val="6_2_Floor_Finishes"/>
      <sheetName val="Definitions"/>
      <sheetName val="_x005f_x005f_x00ည톐ឮ"/>
      <sheetName val="Integrated-S Curve"/>
      <sheetName val="JKT"/>
      <sheetName val="1195 B1"/>
      <sheetName val="page 6"/>
      <sheetName val="Capel KI"/>
      <sheetName val="Capel PK"/>
      <sheetName val="Summary HS Pipa CS"/>
      <sheetName val="AsumsiDasar"/>
      <sheetName val="Raw Data-Combined"/>
      <sheetName val="Rates"/>
      <sheetName val="Spread"/>
      <sheetName val="TRNS-C1"/>
      <sheetName val="plumbing"/>
      <sheetName val="MANPOWER-RATES"/>
      <sheetName val="EQUIPMENT-PRICE"/>
      <sheetName val="Instrument Proc"/>
      <sheetName val="MTO Civil Work"/>
      <sheetName val="Sched 3 (Construction)"/>
      <sheetName val="Sched 1 (Engineering)"/>
      <sheetName val="Sched 2 (Procurement "/>
      <sheetName val="JOB Code"/>
      <sheetName val="Days"/>
      <sheetName val="COVER_RECAP_INSTALL (2)"/>
      <sheetName val="COVER_RECAP_INSTALL"/>
      <sheetName val="Rekap Summary"/>
      <sheetName val="Rekap Breakdown"/>
      <sheetName val="Mapping"/>
      <sheetName val="Acceptance"/>
      <sheetName val="ISR"/>
      <sheetName val="Detail Eng"/>
      <sheetName val="Equiv.Length"/>
      <sheetName val="lkalibrasi BENENAIN"/>
      <sheetName val="뜃맟뭁돽띿맟-BLDG"/>
      <sheetName val="(OPTION)"/>
      <sheetName val="¢ç¢®¡¿"/>
      <sheetName val="¢ç"/>
      <sheetName val="¡§"/>
      <sheetName val="¢ç¢®¢¯"/>
      <sheetName val="®¡¿"/>
      <sheetName val="SANDAN.XLS"/>
      <sheetName val="SANDAN_XLS"/>
      <sheetName val="SANDAN_XLS1"/>
      <sheetName val="SANDAN_XLS2"/>
      <sheetName val="-BLDG"/>
      <sheetName val="SANDAN_XLS3"/>
      <sheetName val="SANDAN_XLS4"/>
      <sheetName val="SANDAN_XLS5"/>
      <sheetName val="SANDAN_XLS6"/>
      <sheetName val="SANDAN_XLS7"/>
      <sheetName val="Accountingword"/>
      <sheetName val="Main Control"/>
      <sheetName val="upa"/>
      <sheetName val="Ra  stair"/>
      <sheetName val="일위"/>
      <sheetName val="Home Office"/>
      <sheetName val="전계가"/>
      <sheetName val="소화실적"/>
      <sheetName val="热工设备"/>
      <sheetName val="仪表设备"/>
      <sheetName val="Man Power"/>
      <sheetName val="grafik"/>
      <sheetName val="OP-DSU"/>
      <sheetName val="pro ra op"/>
      <sheetName val="analis standar(8m)"/>
      <sheetName val="Ex_Rate"/>
      <sheetName val="ShareCapital "/>
      <sheetName val="Inventories"/>
      <sheetName val="BAG_2"/>
      <sheetName val="HS"/>
      <sheetName val="BAHAN"/>
      <sheetName val="Koordinat"/>
      <sheetName val="3-DIV4"/>
      <sheetName val="PESANTREN"/>
      <sheetName val="G"/>
      <sheetName val="ANALIS"/>
      <sheetName val="_x005f_x0002__x005f_x0000_뻘N_x005f_x0000__x005f_x0000__"/>
      <sheetName val="내역서 (∮ἀ嘆ɶ_x005f_x0000_᠀㬁_x005f_x0000_"/>
      <sheetName val="당초_x005f_xd8b4_∸ἀ"/>
      <sheetName val="_x005f_x0002__뻘N___x005f_x0001_ࠀ역서"/>
      <sheetName val="_x005f_x0002_"/>
      <sheetName val="_x005f_x0004__x005f_x0000__x005f_x000d__x005f_x0000__x0"/>
      <sheetName val="_x005f_x000a__x005f_x0000__x005f_x001b__x005f_x0000__x0"/>
      <sheetName val="_x005f_x000a__x005f_x000a_"/>
      <sheetName val="_x005f_x0004_"/>
      <sheetName val="_x005f_x000a_"/>
      <sheetName val=" _x005f_x0000__x005f_x001b__x005f_x0000__x005f_x0006__x"/>
      <sheetName val="내역서 耰&quot;_x005f_x005f_x005f_x0000__x0000"/>
      <sheetName val="_x005f_x005f_x005f_x005f_x005f_x005f_x005f_x005f_"/>
      <sheetName val="Weekl_x005f_x0004__x005f_x0000__x005f_x0016__x000"/>
      <sheetName val="_x005f_x0000__x005f_x000e__x005f_x0000__x005f_x0005_"/>
      <sheetName val="내역서_(N_x005f_x0009__x005f_x000e__x005f_x000e__x00"/>
      <sheetName val="내역서_(N _x005f_x000e__x005f_x000e__x005f_x000e_  _"/>
      <sheetName val="내역서_耰&quot;_x005f_x005f_x005f_x0000__x0000"/>
      <sheetName val="7422CW_x005f_x0013__x005f_x0000_"/>
      <sheetName val="OPT_x005f_x0012__x005f_x0000__x005f_x0010__x005f_x0000_"/>
      <sheetName val="_x005f_x0000__x005f_x0013__x005f_x0000__x005f_x0014_"/>
      <sheetName val="Weekl_x005f_x0004_"/>
      <sheetName val="내역서_耰&quot;_x005f_x005f_x005f_x0000__x0001"/>
      <sheetName val="내역서_耰&quot;_x005f_x005f_x005f_x005f_x00001"/>
      <sheetName val="내역서_耰&quot;_x005f_x005f_x005f_x005f_x005f1"/>
      <sheetName val="내역서_耰&quot;_x005f_x005f_x005f_x0000__x0002"/>
      <sheetName val="내역서_耰&quot;_x005f_x005f_x005f_x005f_x00002"/>
      <sheetName val="내역서_耰&quot;_x005f_x005f_x005f_x005f_x005f2"/>
      <sheetName val="실행집_x005f_x0005_"/>
      <sheetName val="내역서_耰&quot;_x005f_x005f_x005f_x0000__x00001"/>
      <sheetName val="Weekl_x005f_x000a_"/>
      <sheetName val="내역서_(N____x005f_x000a_"/>
      <sheetName val="내역서_(N   _x005f_x000a_"/>
      <sheetName val="_x005f_x000a__x0"/>
      <sheetName val="OPT_x005f_x000a_"/>
      <sheetName val="9-1차이내역"/>
      <sheetName val="Bangunan Utama"/>
      <sheetName val="daf-3(OK)"/>
      <sheetName val="daf-7(OK)"/>
      <sheetName val="Hrg.Sat"/>
      <sheetName val="Step2 -&gt; Mat. Cost"/>
      <sheetName val="Section 1"/>
      <sheetName val=" hrg bhn"/>
      <sheetName val="Áý°èÇ¥_(TOTAN)5"/>
      <sheetName val="2_x0010__x0000__x000a__x0000__x0003__x0000__x000d__x0000__x0008__x0000__x0010__x0000__x0004__x0000__x0004__x0000__x0004_"/>
      <sheetName val="계수"/>
      <sheetName val="수주계획('22)"/>
      <sheetName val="수주계획(22)"/>
      <sheetName val="Monomers"/>
      <sheetName val="cost curve calc"/>
      <sheetName val="QPL"/>
      <sheetName val="EST_EQUIPOS"/>
      <sheetName val="P. control"/>
      <sheetName val="EVAL"/>
      <sheetName val="Costing Detailed"/>
      <sheetName val="ER10_Old"/>
      <sheetName val="Basic Data Inputs"/>
      <sheetName val="Elektrikal"/>
      <sheetName val="Page1"/>
      <sheetName val="hs-str"/>
      <sheetName val="hs_str"/>
      <sheetName val="Rekap Addendum"/>
      <sheetName val="6"/>
      <sheetName val="7"/>
      <sheetName val="8"/>
      <sheetName val="9"/>
      <sheetName val="11"/>
      <sheetName val="12"/>
      <sheetName val="13"/>
      <sheetName val="14"/>
      <sheetName val="15"/>
      <sheetName val="17"/>
      <sheetName val="18"/>
      <sheetName val="19"/>
      <sheetName val="20"/>
      <sheetName val="4"/>
      <sheetName val="AT 2"/>
      <sheetName val="Jateng"/>
      <sheetName val="Jatim"/>
      <sheetName val="Steel-Twr"/>
      <sheetName val="Alat"/>
      <sheetName val="CC8"/>
      <sheetName val="SOR"/>
      <sheetName val="FR"/>
      <sheetName val="AIRCOND"/>
      <sheetName val="EXTERNAL"/>
      <sheetName val="MDGAS"/>
      <sheetName val="BILL 1"/>
      <sheetName val="BLN_PKG"/>
      <sheetName val="TEMP PROFILE"/>
      <sheetName val="_선택 속성(잠금)"/>
      <sheetName val="Drop-down lists"/>
      <sheetName val="음료실행"/>
      <sheetName val="Team 3 S-Curve"/>
      <sheetName val="내역서_耰&quot;_x005f_x0000__x0008"/>
      <sheetName val="내역서_耰&quot;_x005f_x005f_x00008"/>
      <sheetName val="내역서_耰&quot;_x005f_x005f_x005f8"/>
      <sheetName val="내역서_耰&quot;_x00007"/>
      <sheetName val="내역서_耰&quot;_x005f7"/>
      <sheetName val="_x00ည톐ឮ"/>
      <sheetName val="내역서_耰&quot;_x0000__x0007"/>
      <sheetName val="9011 EXPAT_MANP"/>
      <sheetName val="2_x0010_"/>
      <sheetName val="PriceSummary"/>
      <sheetName val="App A Basis of Design"/>
      <sheetName val="단가표"/>
      <sheetName val="GKP"/>
      <sheetName val="renc mgn"/>
      <sheetName val="Rekap Analisa"/>
      <sheetName val="SchC"/>
      <sheetName val="SchA"/>
      <sheetName val="SewAlat"/>
      <sheetName val="ANALISA PEK.UMUM"/>
      <sheetName val="IN OUT"/>
      <sheetName val="7422CW_x005f_x0013_"/>
      <sheetName val="OPT_x005f_x0012_"/>
      <sheetName val="내역서 ᢐ_x005f_x001f_"/>
      <sheetName val="내역서_耰&quot;_x005f_x005f_x005f_x0000__x0003"/>
      <sheetName val="내역서_耰&quot;_x005f_x005f_x005f_x005f_x00003"/>
      <sheetName val="내역서_耰&quot;_x005f_x005f_x005f_x005f_x005f3"/>
      <sheetName val="내역서_耰&quot;_x005f_x005f_x005f_x0000__x0004"/>
      <sheetName val="내역서_耰&quot;_x005f_x005f_x005f_x005f_x00004"/>
      <sheetName val="내역서_耰&quot;_x005f_x005f_x005f_x005f_x005f4"/>
      <sheetName val="내역서_耰&quot;_x005f_x005f_x005f_x0000__x0005"/>
      <sheetName val="내역서_耰&quot;_x005f_x005f_x005f_x005f_x00005"/>
      <sheetName val="내역서_耰&quot;_x005f_x005f_x005f_x005f_x005f5"/>
      <sheetName val="내역서 ᢐ_x005f_x001f__x005f_x0000__x005f_x0000_"/>
      <sheetName val="EQUIPMENT_-_x005f_x0000_"/>
      <sheetName val="__x005f_x0000__x005f_x001b__x005f_x0000__x005f_x0006__x"/>
      <sheetName val="바닥판_x005f_x0000_⽷_x005f_x0000_"/>
      <sheetName val="내역서_耰&quot;_x005f_x005f_x005f_x0000__x00002"/>
      <sheetName val="내역서_(N____x005f_x000a_2"/>
      <sheetName val="내역서_(N____x005f_x000a_1"/>
      <sheetName val="내역서_耰&quot;_x005f_x005f_x005f_x0000__x00003"/>
      <sheetName val="Sat Bah _ Up"/>
      <sheetName val="DATA PROYEK"/>
      <sheetName val="rab me (by owner) "/>
      <sheetName val="BQ (by owner)"/>
      <sheetName val="rab me (fisik)"/>
      <sheetName val="abut2"/>
      <sheetName val="LIST ANHARSAT"/>
      <sheetName val="_______x005f_x005f_x005f_x0000__x005f_x005f_x00_2"/>
      <sheetName val="_____x005f_x005f_x005f_x005f_x005f_x005f_x005f_x0000__2"/>
      <sheetName val="_______x005f_x005f_x005f_x005f_x005f_x005f_x000_2"/>
      <sheetName val="REQDELTA"/>
      <sheetName val="기준"/>
      <sheetName val="IndirectSum"/>
      <sheetName val="2공구산출내역"/>
      <sheetName val="Process Piping"/>
      <sheetName val="BQ Summary"/>
      <sheetName val="FittingR1"/>
      <sheetName val="Gasket"/>
      <sheetName val="Bolt"/>
      <sheetName val="SCOPES"/>
      <sheetName val="5대총괄"/>
      <sheetName val="분양가표"/>
      <sheetName val="Mucluc"/>
      <sheetName val="Dinh muc CP KTCB khac"/>
      <sheetName val="TH May TC"/>
      <sheetName val="KLDT DIEN"/>
      <sheetName val="PTVT DIEN"/>
      <sheetName val="TH kinh phi"/>
      <sheetName val="Thong ke thiet bi"/>
      <sheetName val="TH vat tu"/>
      <sheetName val="Earthwork"/>
      <sheetName val="BREAKDOWN-PRICE"/>
      <sheetName val="A.SIS"/>
      <sheetName val="BQ-E20-02(Rp)"/>
      <sheetName val="gia vt"/>
      <sheetName val="1.BILL MOI THAU CAN THUONG"/>
      <sheetName val="PHAN NGAM"/>
      <sheetName val="SITE-E"/>
      <sheetName val="sch6-rm"/>
      <sheetName val="침하계"/>
      <sheetName val="原始数据"/>
      <sheetName val="经评"/>
      <sheetName val="G2TempSheet"/>
      <sheetName val="30万表三"/>
      <sheetName val="Z- GENERAL PRIC橿⿂_x0000__x0000_⒘_x0000__x0000__x0000_ࡈ"/>
      <sheetName val="Z- GENERAL PRIC鋘@俀~橿⿂_x0000__x0000_⍈"/>
      <sheetName val="Z- GENERAL PRIC_x0000__x0000__x0005__x0000_ẹ_x0000__x0000__x0000_"/>
      <sheetName val="TABLE-A"/>
      <sheetName val="tabel berat"/>
      <sheetName val="daf_3_OK_"/>
      <sheetName val="daf_7_OK_"/>
      <sheetName val="L_TIGA"/>
      <sheetName val="내역서_耰&quot;10"/>
      <sheetName val="SANDAN_XLS8"/>
      <sheetName val="내역서_(∮ἀ嘆ɶ᠀㬁1"/>
      <sheetName val="LV induction _x0000__x0000__x0005__x0000_묠"/>
      <sheetName val="satuan"/>
      <sheetName val="DHSD"/>
      <sheetName val="CBA"/>
      <sheetName val="MH and Unit Cost"/>
      <sheetName val="BOQ_PAINTING"/>
      <sheetName val="Material Cost(as per Nation)"/>
      <sheetName val="价格取值"/>
      <sheetName val="Daily Forwards"/>
      <sheetName val="报价说明 (3)"/>
      <sheetName val="报价说明 (4)"/>
      <sheetName val="2.履约阶段供应链管理计划"/>
      <sheetName val="XREF"/>
      <sheetName val="sis.xlm"/>
      <sheetName val="spot prices"/>
      <sheetName val="Forma E-17"/>
      <sheetName val="1999 BUDGET"/>
      <sheetName val="MAN-STD"/>
      <sheetName val="LV induction "/>
      <sheetName val="내역서(전기)"/>
      <sheetName val="본부소개"/>
      <sheetName val="NM2"/>
      <sheetName val="NW1"/>
      <sheetName val="NW2"/>
      <sheetName val="PW3"/>
      <sheetName val="PW4"/>
      <sheetName val="SC1"/>
      <sheetName val="DNW"/>
      <sheetName val="NE"/>
      <sheetName val="PM"/>
      <sheetName val="TR"/>
      <sheetName val="TQ_Format4"/>
      <sheetName val="breakdown_of_wage_raÐ¾4"/>
      <sheetName val="Additional_data4"/>
      <sheetName val="OIL_SEPARATOR3"/>
      <sheetName val="CATCH_BASIN3"/>
      <sheetName val="FW_Post_Indicator_Valve_24&quot;3"/>
      <sheetName val="FW_Post_Indicator_Valve_20&quot;3"/>
      <sheetName val="FW_Post_Indicator_Valve_6&quot;3"/>
      <sheetName val="Fire_Monitor_or_Hydrant_6&quot;_FDN3"/>
      <sheetName val="SUMP_VB3"/>
      <sheetName val="CLEANOUT_4&quot;3"/>
      <sheetName val="Not_reqd3"/>
      <sheetName val="호환성_보고서3"/>
      <sheetName val="Attach_4-183"/>
      <sheetName val="11_자재단가3"/>
      <sheetName val="리스크_분류체계3"/>
      <sheetName val="Cashflow_Analysis3"/>
      <sheetName val="INPUT_DATA_OF_SCHEDULE3"/>
      <sheetName val="LIFE_&amp;_REP_PROVN3"/>
      <sheetName val="O&amp;M_CREW3"/>
      <sheetName val="Activity_Form3"/>
      <sheetName val="Master_List3"/>
      <sheetName val="Finansal_tamamlanma_Eğrisi3"/>
      <sheetName val="33628-Rev__A3"/>
      <sheetName val="Admin_Manu_2-Equipment_Type_ID3"/>
      <sheetName val="내역서_(∮ἀ嘆ɶ?᠀㬁?3"/>
      <sheetName val="Schedule_3"/>
      <sheetName val="Loading_Struc3"/>
      <sheetName val="Loading_Pip3"/>
      <sheetName val="Loading_Overall_(BASE_Proposal3"/>
      <sheetName val="Steel_Structure3"/>
      <sheetName val="PIPING_AG-UG_NEW_UNITS3"/>
      <sheetName val="MEC_PIPING_PREFABR3"/>
      <sheetName val="Working_File-Pip3"/>
      <sheetName val="Equip_ISBL_&amp;_OSBL_3"/>
      <sheetName val="14-Eng_rate3"/>
      <sheetName val="내역서_(N____7"/>
      <sheetName val="Itembalance_Report_(18-sep-18)3"/>
      <sheetName val="BUDGET_SUMMARY_3"/>
      <sheetName val="SPEC(CABLE_&amp;_WIRE)2"/>
      <sheetName val="1_자금요약2"/>
      <sheetName val="2_실행비투입2"/>
      <sheetName val="3_본사집계2"/>
      <sheetName val="3-1_본사투입2"/>
      <sheetName val="4_지사집계2"/>
      <sheetName val="4-1_지사투입2"/>
      <sheetName val="5_현장총집계2"/>
      <sheetName val="5-1_현금집계2"/>
      <sheetName val="5-2_현금출납2"/>
      <sheetName val="5-3_외상집계2"/>
      <sheetName val="5-4_외상투입2"/>
      <sheetName val="6_미지급금2"/>
      <sheetName val="5-5_기타공제집계2"/>
      <sheetName val="5-6_기타공제2"/>
      <sheetName val="7_기성현황(실)2"/>
      <sheetName val="8_한국인수당2"/>
      <sheetName val="8_한국인수당_(Master_file)2"/>
      <sheetName val="9_기타수입2"/>
      <sheetName val="10_투입집계2"/>
      <sheetName val="5-4_외상투입_(2)2"/>
      <sheetName val="16_기성현황(예)2"/>
      <sheetName val="17_자금요약22"/>
      <sheetName val="18_실행대비투입22"/>
      <sheetName val="SPT_vs_PHI2"/>
      <sheetName val="1_11_b2"/>
      <sheetName val="내역서_(N__x003"/>
      <sheetName val="SUMMARY_MTO_02_2_352"/>
      <sheetName val="N_G_METERING_CALC_2"/>
      <sheetName val="N_G_METERING2"/>
      <sheetName val="N_G_METERING_(2)2"/>
      <sheetName val="CUMENE_METERING2"/>
      <sheetName val="N2_METERING_2"/>
      <sheetName val="H2_METERING__2"/>
      <sheetName val="CO_METERING2"/>
      <sheetName val="G_R300경비2"/>
      <sheetName val="AS포장복구_2"/>
      <sheetName val="중기조종사_단위단가2"/>
      <sheetName val="설_계2"/>
      <sheetName val="Enron_Form2"/>
      <sheetName val="6_공정표2"/>
      <sheetName val="Payment_Certificate-12"/>
      <sheetName val="Floor_wet2"/>
      <sheetName val="Floor_Balcony2"/>
      <sheetName val="Hard_scape_Floor2"/>
      <sheetName val="P03_Skirting2"/>
      <sheetName val="GF_wall2"/>
      <sheetName val="Kitchen_Wall_wet_LIN-7012"/>
      <sheetName val="Wall_wet_LIN-601_2"/>
      <sheetName val="BOQ_(2)2"/>
      <sheetName val="VO_Schedule-12"/>
      <sheetName val="HOLD_AMOUNT2"/>
      <sheetName val="Back_Charge_(2)2"/>
      <sheetName val="Temporary_Deductions-1_2"/>
      <sheetName val="Contracharges_Check_list-1_2"/>
      <sheetName val="PC_032"/>
      <sheetName val="Measurement_sheet2"/>
      <sheetName val="Material_Only2"/>
      <sheetName val="Man_power_supply2"/>
      <sheetName val="Camp_Deduction2"/>
      <sheetName val="Consortium_VP2"/>
      <sheetName val="Summary_MONTH2"/>
      <sheetName val="DESICON_SUM2"/>
      <sheetName val="DES_TCF_Rental2"/>
      <sheetName val="DES_TCF_Maints_pers2"/>
      <sheetName val="DES_TCF_Heavy_Equipment2"/>
      <sheetName val="BANK_BOND2"/>
      <sheetName val="PHC_WAREHOUSE_-_INFOONLY2"/>
      <sheetName val="CATERING_CONTROL2"/>
      <sheetName val="SUB_CONTRACT2"/>
      <sheetName val="SPDC_-_INFONLY2"/>
      <sheetName val="VENDOR_SCHEDUL2"/>
      <sheetName val="VENDOR_PRESENCE_-_COMM2"/>
      <sheetName val="VENDOR_PRESENCE_-_RECH2"/>
      <sheetName val="VENDOR_PRESENCE_-_COMM_2"/>
      <sheetName val="CONTRACT_RATES2"/>
      <sheetName val="0_품의서(전체)2"/>
      <sheetName val="LAST_UPDATE2"/>
      <sheetName val="External_Issues2"/>
      <sheetName val="TR_Rev_vs_Commit2"/>
      <sheetName val="TR_+MMHE_PL_report2"/>
      <sheetName val="P23P2724___Commitment_2"/>
      <sheetName val="CONCRETE_TYPE1"/>
      <sheetName val="내역서_(N____12"/>
      <sheetName val="A__ENGINEERING2"/>
      <sheetName val="B-1__배관자재2"/>
      <sheetName val="B-2__전기자재2"/>
      <sheetName val="B-3__계장자재2"/>
      <sheetName val="B-4__기계자재2"/>
      <sheetName val="C-1__공통가설2"/>
      <sheetName val="C-2__토목2"/>
      <sheetName val="C-4__철골2"/>
      <sheetName val="C-5__기계2"/>
      <sheetName val="C-6__배관2"/>
      <sheetName val="C-7__전기2"/>
      <sheetName val="C-8__계장2"/>
      <sheetName val="C-9__중장비2"/>
      <sheetName val="C-10__소방설비2"/>
      <sheetName val="C-11__보온2"/>
      <sheetName val="C-12__CMS2"/>
      <sheetName val="IRR_sponsor1"/>
      <sheetName val="List_Equip1"/>
      <sheetName val="Process_C_(1-166)1"/>
      <sheetName val="TRUCK_HAUL_CYCLE-waste1"/>
      <sheetName val="Existing_PC_Pavement1"/>
      <sheetName val="Sch_61"/>
      <sheetName val="Master_Data1"/>
      <sheetName val="ind'l_cp1"/>
      <sheetName val="본부_SHOP1"/>
      <sheetName val="#6_MDU_일반1"/>
      <sheetName val="#6_MDU엄반장1"/>
      <sheetName val="#6MDU_기계1"/>
      <sheetName val="HOU_COMP`1"/>
      <sheetName val="FCC_OBL-SHOP1"/>
      <sheetName val="NEW_FCC_OBL1"/>
      <sheetName val="#4_MDU1"/>
      <sheetName val="#6_SHOP1"/>
      <sheetName val="NRC_OBL-조연식1"/>
      <sheetName val="광양-조연식_반장1"/>
      <sheetName val="#5MDU_REV1"/>
      <sheetName val="LBO_PROJECT1"/>
      <sheetName val="VENDOR_LIST1"/>
      <sheetName val="BOP_LINE_LIST1"/>
      <sheetName val="3_부제O호표1"/>
      <sheetName val="5_소모재료비1"/>
      <sheetName val="8_시멘트제원표1"/>
      <sheetName val="2_품제O호표1"/>
      <sheetName val="동상부_Tact_기준_반입일정_및_수량_02171"/>
      <sheetName val="tblg_denda2"/>
      <sheetName val="5_Cennik2"/>
      <sheetName val="_토목_처리장도급내역서_1"/>
      <sheetName val="Equip_Mstr_FOR_3A11"/>
      <sheetName val="สรุปยอดเหล็กตาม_Cost_Record_VY1"/>
      <sheetName val="แนบ_PR1"/>
      <sheetName val="OR21_Final_Forecast_Rev_21"/>
      <sheetName val="Summary_Forecast_Budget_1&amp;21"/>
      <sheetName val="Summary_Forecast_Budget_Rev_21"/>
      <sheetName val="Backup_OR21_1"/>
      <sheetName val="Budget_for_ENT1"/>
      <sheetName val="ADJ__D-Wall&amp;BR_Ent__Rev_2_11"/>
      <sheetName val="Rebar+Conพื้น_Waste10%1"/>
      <sheetName val="Backup_D-Wall_Ent__13_07_191"/>
      <sheetName val="Backup_BR_ENT__13_07_191"/>
      <sheetName val="Final_Forecast_721111"/>
      <sheetName val="IMP_OR21_2019_07_111"/>
      <sheetName val="Concrete_721121"/>
      <sheetName val="หินเกล็ด_1"/>
      <sheetName val="เปรียบเทียบBudget_BR_1"/>
      <sheetName val="ADJ__BR_Ent__Rev_2_1_(2)1"/>
      <sheetName val="แผนงานBarrette_Pile1"/>
      <sheetName val="BOQ__VI_03_09_19_1"/>
      <sheetName val="Backup_BR_BMA1"/>
      <sheetName val="Sum_Budget&amp;Rev_11"/>
      <sheetName val="Sum_Budget_Rev_11"/>
      <sheetName val="Sum_Budget&amp;Rev_1_Rebar1"/>
      <sheetName val="Sum_Budget_Rev_2_Rebar1"/>
      <sheetName val="Rebar+Conพื้น_Waste10%_Rev_001"/>
      <sheetName val="Rebar+Conพื้น_Waste10%_Rev_01_1"/>
      <sheetName val="Equip_Rev_00_Budget1"/>
      <sheetName val="Budget_Waterpoofing1"/>
      <sheetName val="2013电气概算_价目表_(营改增调整)1"/>
      <sheetName val="ABB_Summary1"/>
      <sheetName val="Man_power_rate1"/>
      <sheetName val="Const_equip_rate1"/>
      <sheetName val="01-Gang_Rate_&amp;_Info1"/>
      <sheetName val="05-Sum_Cost1"/>
      <sheetName val="06-Indirect_Loading1"/>
      <sheetName val="07-Heavy_Equipment1"/>
      <sheetName val="08-RR_Check_List1"/>
      <sheetName val="1)_Risk_and_Opportunities1"/>
      <sheetName val="2)_Full_Cost_Calculation1"/>
      <sheetName val="내역서_(∮ἀ嘆ɶ_᠀㬁_2"/>
      <sheetName val="M&amp;E_Summary1"/>
      <sheetName val="rev_summary1"/>
      <sheetName val="M&amp;E_Prelims1"/>
      <sheetName val="B-FP_(2)1"/>
      <sheetName val="Sch_11"/>
      <sheetName val="Rekap_Biaya1"/>
      <sheetName val="Kuantitas_&amp;_Harga1"/>
      <sheetName val="Nopember_(2)1"/>
      <sheetName val="GRAND_REKAP1"/>
      <sheetName val="analisa_(2)1"/>
      <sheetName val="Analisa_21"/>
      <sheetName val="F1_41"/>
      <sheetName val="LRK_1"/>
      <sheetName val="Equipt_Rental1"/>
      <sheetName val="EQ_USED_(CORRECTED)1"/>
      <sheetName val="Rebar_Constant1"/>
      <sheetName val="Eng_Hrs_(HO)1"/>
      <sheetName val="Up_&amp;_bhn1"/>
      <sheetName val="HRG_BHN1"/>
      <sheetName val="Analisa_(ok_punya)1"/>
      <sheetName val="Alat_(2)1"/>
      <sheetName val="ENE-CAL_11"/>
      <sheetName val="원가조정_내역1"/>
      <sheetName val="Vehicle_Log1"/>
      <sheetName val="G_R300경비1"/>
      <sheetName val="AS포장복구_1"/>
      <sheetName val="중기조종사_단위단가1"/>
      <sheetName val="설_계1"/>
      <sheetName val="0_품의서(전체)1"/>
      <sheetName val="LAST_UPDATE1"/>
      <sheetName val="External_Issues1"/>
      <sheetName val="TR_Rev_vs_Commit1"/>
      <sheetName val="TR_+MMHE_PL_report1"/>
      <sheetName val="P23P2724___Commitment_1"/>
      <sheetName val="A__ENGINEERING1"/>
      <sheetName val="B-1__배관자재1"/>
      <sheetName val="B-2__전기자재1"/>
      <sheetName val="B-3__계장자재1"/>
      <sheetName val="B-4__기계자재1"/>
      <sheetName val="C-1__공통가설1"/>
      <sheetName val="C-2__토목1"/>
      <sheetName val="C-4__철골1"/>
      <sheetName val="C-5__기계1"/>
      <sheetName val="C-6__배관1"/>
      <sheetName val="C-7__전기1"/>
      <sheetName val="C-8__계장1"/>
      <sheetName val="C-9__중장비1"/>
      <sheetName val="C-10__소방설비1"/>
      <sheetName val="C-11__보온1"/>
      <sheetName val="C-12__CMS1"/>
      <sheetName val="동상부_Tact_기준_반입일정_및_수량_0217"/>
      <sheetName val="_토목_처리장도급내역서_"/>
      <sheetName val="Equip_Mstr_FOR_3A1"/>
      <sheetName val="Rekap_Biaya"/>
      <sheetName val="Kuantitas_&amp;_Harga"/>
      <sheetName val="Nopember_(2)"/>
      <sheetName val="GRAND_REKAP"/>
      <sheetName val="analisa_(2)"/>
      <sheetName val="Analisa_2"/>
      <sheetName val="Eng_Hrs_(HO)"/>
      <sheetName val="Up_&amp;_bhn"/>
      <sheetName val="HRG_BHN"/>
      <sheetName val="Alat_(2)"/>
      <sheetName val="ENE-CAL_1"/>
      <sheetName val="원가조정_내역"/>
      <sheetName val="uraian analisa"/>
      <sheetName val="8LT 12"/>
      <sheetName val="Basic Price"/>
      <sheetName val="내역서_耰&quot;11"/>
      <sheetName val="SANDAN_XLS9"/>
      <sheetName val="내역서_(∮ἀ嘆ɶ᠀㬁2"/>
      <sheetName val="적용단가"/>
      <sheetName val="현금흐름표"/>
      <sheetName val="VS P-Q"/>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sheetData sheetId="796"/>
      <sheetData sheetId="797"/>
      <sheetData sheetId="798"/>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sheetData sheetId="814"/>
      <sheetData sheetId="815" refreshError="1"/>
      <sheetData sheetId="816"/>
      <sheetData sheetId="817" refreshError="1"/>
      <sheetData sheetId="818"/>
      <sheetData sheetId="819"/>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refreshError="1"/>
      <sheetData sheetId="833"/>
      <sheetData sheetId="834"/>
      <sheetData sheetId="835"/>
      <sheetData sheetId="836"/>
      <sheetData sheetId="837"/>
      <sheetData sheetId="838"/>
      <sheetData sheetId="839"/>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sheetData sheetId="1654" refreshError="1"/>
      <sheetData sheetId="1655" refreshError="1"/>
      <sheetData sheetId="1656" refreshError="1"/>
      <sheetData sheetId="1657" refreshError="1"/>
      <sheetData sheetId="1658" refreshError="1"/>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sheetData sheetId="1881"/>
      <sheetData sheetId="1882"/>
      <sheetData sheetId="1883"/>
      <sheetData sheetId="1884" refreshError="1"/>
      <sheetData sheetId="1885" refreshError="1"/>
      <sheetData sheetId="1886"/>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sheetData sheetId="1979"/>
      <sheetData sheetId="1980"/>
      <sheetData sheetId="1981" refreshError="1"/>
      <sheetData sheetId="1982" refreshError="1"/>
      <sheetData sheetId="1983" refreshError="1"/>
      <sheetData sheetId="1984" refreshError="1"/>
      <sheetData sheetId="1985"/>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refreshError="1"/>
      <sheetData sheetId="2151" refreshError="1"/>
      <sheetData sheetId="2152" refreshError="1"/>
      <sheetData sheetId="2153"/>
      <sheetData sheetId="2154" refreshError="1"/>
      <sheetData sheetId="2155" refreshError="1"/>
      <sheetData sheetId="2156"/>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refreshError="1"/>
      <sheetData sheetId="2571"/>
      <sheetData sheetId="2572">
        <row r="4">
          <cell r="I4">
            <v>0</v>
          </cell>
        </row>
      </sheetData>
      <sheetData sheetId="2573">
        <row r="4">
          <cell r="I4">
            <v>0</v>
          </cell>
        </row>
      </sheetData>
      <sheetData sheetId="2574"/>
      <sheetData sheetId="2575"/>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sheetData sheetId="2594"/>
      <sheetData sheetId="2595"/>
      <sheetData sheetId="2596"/>
      <sheetData sheetId="2597"/>
      <sheetData sheetId="2598"/>
      <sheetData sheetId="2599" refreshError="1"/>
      <sheetData sheetId="2600" refreshError="1"/>
      <sheetData sheetId="2601" refreshError="1"/>
      <sheetData sheetId="2602" refreshError="1"/>
      <sheetData sheetId="2603">
        <row r="4">
          <cell r="I4">
            <v>0</v>
          </cell>
        </row>
      </sheetData>
      <sheetData sheetId="2604"/>
      <sheetData sheetId="2605"/>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ow r="4">
          <cell r="I4">
            <v>0</v>
          </cell>
        </row>
      </sheetData>
      <sheetData sheetId="2627">
        <row r="4">
          <cell r="I4">
            <v>0</v>
          </cell>
        </row>
      </sheetData>
      <sheetData sheetId="2628"/>
      <sheetData sheetId="2629"/>
      <sheetData sheetId="2630"/>
      <sheetData sheetId="2631"/>
      <sheetData sheetId="2632"/>
      <sheetData sheetId="2633"/>
      <sheetData sheetId="2634">
        <row r="4">
          <cell r="I4">
            <v>0</v>
          </cell>
        </row>
      </sheetData>
      <sheetData sheetId="2635">
        <row r="4">
          <cell r="I4">
            <v>0</v>
          </cell>
        </row>
      </sheetData>
      <sheetData sheetId="2636"/>
      <sheetData sheetId="2637"/>
      <sheetData sheetId="2638"/>
      <sheetData sheetId="2639"/>
      <sheetData sheetId="2640"/>
      <sheetData sheetId="2641">
        <row r="4">
          <cell r="I4">
            <v>0</v>
          </cell>
        </row>
      </sheetData>
      <sheetData sheetId="2642"/>
      <sheetData sheetId="2643"/>
      <sheetData sheetId="2644"/>
      <sheetData sheetId="2645"/>
      <sheetData sheetId="2646"/>
      <sheetData sheetId="2647"/>
      <sheetData sheetId="2648"/>
      <sheetData sheetId="2649">
        <row r="4">
          <cell r="I4">
            <v>0</v>
          </cell>
        </row>
      </sheetData>
      <sheetData sheetId="2650" refreshError="1"/>
      <sheetData sheetId="2651">
        <row r="4">
          <cell r="I4">
            <v>0</v>
          </cell>
        </row>
      </sheetData>
      <sheetData sheetId="2652" refreshError="1"/>
      <sheetData sheetId="2653" refreshError="1"/>
      <sheetData sheetId="2654"/>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sheetData sheetId="2677" refreshError="1"/>
      <sheetData sheetId="2678" refreshError="1"/>
      <sheetData sheetId="2679"/>
      <sheetData sheetId="2680"/>
      <sheetData sheetId="2681"/>
      <sheetData sheetId="2682"/>
      <sheetData sheetId="2683"/>
      <sheetData sheetId="2684"/>
      <sheetData sheetId="2685">
        <row r="4">
          <cell r="I4">
            <v>0</v>
          </cell>
        </row>
      </sheetData>
      <sheetData sheetId="2686">
        <row r="4">
          <cell r="I4">
            <v>0</v>
          </cell>
        </row>
      </sheetData>
      <sheetData sheetId="2687">
        <row r="4">
          <cell r="I4">
            <v>0</v>
          </cell>
        </row>
      </sheetData>
      <sheetData sheetId="2688">
        <row r="4">
          <cell r="I4">
            <v>0</v>
          </cell>
        </row>
      </sheetData>
      <sheetData sheetId="2689"/>
      <sheetData sheetId="2690"/>
      <sheetData sheetId="2691"/>
      <sheetData sheetId="2692"/>
      <sheetData sheetId="2693">
        <row r="4">
          <cell r="I4">
            <v>0</v>
          </cell>
        </row>
      </sheetData>
      <sheetData sheetId="2694">
        <row r="4">
          <cell r="I4">
            <v>0</v>
          </cell>
        </row>
      </sheetData>
      <sheetData sheetId="2695">
        <row r="4">
          <cell r="I4">
            <v>0</v>
          </cell>
        </row>
      </sheetData>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sheetData sheetId="2724"/>
      <sheetData sheetId="2725"/>
      <sheetData sheetId="2726"/>
      <sheetData sheetId="2727" refreshError="1"/>
      <sheetData sheetId="2728"/>
      <sheetData sheetId="2729"/>
      <sheetData sheetId="2730"/>
      <sheetData sheetId="2731"/>
      <sheetData sheetId="2732"/>
      <sheetData sheetId="2733"/>
      <sheetData sheetId="2734"/>
      <sheetData sheetId="2735"/>
      <sheetData sheetId="2736"/>
      <sheetData sheetId="2737"/>
      <sheetData sheetId="2738"/>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ow r="4">
          <cell r="I4">
            <v>0</v>
          </cell>
        </row>
      </sheetData>
      <sheetData sheetId="2754">
        <row r="4">
          <cell r="I4">
            <v>0</v>
          </cell>
        </row>
      </sheetData>
      <sheetData sheetId="2755">
        <row r="4">
          <cell r="I4">
            <v>0</v>
          </cell>
        </row>
      </sheetData>
      <sheetData sheetId="2756">
        <row r="4">
          <cell r="I4">
            <v>0</v>
          </cell>
        </row>
      </sheetData>
      <sheetData sheetId="2757">
        <row r="4">
          <cell r="I4">
            <v>0</v>
          </cell>
        </row>
      </sheetData>
      <sheetData sheetId="2758">
        <row r="4">
          <cell r="I4">
            <v>0</v>
          </cell>
        </row>
      </sheetData>
      <sheetData sheetId="2759">
        <row r="4">
          <cell r="I4">
            <v>0</v>
          </cell>
        </row>
      </sheetData>
      <sheetData sheetId="2760">
        <row r="4">
          <cell r="I4">
            <v>0</v>
          </cell>
        </row>
      </sheetData>
      <sheetData sheetId="2761">
        <row r="4">
          <cell r="I4">
            <v>0</v>
          </cell>
        </row>
      </sheetData>
      <sheetData sheetId="2762">
        <row r="4">
          <cell r="I4">
            <v>0</v>
          </cell>
        </row>
      </sheetData>
      <sheetData sheetId="2763">
        <row r="4">
          <cell r="I4">
            <v>0</v>
          </cell>
        </row>
      </sheetData>
      <sheetData sheetId="2764">
        <row r="4">
          <cell r="I4">
            <v>0</v>
          </cell>
        </row>
      </sheetData>
      <sheetData sheetId="2765">
        <row r="4">
          <cell r="I4">
            <v>0</v>
          </cell>
        </row>
      </sheetData>
      <sheetData sheetId="2766">
        <row r="4">
          <cell r="I4">
            <v>0</v>
          </cell>
        </row>
      </sheetData>
      <sheetData sheetId="2767">
        <row r="4">
          <cell r="I4">
            <v>0</v>
          </cell>
        </row>
      </sheetData>
      <sheetData sheetId="2768">
        <row r="4">
          <cell r="I4">
            <v>0</v>
          </cell>
        </row>
      </sheetData>
      <sheetData sheetId="2769">
        <row r="4">
          <cell r="I4">
            <v>0</v>
          </cell>
        </row>
      </sheetData>
      <sheetData sheetId="2770">
        <row r="4">
          <cell r="I4">
            <v>0</v>
          </cell>
        </row>
      </sheetData>
      <sheetData sheetId="2771">
        <row r="4">
          <cell r="I4">
            <v>0</v>
          </cell>
        </row>
      </sheetData>
      <sheetData sheetId="2772">
        <row r="4">
          <cell r="I4">
            <v>0</v>
          </cell>
        </row>
      </sheetData>
      <sheetData sheetId="2773">
        <row r="4">
          <cell r="I4">
            <v>0</v>
          </cell>
        </row>
      </sheetData>
      <sheetData sheetId="2774">
        <row r="4">
          <cell r="I4">
            <v>0</v>
          </cell>
        </row>
      </sheetData>
      <sheetData sheetId="2775">
        <row r="4">
          <cell r="I4">
            <v>0</v>
          </cell>
        </row>
      </sheetData>
      <sheetData sheetId="2776">
        <row r="4">
          <cell r="I4">
            <v>0</v>
          </cell>
        </row>
      </sheetData>
      <sheetData sheetId="2777">
        <row r="4">
          <cell r="I4">
            <v>0</v>
          </cell>
        </row>
      </sheetData>
      <sheetData sheetId="2778">
        <row r="4">
          <cell r="I4">
            <v>0</v>
          </cell>
        </row>
      </sheetData>
      <sheetData sheetId="2779">
        <row r="4">
          <cell r="I4">
            <v>0</v>
          </cell>
        </row>
      </sheetData>
      <sheetData sheetId="2780">
        <row r="4">
          <cell r="I4">
            <v>0</v>
          </cell>
        </row>
      </sheetData>
      <sheetData sheetId="2781">
        <row r="4">
          <cell r="I4">
            <v>0</v>
          </cell>
        </row>
      </sheetData>
      <sheetData sheetId="2782">
        <row r="4">
          <cell r="I4">
            <v>0</v>
          </cell>
        </row>
      </sheetData>
      <sheetData sheetId="2783">
        <row r="4">
          <cell r="I4">
            <v>0</v>
          </cell>
        </row>
      </sheetData>
      <sheetData sheetId="2784">
        <row r="4">
          <cell r="I4">
            <v>0</v>
          </cell>
        </row>
      </sheetData>
      <sheetData sheetId="2785">
        <row r="4">
          <cell r="I4">
            <v>0</v>
          </cell>
        </row>
      </sheetData>
      <sheetData sheetId="2786">
        <row r="4">
          <cell r="I4">
            <v>0</v>
          </cell>
        </row>
      </sheetData>
      <sheetData sheetId="2787">
        <row r="4">
          <cell r="I4">
            <v>0</v>
          </cell>
        </row>
      </sheetData>
      <sheetData sheetId="2788">
        <row r="4">
          <cell r="I4">
            <v>0</v>
          </cell>
        </row>
      </sheetData>
      <sheetData sheetId="2789">
        <row r="4">
          <cell r="I4">
            <v>0</v>
          </cell>
        </row>
      </sheetData>
      <sheetData sheetId="2790">
        <row r="4">
          <cell r="I4">
            <v>0</v>
          </cell>
        </row>
      </sheetData>
      <sheetData sheetId="2791">
        <row r="4">
          <cell r="I4">
            <v>0</v>
          </cell>
        </row>
      </sheetData>
      <sheetData sheetId="2792">
        <row r="4">
          <cell r="I4">
            <v>0</v>
          </cell>
        </row>
      </sheetData>
      <sheetData sheetId="2793">
        <row r="4">
          <cell r="I4">
            <v>0</v>
          </cell>
        </row>
      </sheetData>
      <sheetData sheetId="2794">
        <row r="4">
          <cell r="I4">
            <v>0</v>
          </cell>
        </row>
      </sheetData>
      <sheetData sheetId="2795">
        <row r="4">
          <cell r="I4">
            <v>0</v>
          </cell>
        </row>
      </sheetData>
      <sheetData sheetId="2796">
        <row r="4">
          <cell r="I4">
            <v>0</v>
          </cell>
        </row>
      </sheetData>
      <sheetData sheetId="2797">
        <row r="4">
          <cell r="I4">
            <v>0</v>
          </cell>
        </row>
      </sheetData>
      <sheetData sheetId="2798">
        <row r="4">
          <cell r="I4">
            <v>0</v>
          </cell>
        </row>
      </sheetData>
      <sheetData sheetId="2799">
        <row r="4">
          <cell r="I4">
            <v>0</v>
          </cell>
        </row>
      </sheetData>
      <sheetData sheetId="2800">
        <row r="4">
          <cell r="I4">
            <v>0</v>
          </cell>
        </row>
      </sheetData>
      <sheetData sheetId="2801">
        <row r="4">
          <cell r="I4">
            <v>0</v>
          </cell>
        </row>
      </sheetData>
      <sheetData sheetId="2802">
        <row r="4">
          <cell r="I4">
            <v>0</v>
          </cell>
        </row>
      </sheetData>
      <sheetData sheetId="2803">
        <row r="4">
          <cell r="I4">
            <v>0</v>
          </cell>
        </row>
      </sheetData>
      <sheetData sheetId="2804">
        <row r="4">
          <cell r="I4">
            <v>0</v>
          </cell>
        </row>
      </sheetData>
      <sheetData sheetId="2805">
        <row r="4">
          <cell r="I4">
            <v>0</v>
          </cell>
        </row>
      </sheetData>
      <sheetData sheetId="2806">
        <row r="4">
          <cell r="I4">
            <v>0</v>
          </cell>
        </row>
      </sheetData>
      <sheetData sheetId="2807">
        <row r="4">
          <cell r="I4">
            <v>0</v>
          </cell>
        </row>
      </sheetData>
      <sheetData sheetId="2808">
        <row r="4">
          <cell r="I4">
            <v>0</v>
          </cell>
        </row>
      </sheetData>
      <sheetData sheetId="2809">
        <row r="4">
          <cell r="I4">
            <v>0</v>
          </cell>
        </row>
      </sheetData>
      <sheetData sheetId="2810">
        <row r="4">
          <cell r="I4">
            <v>0</v>
          </cell>
        </row>
      </sheetData>
      <sheetData sheetId="2811">
        <row r="4">
          <cell r="I4">
            <v>0</v>
          </cell>
        </row>
      </sheetData>
      <sheetData sheetId="2812">
        <row r="4">
          <cell r="I4">
            <v>0</v>
          </cell>
        </row>
      </sheetData>
      <sheetData sheetId="2813">
        <row r="4">
          <cell r="I4">
            <v>0</v>
          </cell>
        </row>
      </sheetData>
      <sheetData sheetId="2814">
        <row r="4">
          <cell r="I4">
            <v>0</v>
          </cell>
        </row>
      </sheetData>
      <sheetData sheetId="2815">
        <row r="4">
          <cell r="I4">
            <v>0</v>
          </cell>
        </row>
      </sheetData>
      <sheetData sheetId="2816">
        <row r="4">
          <cell r="I4">
            <v>0</v>
          </cell>
        </row>
      </sheetData>
      <sheetData sheetId="2817">
        <row r="4">
          <cell r="I4">
            <v>0</v>
          </cell>
        </row>
      </sheetData>
      <sheetData sheetId="2818">
        <row r="4">
          <cell r="I4">
            <v>0</v>
          </cell>
        </row>
      </sheetData>
      <sheetData sheetId="2819">
        <row r="4">
          <cell r="I4">
            <v>0</v>
          </cell>
        </row>
      </sheetData>
      <sheetData sheetId="2820">
        <row r="4">
          <cell r="I4">
            <v>0</v>
          </cell>
        </row>
      </sheetData>
      <sheetData sheetId="2821">
        <row r="4">
          <cell r="I4">
            <v>0</v>
          </cell>
        </row>
      </sheetData>
      <sheetData sheetId="2822">
        <row r="4">
          <cell r="I4">
            <v>0</v>
          </cell>
        </row>
      </sheetData>
      <sheetData sheetId="2823">
        <row r="4">
          <cell r="I4">
            <v>0</v>
          </cell>
        </row>
      </sheetData>
      <sheetData sheetId="2824">
        <row r="4">
          <cell r="I4">
            <v>0</v>
          </cell>
        </row>
      </sheetData>
      <sheetData sheetId="2825">
        <row r="4">
          <cell r="I4">
            <v>0</v>
          </cell>
        </row>
      </sheetData>
      <sheetData sheetId="2826">
        <row r="4">
          <cell r="I4">
            <v>0</v>
          </cell>
        </row>
      </sheetData>
      <sheetData sheetId="2827">
        <row r="4">
          <cell r="I4">
            <v>0</v>
          </cell>
        </row>
      </sheetData>
      <sheetData sheetId="2828">
        <row r="4">
          <cell r="I4">
            <v>0</v>
          </cell>
        </row>
      </sheetData>
      <sheetData sheetId="2829">
        <row r="4">
          <cell r="I4">
            <v>0</v>
          </cell>
        </row>
      </sheetData>
      <sheetData sheetId="2830">
        <row r="4">
          <cell r="I4">
            <v>0</v>
          </cell>
        </row>
      </sheetData>
      <sheetData sheetId="2831">
        <row r="4">
          <cell r="I4">
            <v>0</v>
          </cell>
        </row>
      </sheetData>
      <sheetData sheetId="2832">
        <row r="4">
          <cell r="I4">
            <v>0</v>
          </cell>
        </row>
      </sheetData>
      <sheetData sheetId="2833">
        <row r="4">
          <cell r="I4">
            <v>0</v>
          </cell>
        </row>
      </sheetData>
      <sheetData sheetId="2834">
        <row r="4">
          <cell r="I4">
            <v>0</v>
          </cell>
        </row>
      </sheetData>
      <sheetData sheetId="2835">
        <row r="4">
          <cell r="I4">
            <v>0</v>
          </cell>
        </row>
      </sheetData>
      <sheetData sheetId="2836">
        <row r="4">
          <cell r="I4">
            <v>0</v>
          </cell>
        </row>
      </sheetData>
      <sheetData sheetId="2837">
        <row r="4">
          <cell r="I4">
            <v>0</v>
          </cell>
        </row>
      </sheetData>
      <sheetData sheetId="2838">
        <row r="4">
          <cell r="I4">
            <v>0</v>
          </cell>
        </row>
      </sheetData>
      <sheetData sheetId="2839">
        <row r="4">
          <cell r="I4">
            <v>0</v>
          </cell>
        </row>
      </sheetData>
      <sheetData sheetId="2840">
        <row r="4">
          <cell r="I4">
            <v>0</v>
          </cell>
        </row>
      </sheetData>
      <sheetData sheetId="2841">
        <row r="4">
          <cell r="I4">
            <v>0</v>
          </cell>
        </row>
      </sheetData>
      <sheetData sheetId="2842">
        <row r="4">
          <cell r="I4">
            <v>0</v>
          </cell>
        </row>
      </sheetData>
      <sheetData sheetId="2843">
        <row r="4">
          <cell r="I4">
            <v>0</v>
          </cell>
        </row>
      </sheetData>
      <sheetData sheetId="2844">
        <row r="4">
          <cell r="I4">
            <v>0</v>
          </cell>
        </row>
      </sheetData>
      <sheetData sheetId="2845">
        <row r="4">
          <cell r="I4">
            <v>0</v>
          </cell>
        </row>
      </sheetData>
      <sheetData sheetId="2846">
        <row r="4">
          <cell r="I4">
            <v>0</v>
          </cell>
        </row>
      </sheetData>
      <sheetData sheetId="2847"/>
      <sheetData sheetId="2848"/>
      <sheetData sheetId="2849">
        <row r="4">
          <cell r="I4">
            <v>0</v>
          </cell>
        </row>
      </sheetData>
      <sheetData sheetId="2850"/>
      <sheetData sheetId="2851">
        <row r="4">
          <cell r="I4">
            <v>0</v>
          </cell>
        </row>
      </sheetData>
      <sheetData sheetId="2852">
        <row r="4">
          <cell r="I4">
            <v>0</v>
          </cell>
        </row>
      </sheetData>
      <sheetData sheetId="2853"/>
      <sheetData sheetId="2854">
        <row r="4">
          <cell r="I4">
            <v>0</v>
          </cell>
        </row>
      </sheetData>
      <sheetData sheetId="2855"/>
      <sheetData sheetId="2856">
        <row r="4">
          <cell r="I4">
            <v>0</v>
          </cell>
        </row>
      </sheetData>
      <sheetData sheetId="2857">
        <row r="4">
          <cell r="I4">
            <v>0</v>
          </cell>
        </row>
      </sheetData>
      <sheetData sheetId="2858">
        <row r="4">
          <cell r="I4">
            <v>0</v>
          </cell>
        </row>
      </sheetData>
      <sheetData sheetId="2859">
        <row r="4">
          <cell r="I4">
            <v>0</v>
          </cell>
        </row>
      </sheetData>
      <sheetData sheetId="2860">
        <row r="4">
          <cell r="I4">
            <v>0</v>
          </cell>
        </row>
      </sheetData>
      <sheetData sheetId="2861">
        <row r="4">
          <cell r="I4">
            <v>0</v>
          </cell>
        </row>
      </sheetData>
      <sheetData sheetId="2862">
        <row r="4">
          <cell r="I4">
            <v>0</v>
          </cell>
        </row>
      </sheetData>
      <sheetData sheetId="2863">
        <row r="4">
          <cell r="I4">
            <v>0</v>
          </cell>
        </row>
      </sheetData>
      <sheetData sheetId="2864">
        <row r="4">
          <cell r="I4">
            <v>0</v>
          </cell>
        </row>
      </sheetData>
      <sheetData sheetId="2865">
        <row r="4">
          <cell r="I4">
            <v>0</v>
          </cell>
        </row>
      </sheetData>
      <sheetData sheetId="2866">
        <row r="4">
          <cell r="I4">
            <v>0</v>
          </cell>
        </row>
      </sheetData>
      <sheetData sheetId="2867">
        <row r="4">
          <cell r="I4">
            <v>0</v>
          </cell>
        </row>
      </sheetData>
      <sheetData sheetId="2868">
        <row r="4">
          <cell r="I4">
            <v>0</v>
          </cell>
        </row>
      </sheetData>
      <sheetData sheetId="2869">
        <row r="4">
          <cell r="I4">
            <v>0</v>
          </cell>
        </row>
      </sheetData>
      <sheetData sheetId="2870">
        <row r="4">
          <cell r="I4">
            <v>0</v>
          </cell>
        </row>
      </sheetData>
      <sheetData sheetId="2871">
        <row r="4">
          <cell r="I4">
            <v>0</v>
          </cell>
        </row>
      </sheetData>
      <sheetData sheetId="2872"/>
      <sheetData sheetId="2873">
        <row r="4">
          <cell r="I4">
            <v>0</v>
          </cell>
        </row>
      </sheetData>
      <sheetData sheetId="2874">
        <row r="4">
          <cell r="I4">
            <v>0</v>
          </cell>
        </row>
      </sheetData>
      <sheetData sheetId="2875">
        <row r="4">
          <cell r="I4">
            <v>0</v>
          </cell>
        </row>
      </sheetData>
      <sheetData sheetId="2876">
        <row r="4">
          <cell r="I4">
            <v>0</v>
          </cell>
        </row>
      </sheetData>
      <sheetData sheetId="2877">
        <row r="4">
          <cell r="I4">
            <v>0</v>
          </cell>
        </row>
      </sheetData>
      <sheetData sheetId="2878">
        <row r="4">
          <cell r="I4">
            <v>0</v>
          </cell>
        </row>
      </sheetData>
      <sheetData sheetId="2879">
        <row r="4">
          <cell r="I4">
            <v>0</v>
          </cell>
        </row>
      </sheetData>
      <sheetData sheetId="2880">
        <row r="4">
          <cell r="I4">
            <v>0</v>
          </cell>
        </row>
      </sheetData>
      <sheetData sheetId="2881">
        <row r="4">
          <cell r="I4">
            <v>0</v>
          </cell>
        </row>
      </sheetData>
      <sheetData sheetId="2882">
        <row r="4">
          <cell r="I4">
            <v>0</v>
          </cell>
        </row>
      </sheetData>
      <sheetData sheetId="2883">
        <row r="4">
          <cell r="I4">
            <v>0</v>
          </cell>
        </row>
      </sheetData>
      <sheetData sheetId="2884">
        <row r="4">
          <cell r="I4">
            <v>0</v>
          </cell>
        </row>
      </sheetData>
      <sheetData sheetId="2885">
        <row r="4">
          <cell r="I4">
            <v>0</v>
          </cell>
        </row>
      </sheetData>
      <sheetData sheetId="2886">
        <row r="4">
          <cell r="I4">
            <v>0</v>
          </cell>
        </row>
      </sheetData>
      <sheetData sheetId="2887">
        <row r="4">
          <cell r="I4">
            <v>0</v>
          </cell>
        </row>
      </sheetData>
      <sheetData sheetId="2888">
        <row r="4">
          <cell r="I4">
            <v>0</v>
          </cell>
        </row>
      </sheetData>
      <sheetData sheetId="2889">
        <row r="4">
          <cell r="I4">
            <v>0</v>
          </cell>
        </row>
      </sheetData>
      <sheetData sheetId="2890">
        <row r="4">
          <cell r="I4">
            <v>0</v>
          </cell>
        </row>
      </sheetData>
      <sheetData sheetId="2891">
        <row r="4">
          <cell r="I4">
            <v>0</v>
          </cell>
        </row>
      </sheetData>
      <sheetData sheetId="2892">
        <row r="4">
          <cell r="I4">
            <v>0</v>
          </cell>
        </row>
      </sheetData>
      <sheetData sheetId="2893">
        <row r="4">
          <cell r="I4">
            <v>0</v>
          </cell>
        </row>
      </sheetData>
      <sheetData sheetId="2894">
        <row r="4">
          <cell r="I4">
            <v>0</v>
          </cell>
        </row>
      </sheetData>
      <sheetData sheetId="2895">
        <row r="4">
          <cell r="I4">
            <v>0</v>
          </cell>
        </row>
      </sheetData>
      <sheetData sheetId="2896">
        <row r="4">
          <cell r="I4">
            <v>0</v>
          </cell>
        </row>
      </sheetData>
      <sheetData sheetId="2897">
        <row r="4">
          <cell r="I4">
            <v>0</v>
          </cell>
        </row>
      </sheetData>
      <sheetData sheetId="2898">
        <row r="4">
          <cell r="I4">
            <v>0</v>
          </cell>
        </row>
      </sheetData>
      <sheetData sheetId="2899">
        <row r="4">
          <cell r="I4">
            <v>0</v>
          </cell>
        </row>
      </sheetData>
      <sheetData sheetId="2900">
        <row r="4">
          <cell r="I4">
            <v>0</v>
          </cell>
        </row>
      </sheetData>
      <sheetData sheetId="2901">
        <row r="4">
          <cell r="I4">
            <v>0</v>
          </cell>
        </row>
      </sheetData>
      <sheetData sheetId="2902">
        <row r="4">
          <cell r="I4">
            <v>0</v>
          </cell>
        </row>
      </sheetData>
      <sheetData sheetId="2903">
        <row r="4">
          <cell r="I4">
            <v>0</v>
          </cell>
        </row>
      </sheetData>
      <sheetData sheetId="2904">
        <row r="4">
          <cell r="I4">
            <v>0</v>
          </cell>
        </row>
      </sheetData>
      <sheetData sheetId="2905">
        <row r="4">
          <cell r="I4">
            <v>0</v>
          </cell>
        </row>
      </sheetData>
      <sheetData sheetId="2906">
        <row r="4">
          <cell r="I4">
            <v>0</v>
          </cell>
        </row>
      </sheetData>
      <sheetData sheetId="2907">
        <row r="4">
          <cell r="I4">
            <v>0</v>
          </cell>
        </row>
      </sheetData>
      <sheetData sheetId="2908">
        <row r="4">
          <cell r="I4">
            <v>0</v>
          </cell>
        </row>
      </sheetData>
      <sheetData sheetId="2909">
        <row r="4">
          <cell r="I4">
            <v>0</v>
          </cell>
        </row>
      </sheetData>
      <sheetData sheetId="2910">
        <row r="4">
          <cell r="I4">
            <v>0</v>
          </cell>
        </row>
      </sheetData>
      <sheetData sheetId="2911">
        <row r="4">
          <cell r="I4">
            <v>0</v>
          </cell>
        </row>
      </sheetData>
      <sheetData sheetId="2912">
        <row r="4">
          <cell r="I4">
            <v>0</v>
          </cell>
        </row>
      </sheetData>
      <sheetData sheetId="2913">
        <row r="4">
          <cell r="I4">
            <v>0</v>
          </cell>
        </row>
      </sheetData>
      <sheetData sheetId="2914">
        <row r="4">
          <cell r="I4">
            <v>0</v>
          </cell>
        </row>
      </sheetData>
      <sheetData sheetId="2915">
        <row r="4">
          <cell r="I4">
            <v>0</v>
          </cell>
        </row>
      </sheetData>
      <sheetData sheetId="2916">
        <row r="4">
          <cell r="I4">
            <v>0</v>
          </cell>
        </row>
      </sheetData>
      <sheetData sheetId="2917">
        <row r="4">
          <cell r="I4">
            <v>0</v>
          </cell>
        </row>
      </sheetData>
      <sheetData sheetId="2918">
        <row r="4">
          <cell r="I4">
            <v>0</v>
          </cell>
        </row>
      </sheetData>
      <sheetData sheetId="2919">
        <row r="4">
          <cell r="I4">
            <v>0</v>
          </cell>
        </row>
      </sheetData>
      <sheetData sheetId="2920">
        <row r="4">
          <cell r="I4">
            <v>0</v>
          </cell>
        </row>
      </sheetData>
      <sheetData sheetId="2921">
        <row r="4">
          <cell r="I4">
            <v>0</v>
          </cell>
        </row>
      </sheetData>
      <sheetData sheetId="2922">
        <row r="4">
          <cell r="I4">
            <v>0</v>
          </cell>
        </row>
      </sheetData>
      <sheetData sheetId="2923">
        <row r="4">
          <cell r="I4">
            <v>0</v>
          </cell>
        </row>
      </sheetData>
      <sheetData sheetId="2924">
        <row r="4">
          <cell r="I4">
            <v>0</v>
          </cell>
        </row>
      </sheetData>
      <sheetData sheetId="2925">
        <row r="4">
          <cell r="I4">
            <v>0</v>
          </cell>
        </row>
      </sheetData>
      <sheetData sheetId="2926">
        <row r="4">
          <cell r="I4">
            <v>0</v>
          </cell>
        </row>
      </sheetData>
      <sheetData sheetId="2927">
        <row r="4">
          <cell r="I4">
            <v>0</v>
          </cell>
        </row>
      </sheetData>
      <sheetData sheetId="2928">
        <row r="4">
          <cell r="I4">
            <v>0</v>
          </cell>
        </row>
      </sheetData>
      <sheetData sheetId="2929">
        <row r="4">
          <cell r="I4">
            <v>0</v>
          </cell>
        </row>
      </sheetData>
      <sheetData sheetId="2930">
        <row r="4">
          <cell r="I4">
            <v>0</v>
          </cell>
        </row>
      </sheetData>
      <sheetData sheetId="2931">
        <row r="4">
          <cell r="I4">
            <v>0</v>
          </cell>
        </row>
      </sheetData>
      <sheetData sheetId="2932">
        <row r="4">
          <cell r="I4">
            <v>0</v>
          </cell>
        </row>
      </sheetData>
      <sheetData sheetId="2933">
        <row r="4">
          <cell r="I4">
            <v>0</v>
          </cell>
        </row>
      </sheetData>
      <sheetData sheetId="2934">
        <row r="4">
          <cell r="I4">
            <v>0</v>
          </cell>
        </row>
      </sheetData>
      <sheetData sheetId="2935">
        <row r="4">
          <cell r="I4">
            <v>0</v>
          </cell>
        </row>
      </sheetData>
      <sheetData sheetId="2936">
        <row r="4">
          <cell r="I4">
            <v>0</v>
          </cell>
        </row>
      </sheetData>
      <sheetData sheetId="2937">
        <row r="4">
          <cell r="I4">
            <v>0</v>
          </cell>
        </row>
      </sheetData>
      <sheetData sheetId="2938">
        <row r="4">
          <cell r="I4">
            <v>0</v>
          </cell>
        </row>
      </sheetData>
      <sheetData sheetId="2939">
        <row r="4">
          <cell r="I4">
            <v>0</v>
          </cell>
        </row>
      </sheetData>
      <sheetData sheetId="2940">
        <row r="4">
          <cell r="I4">
            <v>0</v>
          </cell>
        </row>
      </sheetData>
      <sheetData sheetId="2941">
        <row r="4">
          <cell r="I4">
            <v>0</v>
          </cell>
        </row>
      </sheetData>
      <sheetData sheetId="2942">
        <row r="4">
          <cell r="I4">
            <v>0</v>
          </cell>
        </row>
      </sheetData>
      <sheetData sheetId="2943">
        <row r="4">
          <cell r="I4">
            <v>0</v>
          </cell>
        </row>
      </sheetData>
      <sheetData sheetId="2944">
        <row r="4">
          <cell r="I4">
            <v>0</v>
          </cell>
        </row>
      </sheetData>
      <sheetData sheetId="2945">
        <row r="4">
          <cell r="I4">
            <v>0</v>
          </cell>
        </row>
      </sheetData>
      <sheetData sheetId="2946">
        <row r="4">
          <cell r="I4">
            <v>0</v>
          </cell>
        </row>
      </sheetData>
      <sheetData sheetId="2947">
        <row r="4">
          <cell r="I4">
            <v>0</v>
          </cell>
        </row>
      </sheetData>
      <sheetData sheetId="2948">
        <row r="4">
          <cell r="I4">
            <v>0</v>
          </cell>
        </row>
      </sheetData>
      <sheetData sheetId="2949">
        <row r="4">
          <cell r="I4">
            <v>0</v>
          </cell>
        </row>
      </sheetData>
      <sheetData sheetId="2950"/>
      <sheetData sheetId="2951">
        <row r="4">
          <cell r="I4">
            <v>0</v>
          </cell>
        </row>
      </sheetData>
      <sheetData sheetId="2952"/>
      <sheetData sheetId="2953"/>
      <sheetData sheetId="2954">
        <row r="4">
          <cell r="I4">
            <v>0</v>
          </cell>
        </row>
      </sheetData>
      <sheetData sheetId="2955">
        <row r="4">
          <cell r="I4">
            <v>0</v>
          </cell>
        </row>
      </sheetData>
      <sheetData sheetId="2956">
        <row r="4">
          <cell r="I4">
            <v>0</v>
          </cell>
        </row>
      </sheetData>
      <sheetData sheetId="2957">
        <row r="4">
          <cell r="I4">
            <v>0</v>
          </cell>
        </row>
      </sheetData>
      <sheetData sheetId="2958"/>
      <sheetData sheetId="2959">
        <row r="4">
          <cell r="I4">
            <v>0</v>
          </cell>
        </row>
      </sheetData>
      <sheetData sheetId="2960"/>
      <sheetData sheetId="2961"/>
      <sheetData sheetId="2962"/>
      <sheetData sheetId="2963"/>
      <sheetData sheetId="2964"/>
      <sheetData sheetId="2965">
        <row r="4">
          <cell r="I4">
            <v>0</v>
          </cell>
        </row>
      </sheetData>
      <sheetData sheetId="2966">
        <row r="4">
          <cell r="I4">
            <v>0</v>
          </cell>
        </row>
      </sheetData>
      <sheetData sheetId="2967">
        <row r="4">
          <cell r="I4">
            <v>0</v>
          </cell>
        </row>
      </sheetData>
      <sheetData sheetId="2968">
        <row r="4">
          <cell r="I4">
            <v>0</v>
          </cell>
        </row>
      </sheetData>
      <sheetData sheetId="2969">
        <row r="4">
          <cell r="I4">
            <v>0</v>
          </cell>
        </row>
      </sheetData>
      <sheetData sheetId="2970">
        <row r="4">
          <cell r="I4">
            <v>0</v>
          </cell>
        </row>
      </sheetData>
      <sheetData sheetId="2971">
        <row r="4">
          <cell r="I4">
            <v>0</v>
          </cell>
        </row>
      </sheetData>
      <sheetData sheetId="2972">
        <row r="4">
          <cell r="I4">
            <v>0</v>
          </cell>
        </row>
      </sheetData>
      <sheetData sheetId="2973">
        <row r="4">
          <cell r="I4">
            <v>0</v>
          </cell>
        </row>
      </sheetData>
      <sheetData sheetId="2974">
        <row r="4">
          <cell r="I4">
            <v>0</v>
          </cell>
        </row>
      </sheetData>
      <sheetData sheetId="2975">
        <row r="4">
          <cell r="I4">
            <v>0</v>
          </cell>
        </row>
      </sheetData>
      <sheetData sheetId="2976">
        <row r="4">
          <cell r="I4">
            <v>0</v>
          </cell>
        </row>
      </sheetData>
      <sheetData sheetId="2977">
        <row r="4">
          <cell r="I4">
            <v>0</v>
          </cell>
        </row>
      </sheetData>
      <sheetData sheetId="2978">
        <row r="4">
          <cell r="I4">
            <v>0</v>
          </cell>
        </row>
      </sheetData>
      <sheetData sheetId="2979">
        <row r="4">
          <cell r="I4">
            <v>0</v>
          </cell>
        </row>
      </sheetData>
      <sheetData sheetId="2980">
        <row r="4">
          <cell r="I4">
            <v>0</v>
          </cell>
        </row>
      </sheetData>
      <sheetData sheetId="2981">
        <row r="4">
          <cell r="I4">
            <v>0</v>
          </cell>
        </row>
      </sheetData>
      <sheetData sheetId="2982">
        <row r="4">
          <cell r="I4">
            <v>0</v>
          </cell>
        </row>
      </sheetData>
      <sheetData sheetId="2983">
        <row r="4">
          <cell r="I4">
            <v>0</v>
          </cell>
        </row>
      </sheetData>
      <sheetData sheetId="2984">
        <row r="4">
          <cell r="I4">
            <v>0</v>
          </cell>
        </row>
      </sheetData>
      <sheetData sheetId="2985">
        <row r="4">
          <cell r="I4">
            <v>0</v>
          </cell>
        </row>
      </sheetData>
      <sheetData sheetId="2986">
        <row r="4">
          <cell r="I4">
            <v>0</v>
          </cell>
        </row>
      </sheetData>
      <sheetData sheetId="2987">
        <row r="4">
          <cell r="I4">
            <v>0</v>
          </cell>
        </row>
      </sheetData>
      <sheetData sheetId="2988">
        <row r="4">
          <cell r="I4">
            <v>0</v>
          </cell>
        </row>
      </sheetData>
      <sheetData sheetId="2989">
        <row r="4">
          <cell r="I4">
            <v>0</v>
          </cell>
        </row>
      </sheetData>
      <sheetData sheetId="2990">
        <row r="4">
          <cell r="I4">
            <v>0</v>
          </cell>
        </row>
      </sheetData>
      <sheetData sheetId="2991">
        <row r="4">
          <cell r="I4">
            <v>0</v>
          </cell>
        </row>
      </sheetData>
      <sheetData sheetId="2992">
        <row r="4">
          <cell r="I4">
            <v>0</v>
          </cell>
        </row>
      </sheetData>
      <sheetData sheetId="2993">
        <row r="4">
          <cell r="I4">
            <v>0</v>
          </cell>
        </row>
      </sheetData>
      <sheetData sheetId="2994">
        <row r="4">
          <cell r="I4">
            <v>0</v>
          </cell>
        </row>
      </sheetData>
      <sheetData sheetId="2995">
        <row r="4">
          <cell r="I4">
            <v>0</v>
          </cell>
        </row>
      </sheetData>
      <sheetData sheetId="2996">
        <row r="4">
          <cell r="I4">
            <v>0</v>
          </cell>
        </row>
      </sheetData>
      <sheetData sheetId="2997">
        <row r="4">
          <cell r="I4">
            <v>0</v>
          </cell>
        </row>
      </sheetData>
      <sheetData sheetId="2998">
        <row r="4">
          <cell r="I4">
            <v>0</v>
          </cell>
        </row>
      </sheetData>
      <sheetData sheetId="2999">
        <row r="4">
          <cell r="I4">
            <v>0</v>
          </cell>
        </row>
      </sheetData>
      <sheetData sheetId="3000">
        <row r="4">
          <cell r="I4">
            <v>0</v>
          </cell>
        </row>
      </sheetData>
      <sheetData sheetId="3001">
        <row r="4">
          <cell r="I4">
            <v>0</v>
          </cell>
        </row>
      </sheetData>
      <sheetData sheetId="3002">
        <row r="4">
          <cell r="I4">
            <v>0</v>
          </cell>
        </row>
      </sheetData>
      <sheetData sheetId="3003">
        <row r="4">
          <cell r="I4">
            <v>0</v>
          </cell>
        </row>
      </sheetData>
      <sheetData sheetId="3004">
        <row r="4">
          <cell r="I4">
            <v>0</v>
          </cell>
        </row>
      </sheetData>
      <sheetData sheetId="3005">
        <row r="4">
          <cell r="I4">
            <v>0</v>
          </cell>
        </row>
      </sheetData>
      <sheetData sheetId="3006">
        <row r="4">
          <cell r="I4">
            <v>0</v>
          </cell>
        </row>
      </sheetData>
      <sheetData sheetId="3007">
        <row r="4">
          <cell r="I4">
            <v>0</v>
          </cell>
        </row>
      </sheetData>
      <sheetData sheetId="3008">
        <row r="4">
          <cell r="I4">
            <v>0</v>
          </cell>
        </row>
      </sheetData>
      <sheetData sheetId="3009">
        <row r="4">
          <cell r="I4">
            <v>0</v>
          </cell>
        </row>
      </sheetData>
      <sheetData sheetId="3010">
        <row r="4">
          <cell r="I4">
            <v>0</v>
          </cell>
        </row>
      </sheetData>
      <sheetData sheetId="3011">
        <row r="4">
          <cell r="I4">
            <v>0</v>
          </cell>
        </row>
      </sheetData>
      <sheetData sheetId="3012">
        <row r="4">
          <cell r="I4">
            <v>0</v>
          </cell>
        </row>
      </sheetData>
      <sheetData sheetId="3013">
        <row r="4">
          <cell r="I4">
            <v>0</v>
          </cell>
        </row>
      </sheetData>
      <sheetData sheetId="3014">
        <row r="4">
          <cell r="I4">
            <v>0</v>
          </cell>
        </row>
      </sheetData>
      <sheetData sheetId="3015">
        <row r="4">
          <cell r="I4">
            <v>0</v>
          </cell>
        </row>
      </sheetData>
      <sheetData sheetId="3016">
        <row r="4">
          <cell r="I4">
            <v>0</v>
          </cell>
        </row>
      </sheetData>
      <sheetData sheetId="3017">
        <row r="4">
          <cell r="I4">
            <v>0</v>
          </cell>
        </row>
      </sheetData>
      <sheetData sheetId="3018">
        <row r="4">
          <cell r="I4">
            <v>0</v>
          </cell>
        </row>
      </sheetData>
      <sheetData sheetId="3019">
        <row r="4">
          <cell r="I4">
            <v>0</v>
          </cell>
        </row>
      </sheetData>
      <sheetData sheetId="3020">
        <row r="4">
          <cell r="I4">
            <v>0</v>
          </cell>
        </row>
      </sheetData>
      <sheetData sheetId="3021">
        <row r="4">
          <cell r="I4">
            <v>0</v>
          </cell>
        </row>
      </sheetData>
      <sheetData sheetId="3022">
        <row r="4">
          <cell r="I4">
            <v>0</v>
          </cell>
        </row>
      </sheetData>
      <sheetData sheetId="3023">
        <row r="4">
          <cell r="I4">
            <v>0</v>
          </cell>
        </row>
      </sheetData>
      <sheetData sheetId="3024">
        <row r="4">
          <cell r="I4">
            <v>0</v>
          </cell>
        </row>
      </sheetData>
      <sheetData sheetId="3025">
        <row r="4">
          <cell r="I4">
            <v>0</v>
          </cell>
        </row>
      </sheetData>
      <sheetData sheetId="3026"/>
      <sheetData sheetId="3027">
        <row r="4">
          <cell r="I4">
            <v>0</v>
          </cell>
        </row>
      </sheetData>
      <sheetData sheetId="3028">
        <row r="4">
          <cell r="I4">
            <v>0</v>
          </cell>
        </row>
      </sheetData>
      <sheetData sheetId="3029">
        <row r="4">
          <cell r="I4">
            <v>0</v>
          </cell>
        </row>
      </sheetData>
      <sheetData sheetId="3030">
        <row r="4">
          <cell r="I4">
            <v>0</v>
          </cell>
        </row>
      </sheetData>
      <sheetData sheetId="3031">
        <row r="4">
          <cell r="I4">
            <v>0</v>
          </cell>
        </row>
      </sheetData>
      <sheetData sheetId="3032">
        <row r="4">
          <cell r="I4">
            <v>0</v>
          </cell>
        </row>
      </sheetData>
      <sheetData sheetId="3033">
        <row r="4">
          <cell r="I4">
            <v>0</v>
          </cell>
        </row>
      </sheetData>
      <sheetData sheetId="3034">
        <row r="4">
          <cell r="I4">
            <v>0</v>
          </cell>
        </row>
      </sheetData>
      <sheetData sheetId="3035">
        <row r="4">
          <cell r="I4">
            <v>0</v>
          </cell>
        </row>
      </sheetData>
      <sheetData sheetId="3036"/>
      <sheetData sheetId="3037">
        <row r="4">
          <cell r="I4">
            <v>0</v>
          </cell>
        </row>
      </sheetData>
      <sheetData sheetId="3038">
        <row r="4">
          <cell r="I4">
            <v>0</v>
          </cell>
        </row>
      </sheetData>
      <sheetData sheetId="3039">
        <row r="4">
          <cell r="I4">
            <v>0</v>
          </cell>
        </row>
      </sheetData>
      <sheetData sheetId="3040">
        <row r="4">
          <cell r="I4">
            <v>0</v>
          </cell>
        </row>
      </sheetData>
      <sheetData sheetId="3041">
        <row r="4">
          <cell r="I4">
            <v>0</v>
          </cell>
        </row>
      </sheetData>
      <sheetData sheetId="3042">
        <row r="4">
          <cell r="I4">
            <v>0</v>
          </cell>
        </row>
      </sheetData>
      <sheetData sheetId="3043">
        <row r="4">
          <cell r="I4">
            <v>0</v>
          </cell>
        </row>
      </sheetData>
      <sheetData sheetId="3044">
        <row r="4">
          <cell r="I4">
            <v>0</v>
          </cell>
        </row>
      </sheetData>
      <sheetData sheetId="3045">
        <row r="4">
          <cell r="I4">
            <v>0</v>
          </cell>
        </row>
      </sheetData>
      <sheetData sheetId="3046">
        <row r="4">
          <cell r="I4">
            <v>0</v>
          </cell>
        </row>
      </sheetData>
      <sheetData sheetId="3047">
        <row r="4">
          <cell r="I4">
            <v>0</v>
          </cell>
        </row>
      </sheetData>
      <sheetData sheetId="3048">
        <row r="4">
          <cell r="I4">
            <v>0</v>
          </cell>
        </row>
      </sheetData>
      <sheetData sheetId="3049">
        <row r="4">
          <cell r="I4">
            <v>0</v>
          </cell>
        </row>
      </sheetData>
      <sheetData sheetId="3050">
        <row r="4">
          <cell r="I4">
            <v>0</v>
          </cell>
        </row>
      </sheetData>
      <sheetData sheetId="3051">
        <row r="4">
          <cell r="I4">
            <v>0</v>
          </cell>
        </row>
      </sheetData>
      <sheetData sheetId="3052">
        <row r="4">
          <cell r="I4">
            <v>0</v>
          </cell>
        </row>
      </sheetData>
      <sheetData sheetId="3053">
        <row r="4">
          <cell r="I4">
            <v>0</v>
          </cell>
        </row>
      </sheetData>
      <sheetData sheetId="3054">
        <row r="4">
          <cell r="I4">
            <v>0</v>
          </cell>
        </row>
      </sheetData>
      <sheetData sheetId="3055">
        <row r="4">
          <cell r="I4">
            <v>0</v>
          </cell>
        </row>
      </sheetData>
      <sheetData sheetId="3056">
        <row r="4">
          <cell r="I4">
            <v>0</v>
          </cell>
        </row>
      </sheetData>
      <sheetData sheetId="3057">
        <row r="4">
          <cell r="I4">
            <v>0</v>
          </cell>
        </row>
      </sheetData>
      <sheetData sheetId="3058">
        <row r="4">
          <cell r="I4">
            <v>0</v>
          </cell>
        </row>
      </sheetData>
      <sheetData sheetId="3059">
        <row r="4">
          <cell r="I4">
            <v>0</v>
          </cell>
        </row>
      </sheetData>
      <sheetData sheetId="3060">
        <row r="4">
          <cell r="I4">
            <v>0</v>
          </cell>
        </row>
      </sheetData>
      <sheetData sheetId="3061">
        <row r="4">
          <cell r="I4">
            <v>0</v>
          </cell>
        </row>
      </sheetData>
      <sheetData sheetId="3062">
        <row r="4">
          <cell r="I4">
            <v>0</v>
          </cell>
        </row>
      </sheetData>
      <sheetData sheetId="3063">
        <row r="4">
          <cell r="I4">
            <v>0</v>
          </cell>
        </row>
      </sheetData>
      <sheetData sheetId="3064">
        <row r="4">
          <cell r="I4">
            <v>0</v>
          </cell>
        </row>
      </sheetData>
      <sheetData sheetId="3065">
        <row r="4">
          <cell r="I4">
            <v>0</v>
          </cell>
        </row>
      </sheetData>
      <sheetData sheetId="3066">
        <row r="4">
          <cell r="I4">
            <v>0</v>
          </cell>
        </row>
      </sheetData>
      <sheetData sheetId="3067">
        <row r="4">
          <cell r="I4">
            <v>0</v>
          </cell>
        </row>
      </sheetData>
      <sheetData sheetId="3068">
        <row r="4">
          <cell r="I4">
            <v>0</v>
          </cell>
        </row>
      </sheetData>
      <sheetData sheetId="3069"/>
      <sheetData sheetId="3070">
        <row r="4">
          <cell r="I4">
            <v>0</v>
          </cell>
        </row>
      </sheetData>
      <sheetData sheetId="3071">
        <row r="4">
          <cell r="I4">
            <v>0</v>
          </cell>
        </row>
      </sheetData>
      <sheetData sheetId="3072">
        <row r="4">
          <cell r="I4">
            <v>0</v>
          </cell>
        </row>
      </sheetData>
      <sheetData sheetId="3073">
        <row r="4">
          <cell r="I4">
            <v>0</v>
          </cell>
        </row>
      </sheetData>
      <sheetData sheetId="3074"/>
      <sheetData sheetId="3075">
        <row r="4">
          <cell r="I4">
            <v>0</v>
          </cell>
        </row>
      </sheetData>
      <sheetData sheetId="3076"/>
      <sheetData sheetId="3077"/>
      <sheetData sheetId="3078"/>
      <sheetData sheetId="3079">
        <row r="4">
          <cell r="I4">
            <v>0</v>
          </cell>
        </row>
      </sheetData>
      <sheetData sheetId="3080"/>
      <sheetData sheetId="3081">
        <row r="4">
          <cell r="I4">
            <v>0</v>
          </cell>
        </row>
      </sheetData>
      <sheetData sheetId="3082"/>
      <sheetData sheetId="3083"/>
      <sheetData sheetId="3084"/>
      <sheetData sheetId="3085"/>
      <sheetData sheetId="3086">
        <row r="4">
          <cell r="I4">
            <v>0</v>
          </cell>
        </row>
      </sheetData>
      <sheetData sheetId="3087">
        <row r="4">
          <cell r="I4">
            <v>0</v>
          </cell>
        </row>
      </sheetData>
      <sheetData sheetId="3088"/>
      <sheetData sheetId="3089"/>
      <sheetData sheetId="3090">
        <row r="4">
          <cell r="I4">
            <v>0</v>
          </cell>
        </row>
      </sheetData>
      <sheetData sheetId="3091"/>
      <sheetData sheetId="3092"/>
      <sheetData sheetId="3093"/>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ow r="4">
          <cell r="I4">
            <v>0</v>
          </cell>
        </row>
      </sheetData>
      <sheetData sheetId="3116"/>
      <sheetData sheetId="3117"/>
      <sheetData sheetId="3118"/>
      <sheetData sheetId="3119"/>
      <sheetData sheetId="3120"/>
      <sheetData sheetId="3121"/>
      <sheetData sheetId="3122"/>
      <sheetData sheetId="3123">
        <row r="4">
          <cell r="I4">
            <v>0</v>
          </cell>
        </row>
      </sheetData>
      <sheetData sheetId="3124"/>
      <sheetData sheetId="3125">
        <row r="4">
          <cell r="I4">
            <v>0</v>
          </cell>
        </row>
      </sheetData>
      <sheetData sheetId="3126"/>
      <sheetData sheetId="3127"/>
      <sheetData sheetId="3128">
        <row r="4">
          <cell r="I4">
            <v>0</v>
          </cell>
        </row>
      </sheetData>
      <sheetData sheetId="3129"/>
      <sheetData sheetId="3130">
        <row r="4">
          <cell r="I4">
            <v>0</v>
          </cell>
        </row>
      </sheetData>
      <sheetData sheetId="3131"/>
      <sheetData sheetId="3132"/>
      <sheetData sheetId="3133">
        <row r="4">
          <cell r="I4">
            <v>0</v>
          </cell>
        </row>
      </sheetData>
      <sheetData sheetId="3134"/>
      <sheetData sheetId="3135">
        <row r="4">
          <cell r="I4">
            <v>0</v>
          </cell>
        </row>
      </sheetData>
      <sheetData sheetId="3136">
        <row r="4">
          <cell r="I4">
            <v>0</v>
          </cell>
        </row>
      </sheetData>
      <sheetData sheetId="3137"/>
      <sheetData sheetId="3138">
        <row r="4">
          <cell r="I4">
            <v>0</v>
          </cell>
        </row>
      </sheetData>
      <sheetData sheetId="3139"/>
      <sheetData sheetId="3140"/>
      <sheetData sheetId="3141">
        <row r="4">
          <cell r="I4">
            <v>0</v>
          </cell>
        </row>
      </sheetData>
      <sheetData sheetId="3142"/>
      <sheetData sheetId="3143">
        <row r="4">
          <cell r="I4">
            <v>0</v>
          </cell>
        </row>
      </sheetData>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refreshError="1"/>
      <sheetData sheetId="3188" refreshError="1"/>
      <sheetData sheetId="3189" refreshError="1"/>
      <sheetData sheetId="3190" refreshError="1"/>
      <sheetData sheetId="3191" refreshError="1"/>
      <sheetData sheetId="3192" refreshError="1"/>
      <sheetData sheetId="3193"/>
      <sheetData sheetId="3194"/>
      <sheetData sheetId="3195" refreshError="1"/>
      <sheetData sheetId="3196" refreshError="1"/>
      <sheetData sheetId="3197" refreshError="1"/>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sheetData sheetId="3284">
        <row r="4">
          <cell r="I4">
            <v>0</v>
          </cell>
        </row>
      </sheetData>
      <sheetData sheetId="3285"/>
      <sheetData sheetId="3286"/>
      <sheetData sheetId="3287"/>
      <sheetData sheetId="3288"/>
      <sheetData sheetId="3289"/>
      <sheetData sheetId="3290"/>
      <sheetData sheetId="3291"/>
      <sheetData sheetId="3292">
        <row r="4">
          <cell r="I4">
            <v>0</v>
          </cell>
        </row>
      </sheetData>
      <sheetData sheetId="3293"/>
      <sheetData sheetId="3294"/>
      <sheetData sheetId="3295"/>
      <sheetData sheetId="3296"/>
      <sheetData sheetId="3297"/>
      <sheetData sheetId="3298"/>
      <sheetData sheetId="3299"/>
      <sheetData sheetId="3300">
        <row r="4">
          <cell r="M4">
            <v>100</v>
          </cell>
        </row>
      </sheetData>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row r="4">
          <cell r="M4">
            <v>100</v>
          </cell>
        </row>
      </sheetData>
      <sheetData sheetId="3317"/>
      <sheetData sheetId="3318"/>
      <sheetData sheetId="3319"/>
      <sheetData sheetId="3320"/>
      <sheetData sheetId="3321"/>
      <sheetData sheetId="3322"/>
      <sheetData sheetId="3323"/>
      <sheetData sheetId="3324">
        <row r="4">
          <cell r="M4">
            <v>100</v>
          </cell>
        </row>
      </sheetData>
      <sheetData sheetId="3325"/>
      <sheetData sheetId="3326">
        <row r="4">
          <cell r="M4">
            <v>100</v>
          </cell>
        </row>
      </sheetData>
      <sheetData sheetId="3327"/>
      <sheetData sheetId="3328"/>
      <sheetData sheetId="3329"/>
      <sheetData sheetId="3330"/>
      <sheetData sheetId="3331"/>
      <sheetData sheetId="3332"/>
      <sheetData sheetId="3333"/>
      <sheetData sheetId="3334">
        <row r="4">
          <cell r="M4">
            <v>100</v>
          </cell>
        </row>
      </sheetData>
      <sheetData sheetId="3335"/>
      <sheetData sheetId="3336"/>
      <sheetData sheetId="3337"/>
      <sheetData sheetId="3338"/>
      <sheetData sheetId="3339"/>
      <sheetData sheetId="3340"/>
      <sheetData sheetId="3341"/>
      <sheetData sheetId="3342">
        <row r="4">
          <cell r="M4">
            <v>100</v>
          </cell>
        </row>
      </sheetData>
      <sheetData sheetId="3343"/>
      <sheetData sheetId="3344"/>
      <sheetData sheetId="3345">
        <row r="4">
          <cell r="M4">
            <v>100</v>
          </cell>
        </row>
      </sheetData>
      <sheetData sheetId="3346"/>
      <sheetData sheetId="3347"/>
      <sheetData sheetId="3348"/>
      <sheetData sheetId="3349"/>
      <sheetData sheetId="3350"/>
      <sheetData sheetId="3351"/>
      <sheetData sheetId="3352"/>
      <sheetData sheetId="3353">
        <row r="4">
          <cell r="M4">
            <v>100</v>
          </cell>
        </row>
      </sheetData>
      <sheetData sheetId="3354"/>
      <sheetData sheetId="3355"/>
      <sheetData sheetId="3356">
        <row r="4">
          <cell r="M4">
            <v>100</v>
          </cell>
        </row>
      </sheetData>
      <sheetData sheetId="3357"/>
      <sheetData sheetId="3358"/>
      <sheetData sheetId="3359"/>
      <sheetData sheetId="3360"/>
      <sheetData sheetId="3361"/>
      <sheetData sheetId="3362"/>
      <sheetData sheetId="3363"/>
      <sheetData sheetId="3364">
        <row r="4">
          <cell r="M4">
            <v>100</v>
          </cell>
        </row>
      </sheetData>
      <sheetData sheetId="3365"/>
      <sheetData sheetId="3366"/>
      <sheetData sheetId="3367"/>
      <sheetData sheetId="3368">
        <row r="4">
          <cell r="M4">
            <v>100</v>
          </cell>
        </row>
      </sheetData>
      <sheetData sheetId="3369">
        <row r="4">
          <cell r="M4">
            <v>100</v>
          </cell>
        </row>
      </sheetData>
      <sheetData sheetId="3370"/>
      <sheetData sheetId="3371"/>
      <sheetData sheetId="3372"/>
      <sheetData sheetId="3373"/>
      <sheetData sheetId="3374"/>
      <sheetData sheetId="3375"/>
      <sheetData sheetId="3376">
        <row r="4">
          <cell r="M4">
            <v>100</v>
          </cell>
        </row>
      </sheetData>
      <sheetData sheetId="3377">
        <row r="4">
          <cell r="M4">
            <v>100</v>
          </cell>
        </row>
      </sheetData>
      <sheetData sheetId="3378"/>
      <sheetData sheetId="3379"/>
      <sheetData sheetId="3380"/>
      <sheetData sheetId="3381"/>
      <sheetData sheetId="3382"/>
      <sheetData sheetId="3383"/>
      <sheetData sheetId="3384"/>
      <sheetData sheetId="3385"/>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sheetData sheetId="3417"/>
      <sheetData sheetId="3418"/>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row r="4">
          <cell r="I4">
            <v>0</v>
          </cell>
        </row>
      </sheetData>
      <sheetData sheetId="3445"/>
      <sheetData sheetId="3446"/>
      <sheetData sheetId="3447"/>
      <sheetData sheetId="3448"/>
      <sheetData sheetId="3449"/>
      <sheetData sheetId="3450"/>
      <sheetData sheetId="3451"/>
      <sheetData sheetId="3452">
        <row r="4">
          <cell r="I4">
            <v>0</v>
          </cell>
        </row>
      </sheetData>
      <sheetData sheetId="3453"/>
      <sheetData sheetId="3454"/>
      <sheetData sheetId="3455"/>
      <sheetData sheetId="3456"/>
      <sheetData sheetId="3457">
        <row r="4">
          <cell r="I4">
            <v>0</v>
          </cell>
        </row>
      </sheetData>
      <sheetData sheetId="3458"/>
      <sheetData sheetId="3459"/>
      <sheetData sheetId="3460"/>
      <sheetData sheetId="3461"/>
      <sheetData sheetId="3462">
        <row r="4">
          <cell r="I4">
            <v>0</v>
          </cell>
        </row>
      </sheetData>
      <sheetData sheetId="3463">
        <row r="4">
          <cell r="I4">
            <v>0</v>
          </cell>
        </row>
      </sheetData>
      <sheetData sheetId="3464"/>
      <sheetData sheetId="3465">
        <row r="4">
          <cell r="I4">
            <v>0</v>
          </cell>
        </row>
      </sheetData>
      <sheetData sheetId="3466">
        <row r="4">
          <cell r="I4">
            <v>0</v>
          </cell>
        </row>
      </sheetData>
      <sheetData sheetId="3467">
        <row r="4">
          <cell r="M4">
            <v>100</v>
          </cell>
        </row>
      </sheetData>
      <sheetData sheetId="3468">
        <row r="4">
          <cell r="M4">
            <v>100</v>
          </cell>
        </row>
      </sheetData>
      <sheetData sheetId="3469"/>
      <sheetData sheetId="3470">
        <row r="4">
          <cell r="I4">
            <v>0</v>
          </cell>
        </row>
      </sheetData>
      <sheetData sheetId="3471">
        <row r="4">
          <cell r="I4">
            <v>0</v>
          </cell>
        </row>
      </sheetData>
      <sheetData sheetId="3472"/>
      <sheetData sheetId="3473">
        <row r="4">
          <cell r="I4">
            <v>0</v>
          </cell>
        </row>
      </sheetData>
      <sheetData sheetId="3474">
        <row r="4">
          <cell r="I4">
            <v>0</v>
          </cell>
        </row>
      </sheetData>
      <sheetData sheetId="3475">
        <row r="4">
          <cell r="M4">
            <v>100</v>
          </cell>
        </row>
      </sheetData>
      <sheetData sheetId="3476">
        <row r="4">
          <cell r="M4">
            <v>100</v>
          </cell>
        </row>
      </sheetData>
      <sheetData sheetId="3477">
        <row r="4">
          <cell r="M4">
            <v>100</v>
          </cell>
        </row>
      </sheetData>
      <sheetData sheetId="3478">
        <row r="4">
          <cell r="M4">
            <v>100</v>
          </cell>
        </row>
      </sheetData>
      <sheetData sheetId="3479">
        <row r="4">
          <cell r="M4">
            <v>100</v>
          </cell>
        </row>
      </sheetData>
      <sheetData sheetId="3480">
        <row r="4">
          <cell r="M4">
            <v>100</v>
          </cell>
        </row>
      </sheetData>
      <sheetData sheetId="3481">
        <row r="4">
          <cell r="M4">
            <v>100</v>
          </cell>
        </row>
      </sheetData>
      <sheetData sheetId="3482">
        <row r="4">
          <cell r="M4">
            <v>100</v>
          </cell>
        </row>
      </sheetData>
      <sheetData sheetId="3483">
        <row r="4">
          <cell r="M4">
            <v>100</v>
          </cell>
        </row>
      </sheetData>
      <sheetData sheetId="3484">
        <row r="4">
          <cell r="M4">
            <v>100</v>
          </cell>
        </row>
      </sheetData>
      <sheetData sheetId="3485">
        <row r="4">
          <cell r="M4">
            <v>100</v>
          </cell>
        </row>
      </sheetData>
      <sheetData sheetId="3486">
        <row r="4">
          <cell r="M4">
            <v>100</v>
          </cell>
        </row>
      </sheetData>
      <sheetData sheetId="3487">
        <row r="4">
          <cell r="M4">
            <v>100</v>
          </cell>
        </row>
      </sheetData>
      <sheetData sheetId="3488">
        <row r="4">
          <cell r="M4">
            <v>100</v>
          </cell>
        </row>
      </sheetData>
      <sheetData sheetId="3489">
        <row r="4">
          <cell r="M4">
            <v>100</v>
          </cell>
        </row>
      </sheetData>
      <sheetData sheetId="3490">
        <row r="4">
          <cell r="M4">
            <v>100</v>
          </cell>
        </row>
      </sheetData>
      <sheetData sheetId="3491">
        <row r="4">
          <cell r="M4">
            <v>100</v>
          </cell>
        </row>
      </sheetData>
      <sheetData sheetId="3492">
        <row r="4">
          <cell r="M4">
            <v>100</v>
          </cell>
        </row>
      </sheetData>
      <sheetData sheetId="3493">
        <row r="4">
          <cell r="M4">
            <v>100</v>
          </cell>
        </row>
      </sheetData>
      <sheetData sheetId="3494">
        <row r="4">
          <cell r="M4">
            <v>100</v>
          </cell>
        </row>
      </sheetData>
      <sheetData sheetId="3495">
        <row r="4">
          <cell r="M4">
            <v>100</v>
          </cell>
        </row>
      </sheetData>
      <sheetData sheetId="3496">
        <row r="4">
          <cell r="M4">
            <v>100</v>
          </cell>
        </row>
      </sheetData>
      <sheetData sheetId="3497">
        <row r="4">
          <cell r="M4">
            <v>100</v>
          </cell>
        </row>
      </sheetData>
      <sheetData sheetId="3498">
        <row r="4">
          <cell r="M4">
            <v>100</v>
          </cell>
        </row>
      </sheetData>
      <sheetData sheetId="3499">
        <row r="4">
          <cell r="M4">
            <v>100</v>
          </cell>
        </row>
      </sheetData>
      <sheetData sheetId="3500">
        <row r="4">
          <cell r="M4">
            <v>100</v>
          </cell>
        </row>
      </sheetData>
      <sheetData sheetId="3501">
        <row r="4">
          <cell r="M4">
            <v>100</v>
          </cell>
        </row>
      </sheetData>
      <sheetData sheetId="3502">
        <row r="4">
          <cell r="M4">
            <v>100</v>
          </cell>
        </row>
      </sheetData>
      <sheetData sheetId="3503">
        <row r="4">
          <cell r="M4">
            <v>100</v>
          </cell>
        </row>
      </sheetData>
      <sheetData sheetId="3504">
        <row r="4">
          <cell r="M4">
            <v>100</v>
          </cell>
        </row>
      </sheetData>
      <sheetData sheetId="3505">
        <row r="4">
          <cell r="M4">
            <v>100</v>
          </cell>
        </row>
      </sheetData>
      <sheetData sheetId="3506">
        <row r="4">
          <cell r="M4">
            <v>100</v>
          </cell>
        </row>
      </sheetData>
      <sheetData sheetId="3507">
        <row r="4">
          <cell r="M4">
            <v>100</v>
          </cell>
        </row>
      </sheetData>
      <sheetData sheetId="3508">
        <row r="4">
          <cell r="M4">
            <v>100</v>
          </cell>
        </row>
      </sheetData>
      <sheetData sheetId="3509">
        <row r="4">
          <cell r="M4">
            <v>100</v>
          </cell>
        </row>
      </sheetData>
      <sheetData sheetId="3510">
        <row r="4">
          <cell r="M4">
            <v>100</v>
          </cell>
        </row>
      </sheetData>
      <sheetData sheetId="3511">
        <row r="4">
          <cell r="M4">
            <v>100</v>
          </cell>
        </row>
      </sheetData>
      <sheetData sheetId="3512">
        <row r="4">
          <cell r="M4">
            <v>100</v>
          </cell>
        </row>
      </sheetData>
      <sheetData sheetId="3513">
        <row r="4">
          <cell r="M4">
            <v>100</v>
          </cell>
        </row>
      </sheetData>
      <sheetData sheetId="3514">
        <row r="4">
          <cell r="M4">
            <v>100</v>
          </cell>
        </row>
      </sheetData>
      <sheetData sheetId="3515" refreshError="1"/>
      <sheetData sheetId="3516" refreshError="1"/>
      <sheetData sheetId="3517" refreshError="1"/>
      <sheetData sheetId="3518" refreshError="1"/>
      <sheetData sheetId="3519" refreshError="1"/>
      <sheetData sheetId="3520" refreshError="1"/>
      <sheetData sheetId="3521">
        <row r="4">
          <cell r="M4">
            <v>100</v>
          </cell>
        </row>
      </sheetData>
      <sheetData sheetId="3522">
        <row r="4">
          <cell r="M4">
            <v>100</v>
          </cell>
        </row>
      </sheetData>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sheetData sheetId="3627">
        <row r="4">
          <cell r="I4">
            <v>0</v>
          </cell>
        </row>
      </sheetData>
      <sheetData sheetId="3628">
        <row r="4">
          <cell r="I4">
            <v>0</v>
          </cell>
        </row>
      </sheetData>
      <sheetData sheetId="3629">
        <row r="4">
          <cell r="I4">
            <v>0</v>
          </cell>
        </row>
      </sheetData>
      <sheetData sheetId="3630">
        <row r="4">
          <cell r="I4">
            <v>0</v>
          </cell>
        </row>
      </sheetData>
      <sheetData sheetId="3631">
        <row r="4">
          <cell r="I4">
            <v>0</v>
          </cell>
        </row>
      </sheetData>
      <sheetData sheetId="3632">
        <row r="4">
          <cell r="I4">
            <v>0</v>
          </cell>
        </row>
      </sheetData>
      <sheetData sheetId="3633">
        <row r="4">
          <cell r="I4">
            <v>0</v>
          </cell>
        </row>
      </sheetData>
      <sheetData sheetId="3634">
        <row r="4">
          <cell r="I4">
            <v>0</v>
          </cell>
        </row>
      </sheetData>
      <sheetData sheetId="3635">
        <row r="4">
          <cell r="I4">
            <v>0</v>
          </cell>
        </row>
      </sheetData>
      <sheetData sheetId="3636">
        <row r="4">
          <cell r="I4">
            <v>0</v>
          </cell>
        </row>
      </sheetData>
      <sheetData sheetId="3637">
        <row r="4">
          <cell r="I4">
            <v>0</v>
          </cell>
        </row>
      </sheetData>
      <sheetData sheetId="3638">
        <row r="4">
          <cell r="I4">
            <v>0</v>
          </cell>
        </row>
      </sheetData>
      <sheetData sheetId="3639">
        <row r="4">
          <cell r="I4">
            <v>0</v>
          </cell>
        </row>
      </sheetData>
      <sheetData sheetId="3640">
        <row r="4">
          <cell r="I4">
            <v>0</v>
          </cell>
        </row>
      </sheetData>
      <sheetData sheetId="3641">
        <row r="4">
          <cell r="I4">
            <v>0</v>
          </cell>
        </row>
      </sheetData>
      <sheetData sheetId="3642">
        <row r="4">
          <cell r="I4">
            <v>0</v>
          </cell>
        </row>
      </sheetData>
      <sheetData sheetId="3643">
        <row r="4">
          <cell r="I4">
            <v>0</v>
          </cell>
        </row>
      </sheetData>
      <sheetData sheetId="3644">
        <row r="4">
          <cell r="I4">
            <v>0</v>
          </cell>
        </row>
      </sheetData>
      <sheetData sheetId="3645">
        <row r="4">
          <cell r="I4">
            <v>0</v>
          </cell>
        </row>
      </sheetData>
      <sheetData sheetId="3646" refreshError="1"/>
      <sheetData sheetId="3647" refreshError="1"/>
      <sheetData sheetId="3648">
        <row r="4">
          <cell r="M4">
            <v>100</v>
          </cell>
        </row>
      </sheetData>
      <sheetData sheetId="3649">
        <row r="4">
          <cell r="I4">
            <v>0</v>
          </cell>
        </row>
      </sheetData>
      <sheetData sheetId="3650" refreshError="1"/>
      <sheetData sheetId="3651" refreshError="1"/>
      <sheetData sheetId="3652" refreshError="1"/>
      <sheetData sheetId="3653">
        <row r="4">
          <cell r="I4">
            <v>0</v>
          </cell>
        </row>
      </sheetData>
      <sheetData sheetId="3654">
        <row r="4">
          <cell r="I4">
            <v>0</v>
          </cell>
        </row>
      </sheetData>
      <sheetData sheetId="3655">
        <row r="4">
          <cell r="M4">
            <v>100</v>
          </cell>
        </row>
      </sheetData>
      <sheetData sheetId="3656">
        <row r="4">
          <cell r="M4">
            <v>100</v>
          </cell>
        </row>
      </sheetData>
      <sheetData sheetId="3657">
        <row r="4">
          <cell r="M4">
            <v>100</v>
          </cell>
        </row>
      </sheetData>
      <sheetData sheetId="3658">
        <row r="4">
          <cell r="M4">
            <v>100</v>
          </cell>
        </row>
      </sheetData>
      <sheetData sheetId="3659">
        <row r="4">
          <cell r="M4">
            <v>100</v>
          </cell>
        </row>
      </sheetData>
      <sheetData sheetId="3660">
        <row r="4">
          <cell r="M4">
            <v>100</v>
          </cell>
        </row>
      </sheetData>
      <sheetData sheetId="3661">
        <row r="4">
          <cell r="M4">
            <v>100</v>
          </cell>
        </row>
      </sheetData>
      <sheetData sheetId="3662">
        <row r="4">
          <cell r="I4">
            <v>0</v>
          </cell>
        </row>
      </sheetData>
      <sheetData sheetId="3663">
        <row r="4">
          <cell r="M4">
            <v>100</v>
          </cell>
        </row>
      </sheetData>
      <sheetData sheetId="3664">
        <row r="4">
          <cell r="M4">
            <v>100</v>
          </cell>
        </row>
      </sheetData>
      <sheetData sheetId="3665">
        <row r="4">
          <cell r="M4">
            <v>100</v>
          </cell>
        </row>
      </sheetData>
      <sheetData sheetId="3666">
        <row r="4">
          <cell r="M4">
            <v>100</v>
          </cell>
        </row>
      </sheetData>
      <sheetData sheetId="3667">
        <row r="4">
          <cell r="M4">
            <v>100</v>
          </cell>
        </row>
      </sheetData>
      <sheetData sheetId="3668">
        <row r="4">
          <cell r="M4">
            <v>100</v>
          </cell>
        </row>
      </sheetData>
      <sheetData sheetId="3669">
        <row r="4">
          <cell r="M4">
            <v>100</v>
          </cell>
        </row>
      </sheetData>
      <sheetData sheetId="3670">
        <row r="4">
          <cell r="M4">
            <v>100</v>
          </cell>
        </row>
      </sheetData>
      <sheetData sheetId="3671">
        <row r="4">
          <cell r="M4">
            <v>100</v>
          </cell>
        </row>
      </sheetData>
      <sheetData sheetId="3672">
        <row r="4">
          <cell r="M4">
            <v>100</v>
          </cell>
        </row>
      </sheetData>
      <sheetData sheetId="3673">
        <row r="4">
          <cell r="M4">
            <v>100</v>
          </cell>
        </row>
      </sheetData>
      <sheetData sheetId="3674">
        <row r="4">
          <cell r="M4">
            <v>100</v>
          </cell>
        </row>
      </sheetData>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ow r="4">
          <cell r="M4">
            <v>100</v>
          </cell>
        </row>
      </sheetData>
      <sheetData sheetId="3695"/>
      <sheetData sheetId="3696">
        <row r="4">
          <cell r="M4">
            <v>100</v>
          </cell>
        </row>
      </sheetData>
      <sheetData sheetId="3697">
        <row r="4">
          <cell r="M4">
            <v>100</v>
          </cell>
        </row>
      </sheetData>
      <sheetData sheetId="3698">
        <row r="4">
          <cell r="M4">
            <v>100</v>
          </cell>
        </row>
      </sheetData>
      <sheetData sheetId="3699">
        <row r="4">
          <cell r="M4">
            <v>100</v>
          </cell>
        </row>
      </sheetData>
      <sheetData sheetId="3700">
        <row r="4">
          <cell r="M4">
            <v>100</v>
          </cell>
        </row>
      </sheetData>
      <sheetData sheetId="3701">
        <row r="4">
          <cell r="M4">
            <v>100</v>
          </cell>
        </row>
      </sheetData>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sheetData sheetId="3793"/>
      <sheetData sheetId="3794"/>
      <sheetData sheetId="3795"/>
      <sheetData sheetId="3796">
        <row r="4">
          <cell r="M4">
            <v>100</v>
          </cell>
        </row>
      </sheetData>
      <sheetData sheetId="3797"/>
      <sheetData sheetId="3798"/>
      <sheetData sheetId="3799"/>
      <sheetData sheetId="3800"/>
      <sheetData sheetId="3801">
        <row r="4">
          <cell r="M4">
            <v>100</v>
          </cell>
        </row>
      </sheetData>
      <sheetData sheetId="3802"/>
      <sheetData sheetId="3803"/>
      <sheetData sheetId="3804">
        <row r="4">
          <cell r="M4">
            <v>100</v>
          </cell>
        </row>
      </sheetData>
      <sheetData sheetId="3805">
        <row r="4">
          <cell r="M4">
            <v>100</v>
          </cell>
        </row>
      </sheetData>
      <sheetData sheetId="3806">
        <row r="4">
          <cell r="M4">
            <v>100</v>
          </cell>
        </row>
      </sheetData>
      <sheetData sheetId="3807"/>
      <sheetData sheetId="3808"/>
      <sheetData sheetId="3809" refreshError="1"/>
      <sheetData sheetId="3810" refreshError="1"/>
      <sheetData sheetId="3811" refreshError="1"/>
      <sheetData sheetId="3812">
        <row r="4">
          <cell r="M4">
            <v>100</v>
          </cell>
        </row>
      </sheetData>
      <sheetData sheetId="3813">
        <row r="4">
          <cell r="M4">
            <v>100</v>
          </cell>
        </row>
      </sheetData>
      <sheetData sheetId="3814">
        <row r="4">
          <cell r="M4">
            <v>100</v>
          </cell>
        </row>
      </sheetData>
      <sheetData sheetId="3815">
        <row r="4">
          <cell r="M4">
            <v>100</v>
          </cell>
        </row>
      </sheetData>
      <sheetData sheetId="3816">
        <row r="4">
          <cell r="M4">
            <v>100</v>
          </cell>
        </row>
      </sheetData>
      <sheetData sheetId="3817">
        <row r="4">
          <cell r="M4">
            <v>100</v>
          </cell>
        </row>
      </sheetData>
      <sheetData sheetId="3818">
        <row r="4">
          <cell r="M4">
            <v>100</v>
          </cell>
        </row>
      </sheetData>
      <sheetData sheetId="3819">
        <row r="4">
          <cell r="M4">
            <v>100</v>
          </cell>
        </row>
      </sheetData>
      <sheetData sheetId="3820">
        <row r="4">
          <cell r="M4">
            <v>100</v>
          </cell>
        </row>
      </sheetData>
      <sheetData sheetId="3821" refreshError="1"/>
      <sheetData sheetId="3822">
        <row r="4">
          <cell r="M4">
            <v>100</v>
          </cell>
        </row>
      </sheetData>
      <sheetData sheetId="3823" refreshError="1"/>
      <sheetData sheetId="3824" refreshError="1"/>
      <sheetData sheetId="3825" refreshError="1"/>
      <sheetData sheetId="3826" refreshError="1"/>
      <sheetData sheetId="3827" refreshError="1"/>
      <sheetData sheetId="3828">
        <row r="4">
          <cell r="M4">
            <v>100</v>
          </cell>
        </row>
      </sheetData>
      <sheetData sheetId="3829">
        <row r="4">
          <cell r="M4">
            <v>100</v>
          </cell>
        </row>
      </sheetData>
      <sheetData sheetId="3830">
        <row r="4">
          <cell r="M4">
            <v>100</v>
          </cell>
        </row>
      </sheetData>
      <sheetData sheetId="3831">
        <row r="4">
          <cell r="M4">
            <v>100</v>
          </cell>
        </row>
      </sheetData>
      <sheetData sheetId="3832">
        <row r="4">
          <cell r="M4">
            <v>100</v>
          </cell>
        </row>
      </sheetData>
      <sheetData sheetId="3833">
        <row r="4">
          <cell r="M4">
            <v>100</v>
          </cell>
        </row>
      </sheetData>
      <sheetData sheetId="3834">
        <row r="4">
          <cell r="M4">
            <v>100</v>
          </cell>
        </row>
      </sheetData>
      <sheetData sheetId="3835">
        <row r="4">
          <cell r="M4">
            <v>100</v>
          </cell>
        </row>
      </sheetData>
      <sheetData sheetId="3836">
        <row r="4">
          <cell r="M4">
            <v>100</v>
          </cell>
        </row>
      </sheetData>
      <sheetData sheetId="3837" refreshError="1"/>
      <sheetData sheetId="3838" refreshError="1"/>
      <sheetData sheetId="3839">
        <row r="4">
          <cell r="M4">
            <v>100</v>
          </cell>
        </row>
      </sheetData>
      <sheetData sheetId="3840">
        <row r="4">
          <cell r="M4">
            <v>100</v>
          </cell>
        </row>
      </sheetData>
      <sheetData sheetId="3841">
        <row r="4">
          <cell r="M4">
            <v>100</v>
          </cell>
        </row>
      </sheetData>
      <sheetData sheetId="3842">
        <row r="4">
          <cell r="M4">
            <v>100</v>
          </cell>
        </row>
      </sheetData>
      <sheetData sheetId="3843">
        <row r="4">
          <cell r="M4">
            <v>100</v>
          </cell>
        </row>
      </sheetData>
      <sheetData sheetId="3844">
        <row r="4">
          <cell r="M4">
            <v>100</v>
          </cell>
        </row>
      </sheetData>
      <sheetData sheetId="3845">
        <row r="4">
          <cell r="M4">
            <v>100</v>
          </cell>
        </row>
      </sheetData>
      <sheetData sheetId="3846">
        <row r="4">
          <cell r="M4">
            <v>100</v>
          </cell>
        </row>
      </sheetData>
      <sheetData sheetId="3847">
        <row r="4">
          <cell r="M4">
            <v>100</v>
          </cell>
        </row>
      </sheetData>
      <sheetData sheetId="3848">
        <row r="4">
          <cell r="M4">
            <v>100</v>
          </cell>
        </row>
      </sheetData>
      <sheetData sheetId="3849">
        <row r="4">
          <cell r="M4">
            <v>100</v>
          </cell>
        </row>
      </sheetData>
      <sheetData sheetId="3850">
        <row r="4">
          <cell r="M4">
            <v>100</v>
          </cell>
        </row>
      </sheetData>
      <sheetData sheetId="3851">
        <row r="4">
          <cell r="M4">
            <v>100</v>
          </cell>
        </row>
      </sheetData>
      <sheetData sheetId="3852">
        <row r="4">
          <cell r="M4">
            <v>100</v>
          </cell>
        </row>
      </sheetData>
      <sheetData sheetId="3853">
        <row r="4">
          <cell r="M4">
            <v>100</v>
          </cell>
        </row>
      </sheetData>
      <sheetData sheetId="3854">
        <row r="4">
          <cell r="M4">
            <v>100</v>
          </cell>
        </row>
      </sheetData>
      <sheetData sheetId="3855">
        <row r="4">
          <cell r="M4">
            <v>100</v>
          </cell>
        </row>
      </sheetData>
      <sheetData sheetId="3856">
        <row r="4">
          <cell r="M4">
            <v>100</v>
          </cell>
        </row>
      </sheetData>
      <sheetData sheetId="3857">
        <row r="4">
          <cell r="M4">
            <v>100</v>
          </cell>
        </row>
      </sheetData>
      <sheetData sheetId="3858">
        <row r="4">
          <cell r="M4">
            <v>100</v>
          </cell>
        </row>
      </sheetData>
      <sheetData sheetId="3859">
        <row r="4">
          <cell r="M4">
            <v>100</v>
          </cell>
        </row>
      </sheetData>
      <sheetData sheetId="3860" refreshError="1"/>
      <sheetData sheetId="3861" refreshError="1"/>
      <sheetData sheetId="3862" refreshError="1"/>
      <sheetData sheetId="3863">
        <row r="4">
          <cell r="I4">
            <v>0</v>
          </cell>
        </row>
      </sheetData>
      <sheetData sheetId="3864" refreshError="1"/>
      <sheetData sheetId="3865" refreshError="1"/>
      <sheetData sheetId="3866" refreshError="1"/>
      <sheetData sheetId="3867" refreshError="1"/>
      <sheetData sheetId="3868" refreshError="1"/>
      <sheetData sheetId="3869" refreshError="1"/>
      <sheetData sheetId="3870"/>
      <sheetData sheetId="3871">
        <row r="4">
          <cell r="I4">
            <v>0</v>
          </cell>
        </row>
      </sheetData>
      <sheetData sheetId="3872" refreshError="1"/>
      <sheetData sheetId="3873" refreshError="1"/>
      <sheetData sheetId="3874" refreshError="1"/>
      <sheetData sheetId="3875" refreshError="1"/>
      <sheetData sheetId="3876" refreshError="1"/>
      <sheetData sheetId="3877" refreshError="1"/>
      <sheetData sheetId="3878"/>
      <sheetData sheetId="3879"/>
      <sheetData sheetId="3880"/>
      <sheetData sheetId="3881"/>
      <sheetData sheetId="3882"/>
      <sheetData sheetId="3883"/>
      <sheetData sheetId="3884">
        <row r="4">
          <cell r="I4">
            <v>0</v>
          </cell>
        </row>
      </sheetData>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ow r="4">
          <cell r="M4">
            <v>100</v>
          </cell>
        </row>
      </sheetData>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ow r="4">
          <cell r="I4">
            <v>0</v>
          </cell>
        </row>
      </sheetData>
      <sheetData sheetId="3923">
        <row r="4">
          <cell r="I4">
            <v>0</v>
          </cell>
        </row>
      </sheetData>
      <sheetData sheetId="3924">
        <row r="4">
          <cell r="I4">
            <v>0</v>
          </cell>
        </row>
      </sheetData>
      <sheetData sheetId="3925">
        <row r="4">
          <cell r="I4">
            <v>0</v>
          </cell>
        </row>
      </sheetData>
      <sheetData sheetId="3926">
        <row r="4">
          <cell r="M4">
            <v>100</v>
          </cell>
        </row>
      </sheetData>
      <sheetData sheetId="3927">
        <row r="4">
          <cell r="M4">
            <v>100</v>
          </cell>
        </row>
      </sheetData>
      <sheetData sheetId="3928">
        <row r="4">
          <cell r="M4">
            <v>100</v>
          </cell>
        </row>
      </sheetData>
      <sheetData sheetId="3929" refreshError="1"/>
      <sheetData sheetId="3930" refreshError="1"/>
      <sheetData sheetId="3931" refreshError="1"/>
      <sheetData sheetId="3932" refreshError="1"/>
      <sheetData sheetId="3933" refreshError="1"/>
      <sheetData sheetId="3934">
        <row r="4">
          <cell r="I4">
            <v>0</v>
          </cell>
        </row>
      </sheetData>
      <sheetData sheetId="3935">
        <row r="4">
          <cell r="I4">
            <v>0</v>
          </cell>
        </row>
      </sheetData>
      <sheetData sheetId="3936">
        <row r="4">
          <cell r="I4">
            <v>0</v>
          </cell>
        </row>
      </sheetData>
      <sheetData sheetId="3937">
        <row r="4">
          <cell r="I4">
            <v>0</v>
          </cell>
        </row>
      </sheetData>
      <sheetData sheetId="3938">
        <row r="4">
          <cell r="I4">
            <v>0</v>
          </cell>
        </row>
      </sheetData>
      <sheetData sheetId="3939">
        <row r="4">
          <cell r="I4">
            <v>0</v>
          </cell>
        </row>
      </sheetData>
      <sheetData sheetId="3940">
        <row r="4">
          <cell r="I4">
            <v>0</v>
          </cell>
        </row>
      </sheetData>
      <sheetData sheetId="3941">
        <row r="4">
          <cell r="I4">
            <v>0</v>
          </cell>
        </row>
      </sheetData>
      <sheetData sheetId="3942" refreshError="1"/>
      <sheetData sheetId="3943" refreshError="1"/>
      <sheetData sheetId="3944" refreshError="1"/>
      <sheetData sheetId="3945" refreshError="1"/>
      <sheetData sheetId="3946" refreshError="1"/>
      <sheetData sheetId="3947" refreshError="1"/>
      <sheetData sheetId="3948" refreshError="1"/>
      <sheetData sheetId="3949">
        <row r="4">
          <cell r="I4">
            <v>0</v>
          </cell>
        </row>
      </sheetData>
      <sheetData sheetId="3950">
        <row r="4">
          <cell r="I4">
            <v>0</v>
          </cell>
        </row>
      </sheetData>
      <sheetData sheetId="3951">
        <row r="4">
          <cell r="I4">
            <v>0</v>
          </cell>
        </row>
      </sheetData>
      <sheetData sheetId="3952">
        <row r="4">
          <cell r="I4">
            <v>0</v>
          </cell>
        </row>
      </sheetData>
      <sheetData sheetId="3953">
        <row r="4">
          <cell r="I4">
            <v>0</v>
          </cell>
        </row>
      </sheetData>
      <sheetData sheetId="3954">
        <row r="4">
          <cell r="I4">
            <v>0</v>
          </cell>
        </row>
      </sheetData>
      <sheetData sheetId="3955">
        <row r="4">
          <cell r="I4">
            <v>0</v>
          </cell>
        </row>
      </sheetData>
      <sheetData sheetId="3956">
        <row r="4">
          <cell r="I4">
            <v>0</v>
          </cell>
        </row>
      </sheetData>
      <sheetData sheetId="3957">
        <row r="4">
          <cell r="I4">
            <v>0</v>
          </cell>
        </row>
      </sheetData>
      <sheetData sheetId="3958">
        <row r="4">
          <cell r="I4">
            <v>0</v>
          </cell>
        </row>
      </sheetData>
      <sheetData sheetId="3959">
        <row r="4">
          <cell r="I4">
            <v>0</v>
          </cell>
        </row>
      </sheetData>
      <sheetData sheetId="3960">
        <row r="4">
          <cell r="I4">
            <v>0</v>
          </cell>
        </row>
      </sheetData>
      <sheetData sheetId="3961">
        <row r="4">
          <cell r="I4">
            <v>0</v>
          </cell>
        </row>
      </sheetData>
      <sheetData sheetId="3962">
        <row r="4">
          <cell r="I4">
            <v>0</v>
          </cell>
        </row>
      </sheetData>
      <sheetData sheetId="3963">
        <row r="4">
          <cell r="I4">
            <v>0</v>
          </cell>
        </row>
      </sheetData>
      <sheetData sheetId="3964">
        <row r="4">
          <cell r="I4">
            <v>0</v>
          </cell>
        </row>
      </sheetData>
      <sheetData sheetId="3965">
        <row r="4">
          <cell r="I4">
            <v>0</v>
          </cell>
        </row>
      </sheetData>
      <sheetData sheetId="3966">
        <row r="4">
          <cell r="I4">
            <v>0</v>
          </cell>
        </row>
      </sheetData>
      <sheetData sheetId="3967">
        <row r="4">
          <cell r="I4">
            <v>0</v>
          </cell>
        </row>
      </sheetData>
      <sheetData sheetId="3968">
        <row r="4">
          <cell r="I4">
            <v>0</v>
          </cell>
        </row>
      </sheetData>
      <sheetData sheetId="3969">
        <row r="4">
          <cell r="I4">
            <v>0</v>
          </cell>
        </row>
      </sheetData>
      <sheetData sheetId="3970">
        <row r="4">
          <cell r="I4">
            <v>0</v>
          </cell>
        </row>
      </sheetData>
      <sheetData sheetId="3971">
        <row r="4">
          <cell r="I4">
            <v>0</v>
          </cell>
        </row>
      </sheetData>
      <sheetData sheetId="3972">
        <row r="4">
          <cell r="I4">
            <v>0</v>
          </cell>
        </row>
      </sheetData>
      <sheetData sheetId="3973">
        <row r="4">
          <cell r="I4">
            <v>0</v>
          </cell>
        </row>
      </sheetData>
      <sheetData sheetId="3974">
        <row r="4">
          <cell r="I4">
            <v>0</v>
          </cell>
        </row>
      </sheetData>
      <sheetData sheetId="3975">
        <row r="4">
          <cell r="I4">
            <v>0</v>
          </cell>
        </row>
      </sheetData>
      <sheetData sheetId="3976">
        <row r="4">
          <cell r="I4">
            <v>0</v>
          </cell>
        </row>
      </sheetData>
      <sheetData sheetId="3977">
        <row r="4">
          <cell r="I4">
            <v>0</v>
          </cell>
        </row>
      </sheetData>
      <sheetData sheetId="3978">
        <row r="4">
          <cell r="I4">
            <v>0</v>
          </cell>
        </row>
      </sheetData>
      <sheetData sheetId="3979">
        <row r="4">
          <cell r="I4">
            <v>0</v>
          </cell>
        </row>
      </sheetData>
      <sheetData sheetId="3980">
        <row r="4">
          <cell r="I4">
            <v>0</v>
          </cell>
        </row>
      </sheetData>
      <sheetData sheetId="3981">
        <row r="4">
          <cell r="I4">
            <v>0</v>
          </cell>
        </row>
      </sheetData>
      <sheetData sheetId="3982">
        <row r="4">
          <cell r="I4">
            <v>0</v>
          </cell>
        </row>
      </sheetData>
      <sheetData sheetId="3983">
        <row r="4">
          <cell r="I4">
            <v>0</v>
          </cell>
        </row>
      </sheetData>
      <sheetData sheetId="3984">
        <row r="4">
          <cell r="I4">
            <v>0</v>
          </cell>
        </row>
      </sheetData>
      <sheetData sheetId="3985">
        <row r="4">
          <cell r="I4">
            <v>0</v>
          </cell>
        </row>
      </sheetData>
      <sheetData sheetId="3986">
        <row r="4">
          <cell r="I4">
            <v>0</v>
          </cell>
        </row>
      </sheetData>
      <sheetData sheetId="3987">
        <row r="4">
          <cell r="I4">
            <v>0</v>
          </cell>
        </row>
      </sheetData>
      <sheetData sheetId="3988">
        <row r="4">
          <cell r="I4">
            <v>0</v>
          </cell>
        </row>
      </sheetData>
      <sheetData sheetId="3989">
        <row r="4">
          <cell r="I4">
            <v>0</v>
          </cell>
        </row>
      </sheetData>
      <sheetData sheetId="3990">
        <row r="4">
          <cell r="I4">
            <v>0</v>
          </cell>
        </row>
      </sheetData>
      <sheetData sheetId="3991">
        <row r="4">
          <cell r="I4">
            <v>0</v>
          </cell>
        </row>
      </sheetData>
      <sheetData sheetId="3992">
        <row r="4">
          <cell r="I4">
            <v>0</v>
          </cell>
        </row>
      </sheetData>
      <sheetData sheetId="3993">
        <row r="4">
          <cell r="I4">
            <v>0</v>
          </cell>
        </row>
      </sheetData>
      <sheetData sheetId="3994">
        <row r="4">
          <cell r="I4">
            <v>0</v>
          </cell>
        </row>
      </sheetData>
      <sheetData sheetId="3995">
        <row r="4">
          <cell r="I4">
            <v>0</v>
          </cell>
        </row>
      </sheetData>
      <sheetData sheetId="3996">
        <row r="4">
          <cell r="I4">
            <v>0</v>
          </cell>
        </row>
      </sheetData>
      <sheetData sheetId="3997">
        <row r="4">
          <cell r="I4">
            <v>0</v>
          </cell>
        </row>
      </sheetData>
      <sheetData sheetId="3998">
        <row r="4">
          <cell r="I4">
            <v>0</v>
          </cell>
        </row>
      </sheetData>
      <sheetData sheetId="3999">
        <row r="4">
          <cell r="I4">
            <v>0</v>
          </cell>
        </row>
      </sheetData>
      <sheetData sheetId="4000">
        <row r="4">
          <cell r="I4">
            <v>0</v>
          </cell>
        </row>
      </sheetData>
      <sheetData sheetId="4001">
        <row r="4">
          <cell r="I4">
            <v>0</v>
          </cell>
        </row>
      </sheetData>
      <sheetData sheetId="4002">
        <row r="4">
          <cell r="I4">
            <v>0</v>
          </cell>
        </row>
      </sheetData>
      <sheetData sheetId="4003">
        <row r="4">
          <cell r="I4">
            <v>0</v>
          </cell>
        </row>
      </sheetData>
      <sheetData sheetId="4004">
        <row r="4">
          <cell r="I4">
            <v>0</v>
          </cell>
        </row>
      </sheetData>
      <sheetData sheetId="4005">
        <row r="4">
          <cell r="I4">
            <v>0</v>
          </cell>
        </row>
      </sheetData>
      <sheetData sheetId="4006">
        <row r="4">
          <cell r="I4">
            <v>0</v>
          </cell>
        </row>
      </sheetData>
      <sheetData sheetId="4007">
        <row r="4">
          <cell r="I4">
            <v>0</v>
          </cell>
        </row>
      </sheetData>
      <sheetData sheetId="4008">
        <row r="4">
          <cell r="I4">
            <v>0</v>
          </cell>
        </row>
      </sheetData>
      <sheetData sheetId="4009">
        <row r="4">
          <cell r="I4">
            <v>0</v>
          </cell>
        </row>
      </sheetData>
      <sheetData sheetId="4010">
        <row r="4">
          <cell r="I4">
            <v>0</v>
          </cell>
        </row>
      </sheetData>
      <sheetData sheetId="4011">
        <row r="4">
          <cell r="I4">
            <v>0</v>
          </cell>
        </row>
      </sheetData>
      <sheetData sheetId="4012">
        <row r="4">
          <cell r="I4">
            <v>0</v>
          </cell>
        </row>
      </sheetData>
      <sheetData sheetId="4013">
        <row r="4">
          <cell r="I4">
            <v>0</v>
          </cell>
        </row>
      </sheetData>
      <sheetData sheetId="4014">
        <row r="4">
          <cell r="I4">
            <v>0</v>
          </cell>
        </row>
      </sheetData>
      <sheetData sheetId="4015">
        <row r="4">
          <cell r="I4">
            <v>0</v>
          </cell>
        </row>
      </sheetData>
      <sheetData sheetId="4016">
        <row r="4">
          <cell r="I4">
            <v>0</v>
          </cell>
        </row>
      </sheetData>
      <sheetData sheetId="4017">
        <row r="4">
          <cell r="I4">
            <v>0</v>
          </cell>
        </row>
      </sheetData>
      <sheetData sheetId="4018">
        <row r="4">
          <cell r="I4">
            <v>0</v>
          </cell>
        </row>
      </sheetData>
      <sheetData sheetId="4019">
        <row r="4">
          <cell r="I4">
            <v>0</v>
          </cell>
        </row>
      </sheetData>
      <sheetData sheetId="4020">
        <row r="4">
          <cell r="I4">
            <v>0</v>
          </cell>
        </row>
      </sheetData>
      <sheetData sheetId="4021">
        <row r="4">
          <cell r="I4">
            <v>0</v>
          </cell>
        </row>
      </sheetData>
      <sheetData sheetId="4022">
        <row r="4">
          <cell r="I4">
            <v>0</v>
          </cell>
        </row>
      </sheetData>
      <sheetData sheetId="4023">
        <row r="4">
          <cell r="I4">
            <v>0</v>
          </cell>
        </row>
      </sheetData>
      <sheetData sheetId="4024">
        <row r="4">
          <cell r="I4">
            <v>0</v>
          </cell>
        </row>
      </sheetData>
      <sheetData sheetId="4025">
        <row r="4">
          <cell r="I4">
            <v>0</v>
          </cell>
        </row>
      </sheetData>
      <sheetData sheetId="4026">
        <row r="4">
          <cell r="I4">
            <v>0</v>
          </cell>
        </row>
      </sheetData>
      <sheetData sheetId="4027">
        <row r="4">
          <cell r="I4">
            <v>0</v>
          </cell>
        </row>
      </sheetData>
      <sheetData sheetId="4028">
        <row r="4">
          <cell r="I4">
            <v>0</v>
          </cell>
        </row>
      </sheetData>
      <sheetData sheetId="4029">
        <row r="4">
          <cell r="I4">
            <v>0</v>
          </cell>
        </row>
      </sheetData>
      <sheetData sheetId="4030">
        <row r="4">
          <cell r="I4">
            <v>0</v>
          </cell>
        </row>
      </sheetData>
      <sheetData sheetId="4031">
        <row r="4">
          <cell r="I4">
            <v>0</v>
          </cell>
        </row>
      </sheetData>
      <sheetData sheetId="4032">
        <row r="4">
          <cell r="I4">
            <v>0</v>
          </cell>
        </row>
      </sheetData>
      <sheetData sheetId="4033">
        <row r="4">
          <cell r="I4">
            <v>0</v>
          </cell>
        </row>
      </sheetData>
      <sheetData sheetId="4034">
        <row r="4">
          <cell r="I4">
            <v>0</v>
          </cell>
        </row>
      </sheetData>
      <sheetData sheetId="4035">
        <row r="4">
          <cell r="I4">
            <v>0</v>
          </cell>
        </row>
      </sheetData>
      <sheetData sheetId="4036">
        <row r="4">
          <cell r="I4">
            <v>0</v>
          </cell>
        </row>
      </sheetData>
      <sheetData sheetId="4037">
        <row r="4">
          <cell r="I4">
            <v>0</v>
          </cell>
        </row>
      </sheetData>
      <sheetData sheetId="4038">
        <row r="4">
          <cell r="I4">
            <v>0</v>
          </cell>
        </row>
      </sheetData>
      <sheetData sheetId="4039">
        <row r="4">
          <cell r="I4">
            <v>0</v>
          </cell>
        </row>
      </sheetData>
      <sheetData sheetId="4040">
        <row r="4">
          <cell r="I4">
            <v>0</v>
          </cell>
        </row>
      </sheetData>
      <sheetData sheetId="4041">
        <row r="4">
          <cell r="I4">
            <v>0</v>
          </cell>
        </row>
      </sheetData>
      <sheetData sheetId="4042">
        <row r="4">
          <cell r="I4">
            <v>0</v>
          </cell>
        </row>
      </sheetData>
      <sheetData sheetId="4043">
        <row r="4">
          <cell r="I4">
            <v>0</v>
          </cell>
        </row>
      </sheetData>
      <sheetData sheetId="4044">
        <row r="4">
          <cell r="I4">
            <v>0</v>
          </cell>
        </row>
      </sheetData>
      <sheetData sheetId="4045">
        <row r="4">
          <cell r="I4">
            <v>0</v>
          </cell>
        </row>
      </sheetData>
      <sheetData sheetId="4046">
        <row r="4">
          <cell r="I4">
            <v>0</v>
          </cell>
        </row>
      </sheetData>
      <sheetData sheetId="4047">
        <row r="4">
          <cell r="I4">
            <v>0</v>
          </cell>
        </row>
      </sheetData>
      <sheetData sheetId="4048">
        <row r="4">
          <cell r="I4">
            <v>0</v>
          </cell>
        </row>
      </sheetData>
      <sheetData sheetId="4049">
        <row r="4">
          <cell r="I4">
            <v>0</v>
          </cell>
        </row>
      </sheetData>
      <sheetData sheetId="4050">
        <row r="4">
          <cell r="I4">
            <v>0</v>
          </cell>
        </row>
      </sheetData>
      <sheetData sheetId="4051">
        <row r="4">
          <cell r="I4">
            <v>0</v>
          </cell>
        </row>
      </sheetData>
      <sheetData sheetId="4052">
        <row r="4">
          <cell r="I4">
            <v>0</v>
          </cell>
        </row>
      </sheetData>
      <sheetData sheetId="4053">
        <row r="4">
          <cell r="I4">
            <v>0</v>
          </cell>
        </row>
      </sheetData>
      <sheetData sheetId="4054">
        <row r="4">
          <cell r="I4">
            <v>0</v>
          </cell>
        </row>
      </sheetData>
      <sheetData sheetId="4055">
        <row r="4">
          <cell r="I4">
            <v>0</v>
          </cell>
        </row>
      </sheetData>
      <sheetData sheetId="4056">
        <row r="4">
          <cell r="I4">
            <v>0</v>
          </cell>
        </row>
      </sheetData>
      <sheetData sheetId="4057">
        <row r="4">
          <cell r="I4">
            <v>0</v>
          </cell>
        </row>
      </sheetData>
      <sheetData sheetId="4058">
        <row r="4">
          <cell r="I4">
            <v>0</v>
          </cell>
        </row>
      </sheetData>
      <sheetData sheetId="4059">
        <row r="4">
          <cell r="I4">
            <v>0</v>
          </cell>
        </row>
      </sheetData>
      <sheetData sheetId="4060">
        <row r="4">
          <cell r="I4">
            <v>0</v>
          </cell>
        </row>
      </sheetData>
      <sheetData sheetId="4061">
        <row r="4">
          <cell r="I4">
            <v>0</v>
          </cell>
        </row>
      </sheetData>
      <sheetData sheetId="4062">
        <row r="4">
          <cell r="I4">
            <v>0</v>
          </cell>
        </row>
      </sheetData>
      <sheetData sheetId="4063">
        <row r="4">
          <cell r="I4">
            <v>0</v>
          </cell>
        </row>
      </sheetData>
      <sheetData sheetId="4064">
        <row r="4">
          <cell r="I4">
            <v>0</v>
          </cell>
        </row>
      </sheetData>
      <sheetData sheetId="4065">
        <row r="4">
          <cell r="I4">
            <v>0</v>
          </cell>
        </row>
      </sheetData>
      <sheetData sheetId="4066">
        <row r="4">
          <cell r="I4">
            <v>0</v>
          </cell>
        </row>
      </sheetData>
      <sheetData sheetId="4067">
        <row r="4">
          <cell r="I4">
            <v>0</v>
          </cell>
        </row>
      </sheetData>
      <sheetData sheetId="4068">
        <row r="4">
          <cell r="I4">
            <v>0</v>
          </cell>
        </row>
      </sheetData>
      <sheetData sheetId="4069">
        <row r="4">
          <cell r="I4">
            <v>0</v>
          </cell>
        </row>
      </sheetData>
      <sheetData sheetId="4070">
        <row r="4">
          <cell r="I4">
            <v>0</v>
          </cell>
        </row>
      </sheetData>
      <sheetData sheetId="4071">
        <row r="4">
          <cell r="I4">
            <v>0</v>
          </cell>
        </row>
      </sheetData>
      <sheetData sheetId="4072">
        <row r="4">
          <cell r="I4">
            <v>0</v>
          </cell>
        </row>
      </sheetData>
      <sheetData sheetId="4073">
        <row r="4">
          <cell r="I4">
            <v>0</v>
          </cell>
        </row>
      </sheetData>
      <sheetData sheetId="4074">
        <row r="4">
          <cell r="I4">
            <v>0</v>
          </cell>
        </row>
      </sheetData>
      <sheetData sheetId="4075">
        <row r="4">
          <cell r="I4">
            <v>0</v>
          </cell>
        </row>
      </sheetData>
      <sheetData sheetId="4076">
        <row r="4">
          <cell r="I4">
            <v>0</v>
          </cell>
        </row>
      </sheetData>
      <sheetData sheetId="4077">
        <row r="4">
          <cell r="I4">
            <v>0</v>
          </cell>
        </row>
      </sheetData>
      <sheetData sheetId="4078">
        <row r="4">
          <cell r="I4">
            <v>0</v>
          </cell>
        </row>
      </sheetData>
      <sheetData sheetId="4079">
        <row r="4">
          <cell r="I4">
            <v>0</v>
          </cell>
        </row>
      </sheetData>
      <sheetData sheetId="4080">
        <row r="4">
          <cell r="I4">
            <v>0</v>
          </cell>
        </row>
      </sheetData>
      <sheetData sheetId="4081">
        <row r="4">
          <cell r="I4">
            <v>0</v>
          </cell>
        </row>
      </sheetData>
      <sheetData sheetId="4082">
        <row r="4">
          <cell r="I4">
            <v>0</v>
          </cell>
        </row>
      </sheetData>
      <sheetData sheetId="4083">
        <row r="4">
          <cell r="I4">
            <v>0</v>
          </cell>
        </row>
      </sheetData>
      <sheetData sheetId="4084">
        <row r="4">
          <cell r="I4">
            <v>0</v>
          </cell>
        </row>
      </sheetData>
      <sheetData sheetId="4085">
        <row r="4">
          <cell r="I4">
            <v>0</v>
          </cell>
        </row>
      </sheetData>
      <sheetData sheetId="4086">
        <row r="4">
          <cell r="I4">
            <v>0</v>
          </cell>
        </row>
      </sheetData>
      <sheetData sheetId="4087">
        <row r="4">
          <cell r="I4">
            <v>0</v>
          </cell>
        </row>
      </sheetData>
      <sheetData sheetId="4088">
        <row r="4">
          <cell r="I4">
            <v>0</v>
          </cell>
        </row>
      </sheetData>
      <sheetData sheetId="4089">
        <row r="4">
          <cell r="I4">
            <v>0</v>
          </cell>
        </row>
      </sheetData>
      <sheetData sheetId="4090">
        <row r="4">
          <cell r="I4">
            <v>0</v>
          </cell>
        </row>
      </sheetData>
      <sheetData sheetId="4091">
        <row r="4">
          <cell r="I4">
            <v>0</v>
          </cell>
        </row>
      </sheetData>
      <sheetData sheetId="4092">
        <row r="4">
          <cell r="I4">
            <v>0</v>
          </cell>
        </row>
      </sheetData>
      <sheetData sheetId="4093">
        <row r="4">
          <cell r="I4">
            <v>0</v>
          </cell>
        </row>
      </sheetData>
      <sheetData sheetId="4094">
        <row r="4">
          <cell r="I4">
            <v>0</v>
          </cell>
        </row>
      </sheetData>
      <sheetData sheetId="4095">
        <row r="4">
          <cell r="M4">
            <v>100</v>
          </cell>
        </row>
      </sheetData>
      <sheetData sheetId="4096">
        <row r="4">
          <cell r="I4">
            <v>0</v>
          </cell>
        </row>
      </sheetData>
      <sheetData sheetId="4097">
        <row r="4">
          <cell r="I4">
            <v>0</v>
          </cell>
        </row>
      </sheetData>
      <sheetData sheetId="4098">
        <row r="4">
          <cell r="I4">
            <v>0</v>
          </cell>
        </row>
      </sheetData>
      <sheetData sheetId="4099">
        <row r="4">
          <cell r="I4">
            <v>0</v>
          </cell>
        </row>
      </sheetData>
      <sheetData sheetId="4100">
        <row r="4">
          <cell r="I4">
            <v>0</v>
          </cell>
        </row>
      </sheetData>
      <sheetData sheetId="4101">
        <row r="4">
          <cell r="I4">
            <v>0</v>
          </cell>
        </row>
      </sheetData>
      <sheetData sheetId="4102">
        <row r="4">
          <cell r="I4">
            <v>0</v>
          </cell>
        </row>
      </sheetData>
      <sheetData sheetId="4103">
        <row r="4">
          <cell r="I4">
            <v>0</v>
          </cell>
        </row>
      </sheetData>
      <sheetData sheetId="4104">
        <row r="4">
          <cell r="I4">
            <v>0</v>
          </cell>
        </row>
      </sheetData>
      <sheetData sheetId="4105">
        <row r="4">
          <cell r="I4">
            <v>0</v>
          </cell>
        </row>
      </sheetData>
      <sheetData sheetId="4106">
        <row r="4">
          <cell r="I4">
            <v>0</v>
          </cell>
        </row>
      </sheetData>
      <sheetData sheetId="4107">
        <row r="4">
          <cell r="I4">
            <v>0</v>
          </cell>
        </row>
      </sheetData>
      <sheetData sheetId="4108">
        <row r="4">
          <cell r="I4">
            <v>0</v>
          </cell>
        </row>
      </sheetData>
      <sheetData sheetId="4109">
        <row r="4">
          <cell r="I4">
            <v>0</v>
          </cell>
        </row>
      </sheetData>
      <sheetData sheetId="4110">
        <row r="4">
          <cell r="I4">
            <v>0</v>
          </cell>
        </row>
      </sheetData>
      <sheetData sheetId="4111">
        <row r="4">
          <cell r="I4">
            <v>0</v>
          </cell>
        </row>
      </sheetData>
      <sheetData sheetId="4112">
        <row r="4">
          <cell r="I4">
            <v>0</v>
          </cell>
        </row>
      </sheetData>
      <sheetData sheetId="4113">
        <row r="4">
          <cell r="I4">
            <v>0</v>
          </cell>
        </row>
      </sheetData>
      <sheetData sheetId="4114">
        <row r="4">
          <cell r="I4">
            <v>0</v>
          </cell>
        </row>
      </sheetData>
      <sheetData sheetId="4115">
        <row r="4">
          <cell r="I4">
            <v>0</v>
          </cell>
        </row>
      </sheetData>
      <sheetData sheetId="4116">
        <row r="4">
          <cell r="I4">
            <v>0</v>
          </cell>
        </row>
      </sheetData>
      <sheetData sheetId="4117">
        <row r="4">
          <cell r="I4">
            <v>0</v>
          </cell>
        </row>
      </sheetData>
      <sheetData sheetId="4118">
        <row r="4">
          <cell r="I4">
            <v>0</v>
          </cell>
        </row>
      </sheetData>
      <sheetData sheetId="4119">
        <row r="4">
          <cell r="I4">
            <v>0</v>
          </cell>
        </row>
      </sheetData>
      <sheetData sheetId="4120">
        <row r="4">
          <cell r="I4">
            <v>0</v>
          </cell>
        </row>
      </sheetData>
      <sheetData sheetId="4121">
        <row r="4">
          <cell r="I4">
            <v>0</v>
          </cell>
        </row>
      </sheetData>
      <sheetData sheetId="4122">
        <row r="4">
          <cell r="I4">
            <v>0</v>
          </cell>
        </row>
      </sheetData>
      <sheetData sheetId="4123">
        <row r="4">
          <cell r="I4">
            <v>0</v>
          </cell>
        </row>
      </sheetData>
      <sheetData sheetId="4124">
        <row r="4">
          <cell r="I4">
            <v>0</v>
          </cell>
        </row>
      </sheetData>
      <sheetData sheetId="4125">
        <row r="4">
          <cell r="I4">
            <v>0</v>
          </cell>
        </row>
      </sheetData>
      <sheetData sheetId="4126">
        <row r="4">
          <cell r="I4">
            <v>0</v>
          </cell>
        </row>
      </sheetData>
      <sheetData sheetId="4127">
        <row r="4">
          <cell r="I4">
            <v>0</v>
          </cell>
        </row>
      </sheetData>
      <sheetData sheetId="4128">
        <row r="4">
          <cell r="I4">
            <v>0</v>
          </cell>
        </row>
      </sheetData>
      <sheetData sheetId="4129">
        <row r="4">
          <cell r="I4">
            <v>0</v>
          </cell>
        </row>
      </sheetData>
      <sheetData sheetId="4130">
        <row r="4">
          <cell r="I4">
            <v>0</v>
          </cell>
        </row>
      </sheetData>
      <sheetData sheetId="4131">
        <row r="4">
          <cell r="I4">
            <v>0</v>
          </cell>
        </row>
      </sheetData>
      <sheetData sheetId="4132">
        <row r="4">
          <cell r="I4">
            <v>0</v>
          </cell>
        </row>
      </sheetData>
      <sheetData sheetId="4133">
        <row r="4">
          <cell r="I4">
            <v>0</v>
          </cell>
        </row>
      </sheetData>
      <sheetData sheetId="4134">
        <row r="4">
          <cell r="I4">
            <v>0</v>
          </cell>
        </row>
      </sheetData>
      <sheetData sheetId="4135">
        <row r="4">
          <cell r="I4">
            <v>0</v>
          </cell>
        </row>
      </sheetData>
      <sheetData sheetId="4136">
        <row r="4">
          <cell r="I4">
            <v>0</v>
          </cell>
        </row>
      </sheetData>
      <sheetData sheetId="4137">
        <row r="4">
          <cell r="I4">
            <v>0</v>
          </cell>
        </row>
      </sheetData>
      <sheetData sheetId="4138">
        <row r="4">
          <cell r="I4">
            <v>0</v>
          </cell>
        </row>
      </sheetData>
      <sheetData sheetId="4139">
        <row r="4">
          <cell r="I4">
            <v>0</v>
          </cell>
        </row>
      </sheetData>
      <sheetData sheetId="4140">
        <row r="4">
          <cell r="I4">
            <v>0</v>
          </cell>
        </row>
      </sheetData>
      <sheetData sheetId="4141">
        <row r="4">
          <cell r="I4">
            <v>0</v>
          </cell>
        </row>
      </sheetData>
      <sheetData sheetId="4142">
        <row r="4">
          <cell r="I4">
            <v>0</v>
          </cell>
        </row>
      </sheetData>
      <sheetData sheetId="4143">
        <row r="4">
          <cell r="I4">
            <v>0</v>
          </cell>
        </row>
      </sheetData>
      <sheetData sheetId="4144">
        <row r="4">
          <cell r="I4">
            <v>0</v>
          </cell>
        </row>
      </sheetData>
      <sheetData sheetId="4145">
        <row r="4">
          <cell r="I4">
            <v>0</v>
          </cell>
        </row>
      </sheetData>
      <sheetData sheetId="4146">
        <row r="4">
          <cell r="I4">
            <v>0</v>
          </cell>
        </row>
      </sheetData>
      <sheetData sheetId="4147">
        <row r="4">
          <cell r="I4">
            <v>0</v>
          </cell>
        </row>
      </sheetData>
      <sheetData sheetId="4148">
        <row r="4">
          <cell r="I4">
            <v>0</v>
          </cell>
        </row>
      </sheetData>
      <sheetData sheetId="4149">
        <row r="4">
          <cell r="I4">
            <v>0</v>
          </cell>
        </row>
      </sheetData>
      <sheetData sheetId="4150">
        <row r="4">
          <cell r="I4">
            <v>0</v>
          </cell>
        </row>
      </sheetData>
      <sheetData sheetId="4151">
        <row r="4">
          <cell r="I4">
            <v>0</v>
          </cell>
        </row>
      </sheetData>
      <sheetData sheetId="4152">
        <row r="4">
          <cell r="I4">
            <v>0</v>
          </cell>
        </row>
      </sheetData>
      <sheetData sheetId="4153">
        <row r="4">
          <cell r="I4">
            <v>0</v>
          </cell>
        </row>
      </sheetData>
      <sheetData sheetId="4154">
        <row r="4">
          <cell r="I4">
            <v>0</v>
          </cell>
        </row>
      </sheetData>
      <sheetData sheetId="4155">
        <row r="4">
          <cell r="I4">
            <v>0</v>
          </cell>
        </row>
      </sheetData>
      <sheetData sheetId="4156">
        <row r="4">
          <cell r="I4">
            <v>0</v>
          </cell>
        </row>
      </sheetData>
      <sheetData sheetId="4157">
        <row r="4">
          <cell r="I4">
            <v>0</v>
          </cell>
        </row>
      </sheetData>
      <sheetData sheetId="4158">
        <row r="4">
          <cell r="I4">
            <v>0</v>
          </cell>
        </row>
      </sheetData>
      <sheetData sheetId="4159">
        <row r="4">
          <cell r="I4">
            <v>0</v>
          </cell>
        </row>
      </sheetData>
      <sheetData sheetId="4160">
        <row r="4">
          <cell r="I4">
            <v>0</v>
          </cell>
        </row>
      </sheetData>
      <sheetData sheetId="4161">
        <row r="4">
          <cell r="I4">
            <v>0</v>
          </cell>
        </row>
      </sheetData>
      <sheetData sheetId="4162">
        <row r="4">
          <cell r="I4">
            <v>0</v>
          </cell>
        </row>
      </sheetData>
      <sheetData sheetId="4163">
        <row r="4">
          <cell r="I4">
            <v>0</v>
          </cell>
        </row>
      </sheetData>
      <sheetData sheetId="4164">
        <row r="4">
          <cell r="I4">
            <v>0</v>
          </cell>
        </row>
      </sheetData>
      <sheetData sheetId="4165">
        <row r="4">
          <cell r="I4">
            <v>0</v>
          </cell>
        </row>
      </sheetData>
      <sheetData sheetId="4166">
        <row r="4">
          <cell r="I4">
            <v>0</v>
          </cell>
        </row>
      </sheetData>
      <sheetData sheetId="4167">
        <row r="4">
          <cell r="I4">
            <v>0</v>
          </cell>
        </row>
      </sheetData>
      <sheetData sheetId="4168">
        <row r="4">
          <cell r="I4">
            <v>0</v>
          </cell>
        </row>
      </sheetData>
      <sheetData sheetId="4169">
        <row r="4">
          <cell r="I4">
            <v>0</v>
          </cell>
        </row>
      </sheetData>
      <sheetData sheetId="4170">
        <row r="4">
          <cell r="I4">
            <v>0</v>
          </cell>
        </row>
      </sheetData>
      <sheetData sheetId="4171">
        <row r="4">
          <cell r="I4">
            <v>0</v>
          </cell>
        </row>
      </sheetData>
      <sheetData sheetId="4172">
        <row r="4">
          <cell r="I4">
            <v>0</v>
          </cell>
        </row>
      </sheetData>
      <sheetData sheetId="4173">
        <row r="4">
          <cell r="I4">
            <v>0</v>
          </cell>
        </row>
      </sheetData>
      <sheetData sheetId="4174">
        <row r="4">
          <cell r="I4">
            <v>0</v>
          </cell>
        </row>
      </sheetData>
      <sheetData sheetId="4175">
        <row r="4">
          <cell r="I4">
            <v>0</v>
          </cell>
        </row>
      </sheetData>
      <sheetData sheetId="4176">
        <row r="4">
          <cell r="I4">
            <v>0</v>
          </cell>
        </row>
      </sheetData>
      <sheetData sheetId="4177">
        <row r="4">
          <cell r="I4">
            <v>0</v>
          </cell>
        </row>
      </sheetData>
      <sheetData sheetId="4178">
        <row r="4">
          <cell r="I4">
            <v>0</v>
          </cell>
        </row>
      </sheetData>
      <sheetData sheetId="4179">
        <row r="4">
          <cell r="I4">
            <v>0</v>
          </cell>
        </row>
      </sheetData>
      <sheetData sheetId="4180">
        <row r="4">
          <cell r="I4">
            <v>0</v>
          </cell>
        </row>
      </sheetData>
      <sheetData sheetId="4181">
        <row r="4">
          <cell r="I4">
            <v>0</v>
          </cell>
        </row>
      </sheetData>
      <sheetData sheetId="4182">
        <row r="4">
          <cell r="I4">
            <v>0</v>
          </cell>
        </row>
      </sheetData>
      <sheetData sheetId="4183">
        <row r="4">
          <cell r="I4">
            <v>0</v>
          </cell>
        </row>
      </sheetData>
      <sheetData sheetId="4184">
        <row r="4">
          <cell r="I4">
            <v>0</v>
          </cell>
        </row>
      </sheetData>
      <sheetData sheetId="4185">
        <row r="4">
          <cell r="I4">
            <v>0</v>
          </cell>
        </row>
      </sheetData>
      <sheetData sheetId="4186">
        <row r="4">
          <cell r="I4">
            <v>0</v>
          </cell>
        </row>
      </sheetData>
      <sheetData sheetId="4187">
        <row r="4">
          <cell r="I4">
            <v>0</v>
          </cell>
        </row>
      </sheetData>
      <sheetData sheetId="4188">
        <row r="4">
          <cell r="I4">
            <v>0</v>
          </cell>
        </row>
      </sheetData>
      <sheetData sheetId="4189">
        <row r="4">
          <cell r="I4">
            <v>0</v>
          </cell>
        </row>
      </sheetData>
      <sheetData sheetId="4190">
        <row r="4">
          <cell r="I4">
            <v>0</v>
          </cell>
        </row>
      </sheetData>
      <sheetData sheetId="4191">
        <row r="4">
          <cell r="I4">
            <v>0</v>
          </cell>
        </row>
      </sheetData>
      <sheetData sheetId="4192">
        <row r="4">
          <cell r="I4">
            <v>0</v>
          </cell>
        </row>
      </sheetData>
      <sheetData sheetId="4193">
        <row r="4">
          <cell r="I4">
            <v>0</v>
          </cell>
        </row>
      </sheetData>
      <sheetData sheetId="4194">
        <row r="4">
          <cell r="I4">
            <v>0</v>
          </cell>
        </row>
      </sheetData>
      <sheetData sheetId="4195">
        <row r="4">
          <cell r="I4">
            <v>0</v>
          </cell>
        </row>
      </sheetData>
      <sheetData sheetId="4196">
        <row r="4">
          <cell r="I4">
            <v>0</v>
          </cell>
        </row>
      </sheetData>
      <sheetData sheetId="4197">
        <row r="4">
          <cell r="I4">
            <v>0</v>
          </cell>
        </row>
      </sheetData>
      <sheetData sheetId="4198">
        <row r="4">
          <cell r="I4">
            <v>0</v>
          </cell>
        </row>
      </sheetData>
      <sheetData sheetId="4199">
        <row r="4">
          <cell r="I4">
            <v>0</v>
          </cell>
        </row>
      </sheetData>
      <sheetData sheetId="4200">
        <row r="4">
          <cell r="I4">
            <v>0</v>
          </cell>
        </row>
      </sheetData>
      <sheetData sheetId="4201">
        <row r="4">
          <cell r="I4">
            <v>0</v>
          </cell>
        </row>
      </sheetData>
      <sheetData sheetId="4202">
        <row r="4">
          <cell r="I4">
            <v>0</v>
          </cell>
        </row>
      </sheetData>
      <sheetData sheetId="4203">
        <row r="4">
          <cell r="I4">
            <v>0</v>
          </cell>
        </row>
      </sheetData>
      <sheetData sheetId="4204">
        <row r="4">
          <cell r="I4">
            <v>0</v>
          </cell>
        </row>
      </sheetData>
      <sheetData sheetId="4205">
        <row r="4">
          <cell r="I4">
            <v>0</v>
          </cell>
        </row>
      </sheetData>
      <sheetData sheetId="4206">
        <row r="4">
          <cell r="I4">
            <v>0</v>
          </cell>
        </row>
      </sheetData>
      <sheetData sheetId="4207">
        <row r="4">
          <cell r="I4">
            <v>0</v>
          </cell>
        </row>
      </sheetData>
      <sheetData sheetId="4208">
        <row r="4">
          <cell r="I4">
            <v>0</v>
          </cell>
        </row>
      </sheetData>
      <sheetData sheetId="4209">
        <row r="4">
          <cell r="I4">
            <v>0</v>
          </cell>
        </row>
      </sheetData>
      <sheetData sheetId="4210">
        <row r="4">
          <cell r="I4">
            <v>0</v>
          </cell>
        </row>
      </sheetData>
      <sheetData sheetId="4211">
        <row r="4">
          <cell r="I4">
            <v>0</v>
          </cell>
        </row>
      </sheetData>
      <sheetData sheetId="4212">
        <row r="4">
          <cell r="I4">
            <v>0</v>
          </cell>
        </row>
      </sheetData>
      <sheetData sheetId="4213">
        <row r="4">
          <cell r="I4">
            <v>0</v>
          </cell>
        </row>
      </sheetData>
      <sheetData sheetId="4214">
        <row r="4">
          <cell r="I4">
            <v>0</v>
          </cell>
        </row>
      </sheetData>
      <sheetData sheetId="4215">
        <row r="4">
          <cell r="I4">
            <v>0</v>
          </cell>
        </row>
      </sheetData>
      <sheetData sheetId="4216">
        <row r="4">
          <cell r="I4">
            <v>0</v>
          </cell>
        </row>
      </sheetData>
      <sheetData sheetId="4217">
        <row r="4">
          <cell r="I4">
            <v>0</v>
          </cell>
        </row>
      </sheetData>
      <sheetData sheetId="4218">
        <row r="4">
          <cell r="I4">
            <v>0</v>
          </cell>
        </row>
      </sheetData>
      <sheetData sheetId="4219">
        <row r="4">
          <cell r="I4">
            <v>0</v>
          </cell>
        </row>
      </sheetData>
      <sheetData sheetId="4220">
        <row r="4">
          <cell r="I4">
            <v>0</v>
          </cell>
        </row>
      </sheetData>
      <sheetData sheetId="4221">
        <row r="4">
          <cell r="I4">
            <v>0</v>
          </cell>
        </row>
      </sheetData>
      <sheetData sheetId="4222">
        <row r="4">
          <cell r="I4">
            <v>0</v>
          </cell>
        </row>
      </sheetData>
      <sheetData sheetId="4223">
        <row r="4">
          <cell r="I4">
            <v>0</v>
          </cell>
        </row>
      </sheetData>
      <sheetData sheetId="4224">
        <row r="4">
          <cell r="I4">
            <v>0</v>
          </cell>
        </row>
      </sheetData>
      <sheetData sheetId="4225">
        <row r="4">
          <cell r="I4">
            <v>0</v>
          </cell>
        </row>
      </sheetData>
      <sheetData sheetId="4226">
        <row r="4">
          <cell r="I4">
            <v>0</v>
          </cell>
        </row>
      </sheetData>
      <sheetData sheetId="4227">
        <row r="4">
          <cell r="I4">
            <v>0</v>
          </cell>
        </row>
      </sheetData>
      <sheetData sheetId="4228">
        <row r="4">
          <cell r="I4">
            <v>0</v>
          </cell>
        </row>
      </sheetData>
      <sheetData sheetId="4229">
        <row r="4">
          <cell r="I4">
            <v>0</v>
          </cell>
        </row>
      </sheetData>
      <sheetData sheetId="4230">
        <row r="4">
          <cell r="I4">
            <v>0</v>
          </cell>
        </row>
      </sheetData>
      <sheetData sheetId="4231">
        <row r="4">
          <cell r="I4">
            <v>0</v>
          </cell>
        </row>
      </sheetData>
      <sheetData sheetId="4232">
        <row r="4">
          <cell r="I4">
            <v>0</v>
          </cell>
        </row>
      </sheetData>
      <sheetData sheetId="4233">
        <row r="4">
          <cell r="I4">
            <v>0</v>
          </cell>
        </row>
      </sheetData>
      <sheetData sheetId="4234">
        <row r="4">
          <cell r="I4">
            <v>0</v>
          </cell>
        </row>
      </sheetData>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ow r="4">
          <cell r="I4">
            <v>0</v>
          </cell>
        </row>
      </sheetData>
      <sheetData sheetId="4284">
        <row r="4">
          <cell r="I4">
            <v>0</v>
          </cell>
        </row>
      </sheetData>
      <sheetData sheetId="4285">
        <row r="4">
          <cell r="I4">
            <v>0</v>
          </cell>
        </row>
      </sheetData>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refreshError="1"/>
      <sheetData sheetId="4303" refreshError="1"/>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ow r="4">
          <cell r="I4">
            <v>0</v>
          </cell>
        </row>
      </sheetData>
      <sheetData sheetId="4364">
        <row r="4">
          <cell r="I4">
            <v>0</v>
          </cell>
        </row>
      </sheetData>
      <sheetData sheetId="4365">
        <row r="4">
          <cell r="I4">
            <v>0</v>
          </cell>
        </row>
      </sheetData>
      <sheetData sheetId="4366">
        <row r="4">
          <cell r="I4">
            <v>0</v>
          </cell>
        </row>
      </sheetData>
      <sheetData sheetId="4367" refreshError="1"/>
      <sheetData sheetId="4368" refreshError="1"/>
      <sheetData sheetId="4369" refreshError="1"/>
      <sheetData sheetId="4370">
        <row r="4">
          <cell r="I4">
            <v>0</v>
          </cell>
        </row>
      </sheetData>
      <sheetData sheetId="4371" refreshError="1"/>
      <sheetData sheetId="4372" refreshError="1"/>
      <sheetData sheetId="4373" refreshError="1"/>
      <sheetData sheetId="4374" refreshError="1"/>
      <sheetData sheetId="4375">
        <row r="4">
          <cell r="I4">
            <v>0</v>
          </cell>
        </row>
      </sheetData>
      <sheetData sheetId="4376">
        <row r="4">
          <cell r="I4">
            <v>0</v>
          </cell>
        </row>
      </sheetData>
      <sheetData sheetId="4377">
        <row r="4">
          <cell r="I4">
            <v>0</v>
          </cell>
        </row>
      </sheetData>
      <sheetData sheetId="4378">
        <row r="4">
          <cell r="I4">
            <v>0</v>
          </cell>
        </row>
      </sheetData>
      <sheetData sheetId="4379">
        <row r="4">
          <cell r="I4">
            <v>0</v>
          </cell>
        </row>
      </sheetData>
      <sheetData sheetId="4380">
        <row r="4">
          <cell r="I4">
            <v>0</v>
          </cell>
        </row>
      </sheetData>
      <sheetData sheetId="4381">
        <row r="4">
          <cell r="I4">
            <v>0</v>
          </cell>
        </row>
      </sheetData>
      <sheetData sheetId="4382">
        <row r="4">
          <cell r="I4">
            <v>0</v>
          </cell>
        </row>
      </sheetData>
      <sheetData sheetId="4383">
        <row r="4">
          <cell r="I4">
            <v>0</v>
          </cell>
        </row>
      </sheetData>
      <sheetData sheetId="4384">
        <row r="4">
          <cell r="I4">
            <v>0</v>
          </cell>
        </row>
      </sheetData>
      <sheetData sheetId="4385">
        <row r="4">
          <cell r="I4">
            <v>0</v>
          </cell>
        </row>
      </sheetData>
      <sheetData sheetId="4386">
        <row r="4">
          <cell r="I4">
            <v>0</v>
          </cell>
        </row>
      </sheetData>
      <sheetData sheetId="4387">
        <row r="4">
          <cell r="I4">
            <v>0</v>
          </cell>
        </row>
      </sheetData>
      <sheetData sheetId="4388">
        <row r="4">
          <cell r="I4">
            <v>0</v>
          </cell>
        </row>
      </sheetData>
      <sheetData sheetId="4389">
        <row r="4">
          <cell r="I4">
            <v>0</v>
          </cell>
        </row>
      </sheetData>
      <sheetData sheetId="4390">
        <row r="4">
          <cell r="I4">
            <v>0</v>
          </cell>
        </row>
      </sheetData>
      <sheetData sheetId="4391">
        <row r="4">
          <cell r="I4">
            <v>0</v>
          </cell>
        </row>
      </sheetData>
      <sheetData sheetId="4392">
        <row r="4">
          <cell r="I4">
            <v>0</v>
          </cell>
        </row>
      </sheetData>
      <sheetData sheetId="4393">
        <row r="4">
          <cell r="I4">
            <v>0</v>
          </cell>
        </row>
      </sheetData>
      <sheetData sheetId="4394">
        <row r="4">
          <cell r="I4">
            <v>0</v>
          </cell>
        </row>
      </sheetData>
      <sheetData sheetId="4395">
        <row r="4">
          <cell r="I4">
            <v>0</v>
          </cell>
        </row>
      </sheetData>
      <sheetData sheetId="4396">
        <row r="4">
          <cell r="I4">
            <v>0</v>
          </cell>
        </row>
      </sheetData>
      <sheetData sheetId="4397">
        <row r="4">
          <cell r="I4">
            <v>0</v>
          </cell>
        </row>
      </sheetData>
      <sheetData sheetId="4398">
        <row r="4">
          <cell r="I4">
            <v>0</v>
          </cell>
        </row>
      </sheetData>
      <sheetData sheetId="4399">
        <row r="4">
          <cell r="I4">
            <v>0</v>
          </cell>
        </row>
      </sheetData>
      <sheetData sheetId="4400">
        <row r="4">
          <cell r="I4">
            <v>0</v>
          </cell>
        </row>
      </sheetData>
      <sheetData sheetId="4401">
        <row r="4">
          <cell r="I4">
            <v>0</v>
          </cell>
        </row>
      </sheetData>
      <sheetData sheetId="4402">
        <row r="4">
          <cell r="I4">
            <v>0</v>
          </cell>
        </row>
      </sheetData>
      <sheetData sheetId="4403">
        <row r="4">
          <cell r="I4">
            <v>0</v>
          </cell>
        </row>
      </sheetData>
      <sheetData sheetId="4404">
        <row r="4">
          <cell r="I4">
            <v>0</v>
          </cell>
        </row>
      </sheetData>
      <sheetData sheetId="4405">
        <row r="4">
          <cell r="I4">
            <v>0</v>
          </cell>
        </row>
      </sheetData>
      <sheetData sheetId="4406">
        <row r="4">
          <cell r="I4">
            <v>0</v>
          </cell>
        </row>
      </sheetData>
      <sheetData sheetId="4407">
        <row r="4">
          <cell r="I4">
            <v>0</v>
          </cell>
        </row>
      </sheetData>
      <sheetData sheetId="4408">
        <row r="4">
          <cell r="I4">
            <v>0</v>
          </cell>
        </row>
      </sheetData>
      <sheetData sheetId="4409">
        <row r="4">
          <cell r="I4">
            <v>0</v>
          </cell>
        </row>
      </sheetData>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ow r="4">
          <cell r="I4">
            <v>0</v>
          </cell>
        </row>
      </sheetData>
      <sheetData sheetId="4424">
        <row r="4">
          <cell r="I4">
            <v>0</v>
          </cell>
        </row>
      </sheetData>
      <sheetData sheetId="4425">
        <row r="4">
          <cell r="I4">
            <v>0</v>
          </cell>
        </row>
      </sheetData>
      <sheetData sheetId="4426">
        <row r="4">
          <cell r="I4">
            <v>0</v>
          </cell>
        </row>
      </sheetData>
      <sheetData sheetId="4427">
        <row r="4">
          <cell r="I4">
            <v>0</v>
          </cell>
        </row>
      </sheetData>
      <sheetData sheetId="4428">
        <row r="4">
          <cell r="I4">
            <v>0</v>
          </cell>
        </row>
      </sheetData>
      <sheetData sheetId="4429">
        <row r="4">
          <cell r="I4">
            <v>0</v>
          </cell>
        </row>
      </sheetData>
      <sheetData sheetId="4430">
        <row r="4">
          <cell r="I4">
            <v>0</v>
          </cell>
        </row>
      </sheetData>
      <sheetData sheetId="4431">
        <row r="4">
          <cell r="I4">
            <v>0</v>
          </cell>
        </row>
      </sheetData>
      <sheetData sheetId="4432">
        <row r="4">
          <cell r="I4">
            <v>0</v>
          </cell>
        </row>
      </sheetData>
      <sheetData sheetId="4433">
        <row r="4">
          <cell r="I4">
            <v>0</v>
          </cell>
        </row>
      </sheetData>
      <sheetData sheetId="4434">
        <row r="4">
          <cell r="I4">
            <v>0</v>
          </cell>
        </row>
      </sheetData>
      <sheetData sheetId="4435">
        <row r="4">
          <cell r="I4">
            <v>0</v>
          </cell>
        </row>
      </sheetData>
      <sheetData sheetId="4436">
        <row r="4">
          <cell r="I4">
            <v>0</v>
          </cell>
        </row>
      </sheetData>
      <sheetData sheetId="4437">
        <row r="4">
          <cell r="I4">
            <v>0</v>
          </cell>
        </row>
      </sheetData>
      <sheetData sheetId="4438">
        <row r="4">
          <cell r="I4">
            <v>0</v>
          </cell>
        </row>
      </sheetData>
      <sheetData sheetId="4439">
        <row r="4">
          <cell r="I4">
            <v>0</v>
          </cell>
        </row>
      </sheetData>
      <sheetData sheetId="4440">
        <row r="4">
          <cell r="I4">
            <v>0</v>
          </cell>
        </row>
      </sheetData>
      <sheetData sheetId="4441">
        <row r="4">
          <cell r="I4">
            <v>0</v>
          </cell>
        </row>
      </sheetData>
      <sheetData sheetId="4442">
        <row r="4">
          <cell r="I4">
            <v>0</v>
          </cell>
        </row>
      </sheetData>
      <sheetData sheetId="4443">
        <row r="4">
          <cell r="I4">
            <v>0</v>
          </cell>
        </row>
      </sheetData>
      <sheetData sheetId="4444">
        <row r="4">
          <cell r="I4">
            <v>0</v>
          </cell>
        </row>
      </sheetData>
      <sheetData sheetId="4445">
        <row r="4">
          <cell r="I4">
            <v>0</v>
          </cell>
        </row>
      </sheetData>
      <sheetData sheetId="4446">
        <row r="4">
          <cell r="I4">
            <v>0</v>
          </cell>
        </row>
      </sheetData>
      <sheetData sheetId="4447">
        <row r="4">
          <cell r="I4">
            <v>0</v>
          </cell>
        </row>
      </sheetData>
      <sheetData sheetId="4448">
        <row r="4">
          <cell r="I4">
            <v>0</v>
          </cell>
        </row>
      </sheetData>
      <sheetData sheetId="4449">
        <row r="4">
          <cell r="I4">
            <v>0</v>
          </cell>
        </row>
      </sheetData>
      <sheetData sheetId="4450">
        <row r="4">
          <cell r="I4">
            <v>0</v>
          </cell>
        </row>
      </sheetData>
      <sheetData sheetId="4451">
        <row r="4">
          <cell r="I4">
            <v>0</v>
          </cell>
        </row>
      </sheetData>
      <sheetData sheetId="4452">
        <row r="4">
          <cell r="I4">
            <v>0</v>
          </cell>
        </row>
      </sheetData>
      <sheetData sheetId="4453">
        <row r="4">
          <cell r="I4">
            <v>0</v>
          </cell>
        </row>
      </sheetData>
      <sheetData sheetId="4454">
        <row r="4">
          <cell r="I4">
            <v>0</v>
          </cell>
        </row>
      </sheetData>
      <sheetData sheetId="4455">
        <row r="4">
          <cell r="I4">
            <v>0</v>
          </cell>
        </row>
      </sheetData>
      <sheetData sheetId="4456">
        <row r="4">
          <cell r="I4">
            <v>0</v>
          </cell>
        </row>
      </sheetData>
      <sheetData sheetId="4457">
        <row r="4">
          <cell r="I4">
            <v>0</v>
          </cell>
        </row>
      </sheetData>
      <sheetData sheetId="4458">
        <row r="4">
          <cell r="I4">
            <v>0</v>
          </cell>
        </row>
      </sheetData>
      <sheetData sheetId="4459">
        <row r="4">
          <cell r="I4">
            <v>0</v>
          </cell>
        </row>
      </sheetData>
      <sheetData sheetId="4460">
        <row r="4">
          <cell r="I4">
            <v>0</v>
          </cell>
        </row>
      </sheetData>
      <sheetData sheetId="4461">
        <row r="4">
          <cell r="I4">
            <v>0</v>
          </cell>
        </row>
      </sheetData>
      <sheetData sheetId="4462">
        <row r="4">
          <cell r="I4">
            <v>0</v>
          </cell>
        </row>
      </sheetData>
      <sheetData sheetId="4463">
        <row r="4">
          <cell r="I4">
            <v>0</v>
          </cell>
        </row>
      </sheetData>
      <sheetData sheetId="4464">
        <row r="4">
          <cell r="I4">
            <v>0</v>
          </cell>
        </row>
      </sheetData>
      <sheetData sheetId="4465">
        <row r="4">
          <cell r="I4">
            <v>0</v>
          </cell>
        </row>
      </sheetData>
      <sheetData sheetId="4466">
        <row r="4">
          <cell r="I4">
            <v>0</v>
          </cell>
        </row>
      </sheetData>
      <sheetData sheetId="4467">
        <row r="4">
          <cell r="I4">
            <v>0</v>
          </cell>
        </row>
      </sheetData>
      <sheetData sheetId="4468">
        <row r="4">
          <cell r="I4">
            <v>0</v>
          </cell>
        </row>
      </sheetData>
      <sheetData sheetId="4469">
        <row r="4">
          <cell r="I4">
            <v>0</v>
          </cell>
        </row>
      </sheetData>
      <sheetData sheetId="4470">
        <row r="4">
          <cell r="I4">
            <v>0</v>
          </cell>
        </row>
      </sheetData>
      <sheetData sheetId="4471">
        <row r="4">
          <cell r="I4">
            <v>0</v>
          </cell>
        </row>
      </sheetData>
      <sheetData sheetId="4472">
        <row r="4">
          <cell r="I4">
            <v>0</v>
          </cell>
        </row>
      </sheetData>
      <sheetData sheetId="4473">
        <row r="4">
          <cell r="I4">
            <v>0</v>
          </cell>
        </row>
      </sheetData>
      <sheetData sheetId="4474">
        <row r="4">
          <cell r="I4">
            <v>0</v>
          </cell>
        </row>
      </sheetData>
      <sheetData sheetId="4475">
        <row r="4">
          <cell r="I4">
            <v>0</v>
          </cell>
        </row>
      </sheetData>
      <sheetData sheetId="4476">
        <row r="4">
          <cell r="I4">
            <v>0</v>
          </cell>
        </row>
      </sheetData>
      <sheetData sheetId="4477">
        <row r="4">
          <cell r="I4">
            <v>0</v>
          </cell>
        </row>
      </sheetData>
      <sheetData sheetId="4478">
        <row r="4">
          <cell r="I4">
            <v>0</v>
          </cell>
        </row>
      </sheetData>
      <sheetData sheetId="4479">
        <row r="4">
          <cell r="I4">
            <v>0</v>
          </cell>
        </row>
      </sheetData>
      <sheetData sheetId="4480">
        <row r="4">
          <cell r="I4">
            <v>0</v>
          </cell>
        </row>
      </sheetData>
      <sheetData sheetId="4481">
        <row r="4">
          <cell r="I4">
            <v>0</v>
          </cell>
        </row>
      </sheetData>
      <sheetData sheetId="4482">
        <row r="4">
          <cell r="I4">
            <v>0</v>
          </cell>
        </row>
      </sheetData>
      <sheetData sheetId="4483">
        <row r="4">
          <cell r="I4">
            <v>0</v>
          </cell>
        </row>
      </sheetData>
      <sheetData sheetId="4484">
        <row r="4">
          <cell r="I4">
            <v>0</v>
          </cell>
        </row>
      </sheetData>
      <sheetData sheetId="4485">
        <row r="4">
          <cell r="I4">
            <v>0</v>
          </cell>
        </row>
      </sheetData>
      <sheetData sheetId="4486">
        <row r="4">
          <cell r="I4">
            <v>0</v>
          </cell>
        </row>
      </sheetData>
      <sheetData sheetId="4487" refreshError="1"/>
      <sheetData sheetId="4488" refreshError="1"/>
      <sheetData sheetId="4489" refreshError="1"/>
      <sheetData sheetId="4490" refreshError="1"/>
      <sheetData sheetId="4491" refreshError="1"/>
      <sheetData sheetId="4492" refreshError="1"/>
      <sheetData sheetId="4493">
        <row r="4">
          <cell r="I4">
            <v>0</v>
          </cell>
        </row>
      </sheetData>
      <sheetData sheetId="4494">
        <row r="4">
          <cell r="I4">
            <v>0</v>
          </cell>
        </row>
      </sheetData>
      <sheetData sheetId="4495">
        <row r="4">
          <cell r="I4">
            <v>0</v>
          </cell>
        </row>
      </sheetData>
      <sheetData sheetId="4496">
        <row r="4">
          <cell r="I4">
            <v>0</v>
          </cell>
        </row>
      </sheetData>
      <sheetData sheetId="4497">
        <row r="4">
          <cell r="I4">
            <v>0</v>
          </cell>
        </row>
      </sheetData>
      <sheetData sheetId="4498">
        <row r="4">
          <cell r="I4">
            <v>0</v>
          </cell>
        </row>
      </sheetData>
      <sheetData sheetId="4499">
        <row r="4">
          <cell r="I4">
            <v>0</v>
          </cell>
        </row>
      </sheetData>
      <sheetData sheetId="4500">
        <row r="4">
          <cell r="I4">
            <v>0</v>
          </cell>
        </row>
      </sheetData>
      <sheetData sheetId="4501">
        <row r="4">
          <cell r="I4">
            <v>0</v>
          </cell>
        </row>
      </sheetData>
      <sheetData sheetId="4502">
        <row r="4">
          <cell r="I4">
            <v>0</v>
          </cell>
        </row>
      </sheetData>
      <sheetData sheetId="4503">
        <row r="4">
          <cell r="I4">
            <v>0</v>
          </cell>
        </row>
      </sheetData>
      <sheetData sheetId="4504">
        <row r="4">
          <cell r="I4">
            <v>0</v>
          </cell>
        </row>
      </sheetData>
      <sheetData sheetId="4505">
        <row r="4">
          <cell r="I4">
            <v>0</v>
          </cell>
        </row>
      </sheetData>
      <sheetData sheetId="4506">
        <row r="4">
          <cell r="I4">
            <v>0</v>
          </cell>
        </row>
      </sheetData>
      <sheetData sheetId="4507">
        <row r="4">
          <cell r="I4">
            <v>0</v>
          </cell>
        </row>
      </sheetData>
      <sheetData sheetId="4508">
        <row r="4">
          <cell r="I4">
            <v>0</v>
          </cell>
        </row>
      </sheetData>
      <sheetData sheetId="4509">
        <row r="4">
          <cell r="I4">
            <v>0</v>
          </cell>
        </row>
      </sheetData>
      <sheetData sheetId="4510">
        <row r="4">
          <cell r="I4">
            <v>0</v>
          </cell>
        </row>
      </sheetData>
      <sheetData sheetId="4511">
        <row r="4">
          <cell r="I4">
            <v>0</v>
          </cell>
        </row>
      </sheetData>
      <sheetData sheetId="4512">
        <row r="4">
          <cell r="I4">
            <v>0</v>
          </cell>
        </row>
      </sheetData>
      <sheetData sheetId="4513">
        <row r="4">
          <cell r="I4">
            <v>0</v>
          </cell>
        </row>
      </sheetData>
      <sheetData sheetId="4514">
        <row r="4">
          <cell r="I4">
            <v>0</v>
          </cell>
        </row>
      </sheetData>
      <sheetData sheetId="4515">
        <row r="4">
          <cell r="I4">
            <v>0</v>
          </cell>
        </row>
      </sheetData>
      <sheetData sheetId="4516">
        <row r="4">
          <cell r="I4">
            <v>0</v>
          </cell>
        </row>
      </sheetData>
      <sheetData sheetId="4517">
        <row r="4">
          <cell r="I4">
            <v>0</v>
          </cell>
        </row>
      </sheetData>
      <sheetData sheetId="4518">
        <row r="4">
          <cell r="I4">
            <v>0</v>
          </cell>
        </row>
      </sheetData>
      <sheetData sheetId="4519">
        <row r="4">
          <cell r="I4">
            <v>0</v>
          </cell>
        </row>
      </sheetData>
      <sheetData sheetId="4520">
        <row r="4">
          <cell r="I4">
            <v>0</v>
          </cell>
        </row>
      </sheetData>
      <sheetData sheetId="4521">
        <row r="4">
          <cell r="I4">
            <v>0</v>
          </cell>
        </row>
      </sheetData>
      <sheetData sheetId="4522">
        <row r="4">
          <cell r="I4">
            <v>0</v>
          </cell>
        </row>
      </sheetData>
      <sheetData sheetId="4523">
        <row r="4">
          <cell r="I4">
            <v>0</v>
          </cell>
        </row>
      </sheetData>
      <sheetData sheetId="4524">
        <row r="4">
          <cell r="I4">
            <v>0</v>
          </cell>
        </row>
      </sheetData>
      <sheetData sheetId="4525">
        <row r="4">
          <cell r="I4">
            <v>0</v>
          </cell>
        </row>
      </sheetData>
      <sheetData sheetId="4526">
        <row r="4">
          <cell r="I4">
            <v>0</v>
          </cell>
        </row>
      </sheetData>
      <sheetData sheetId="4527">
        <row r="4">
          <cell r="I4">
            <v>0</v>
          </cell>
        </row>
      </sheetData>
      <sheetData sheetId="4528">
        <row r="4">
          <cell r="I4">
            <v>0</v>
          </cell>
        </row>
      </sheetData>
      <sheetData sheetId="4529">
        <row r="4">
          <cell r="I4">
            <v>0</v>
          </cell>
        </row>
      </sheetData>
      <sheetData sheetId="4530">
        <row r="4">
          <cell r="I4">
            <v>0</v>
          </cell>
        </row>
      </sheetData>
      <sheetData sheetId="4531">
        <row r="4">
          <cell r="I4">
            <v>0</v>
          </cell>
        </row>
      </sheetData>
      <sheetData sheetId="4532">
        <row r="4">
          <cell r="I4">
            <v>0</v>
          </cell>
        </row>
      </sheetData>
      <sheetData sheetId="4533">
        <row r="4">
          <cell r="I4">
            <v>0</v>
          </cell>
        </row>
      </sheetData>
      <sheetData sheetId="4534">
        <row r="4">
          <cell r="I4">
            <v>0</v>
          </cell>
        </row>
      </sheetData>
      <sheetData sheetId="4535">
        <row r="4">
          <cell r="I4">
            <v>0</v>
          </cell>
        </row>
      </sheetData>
      <sheetData sheetId="4536">
        <row r="4">
          <cell r="I4">
            <v>0</v>
          </cell>
        </row>
      </sheetData>
      <sheetData sheetId="4537">
        <row r="4">
          <cell r="I4">
            <v>0</v>
          </cell>
        </row>
      </sheetData>
      <sheetData sheetId="4538">
        <row r="4">
          <cell r="I4">
            <v>0</v>
          </cell>
        </row>
      </sheetData>
      <sheetData sheetId="4539">
        <row r="4">
          <cell r="I4">
            <v>0</v>
          </cell>
        </row>
      </sheetData>
      <sheetData sheetId="4540">
        <row r="4">
          <cell r="I4">
            <v>0</v>
          </cell>
        </row>
      </sheetData>
      <sheetData sheetId="4541">
        <row r="4">
          <cell r="I4">
            <v>0</v>
          </cell>
        </row>
      </sheetData>
      <sheetData sheetId="4542">
        <row r="4">
          <cell r="I4">
            <v>0</v>
          </cell>
        </row>
      </sheetData>
      <sheetData sheetId="4543">
        <row r="4">
          <cell r="I4">
            <v>0</v>
          </cell>
        </row>
      </sheetData>
      <sheetData sheetId="4544">
        <row r="4">
          <cell r="I4">
            <v>0</v>
          </cell>
        </row>
      </sheetData>
      <sheetData sheetId="4545">
        <row r="4">
          <cell r="I4">
            <v>0</v>
          </cell>
        </row>
      </sheetData>
      <sheetData sheetId="4546">
        <row r="4">
          <cell r="I4">
            <v>0</v>
          </cell>
        </row>
      </sheetData>
      <sheetData sheetId="4547">
        <row r="4">
          <cell r="I4">
            <v>0</v>
          </cell>
        </row>
      </sheetData>
      <sheetData sheetId="4548">
        <row r="4">
          <cell r="I4">
            <v>0</v>
          </cell>
        </row>
      </sheetData>
      <sheetData sheetId="4549">
        <row r="4">
          <cell r="I4">
            <v>0</v>
          </cell>
        </row>
      </sheetData>
      <sheetData sheetId="4550">
        <row r="4">
          <cell r="I4">
            <v>0</v>
          </cell>
        </row>
      </sheetData>
      <sheetData sheetId="4551">
        <row r="4">
          <cell r="I4">
            <v>0</v>
          </cell>
        </row>
      </sheetData>
      <sheetData sheetId="4552">
        <row r="4">
          <cell r="I4">
            <v>0</v>
          </cell>
        </row>
      </sheetData>
      <sheetData sheetId="4553">
        <row r="4">
          <cell r="I4">
            <v>0</v>
          </cell>
        </row>
      </sheetData>
      <sheetData sheetId="4554">
        <row r="4">
          <cell r="I4">
            <v>0</v>
          </cell>
        </row>
      </sheetData>
      <sheetData sheetId="4555">
        <row r="4">
          <cell r="I4">
            <v>0</v>
          </cell>
        </row>
      </sheetData>
      <sheetData sheetId="4556">
        <row r="4">
          <cell r="I4">
            <v>0</v>
          </cell>
        </row>
      </sheetData>
      <sheetData sheetId="4557">
        <row r="4">
          <cell r="I4">
            <v>0</v>
          </cell>
        </row>
      </sheetData>
      <sheetData sheetId="4558">
        <row r="4">
          <cell r="I4">
            <v>0</v>
          </cell>
        </row>
      </sheetData>
      <sheetData sheetId="4559">
        <row r="4">
          <cell r="I4">
            <v>0</v>
          </cell>
        </row>
      </sheetData>
      <sheetData sheetId="4560">
        <row r="4">
          <cell r="I4">
            <v>0</v>
          </cell>
        </row>
      </sheetData>
      <sheetData sheetId="4561">
        <row r="4">
          <cell r="I4">
            <v>0</v>
          </cell>
        </row>
      </sheetData>
      <sheetData sheetId="4562">
        <row r="4">
          <cell r="I4">
            <v>0</v>
          </cell>
        </row>
      </sheetData>
      <sheetData sheetId="4563">
        <row r="4">
          <cell r="I4">
            <v>0</v>
          </cell>
        </row>
      </sheetData>
      <sheetData sheetId="4564">
        <row r="4">
          <cell r="I4">
            <v>0</v>
          </cell>
        </row>
      </sheetData>
      <sheetData sheetId="4565">
        <row r="4">
          <cell r="I4">
            <v>0</v>
          </cell>
        </row>
      </sheetData>
      <sheetData sheetId="4566">
        <row r="4">
          <cell r="I4">
            <v>0</v>
          </cell>
        </row>
      </sheetData>
      <sheetData sheetId="4567">
        <row r="4">
          <cell r="I4">
            <v>0</v>
          </cell>
        </row>
      </sheetData>
      <sheetData sheetId="4568">
        <row r="4">
          <cell r="I4">
            <v>0</v>
          </cell>
        </row>
      </sheetData>
      <sheetData sheetId="4569">
        <row r="4">
          <cell r="I4">
            <v>0</v>
          </cell>
        </row>
      </sheetData>
      <sheetData sheetId="4570">
        <row r="4">
          <cell r="I4">
            <v>0</v>
          </cell>
        </row>
      </sheetData>
      <sheetData sheetId="4571">
        <row r="4">
          <cell r="I4">
            <v>0</v>
          </cell>
        </row>
      </sheetData>
      <sheetData sheetId="4572">
        <row r="4">
          <cell r="I4">
            <v>0</v>
          </cell>
        </row>
      </sheetData>
      <sheetData sheetId="4573">
        <row r="4">
          <cell r="I4">
            <v>0</v>
          </cell>
        </row>
      </sheetData>
      <sheetData sheetId="4574">
        <row r="4">
          <cell r="I4">
            <v>0</v>
          </cell>
        </row>
      </sheetData>
      <sheetData sheetId="4575">
        <row r="4">
          <cell r="I4">
            <v>0</v>
          </cell>
        </row>
      </sheetData>
      <sheetData sheetId="4576">
        <row r="4">
          <cell r="I4">
            <v>0</v>
          </cell>
        </row>
      </sheetData>
      <sheetData sheetId="4577">
        <row r="4">
          <cell r="I4">
            <v>0</v>
          </cell>
        </row>
      </sheetData>
      <sheetData sheetId="4578">
        <row r="4">
          <cell r="I4">
            <v>0</v>
          </cell>
        </row>
      </sheetData>
      <sheetData sheetId="4579">
        <row r="4">
          <cell r="I4">
            <v>0</v>
          </cell>
        </row>
      </sheetData>
      <sheetData sheetId="4580">
        <row r="4">
          <cell r="I4">
            <v>0</v>
          </cell>
        </row>
      </sheetData>
      <sheetData sheetId="4581">
        <row r="4">
          <cell r="I4">
            <v>0</v>
          </cell>
        </row>
      </sheetData>
      <sheetData sheetId="4582">
        <row r="4">
          <cell r="I4">
            <v>0</v>
          </cell>
        </row>
      </sheetData>
      <sheetData sheetId="4583">
        <row r="4">
          <cell r="I4">
            <v>0</v>
          </cell>
        </row>
      </sheetData>
      <sheetData sheetId="4584">
        <row r="4">
          <cell r="I4">
            <v>0</v>
          </cell>
        </row>
      </sheetData>
      <sheetData sheetId="4585">
        <row r="4">
          <cell r="I4">
            <v>0</v>
          </cell>
        </row>
      </sheetData>
      <sheetData sheetId="4586">
        <row r="4">
          <cell r="I4">
            <v>0</v>
          </cell>
        </row>
      </sheetData>
      <sheetData sheetId="4587">
        <row r="4">
          <cell r="I4">
            <v>0</v>
          </cell>
        </row>
      </sheetData>
      <sheetData sheetId="4588">
        <row r="4">
          <cell r="I4">
            <v>0</v>
          </cell>
        </row>
      </sheetData>
      <sheetData sheetId="4589">
        <row r="4">
          <cell r="I4">
            <v>0</v>
          </cell>
        </row>
      </sheetData>
      <sheetData sheetId="4590">
        <row r="4">
          <cell r="I4">
            <v>0</v>
          </cell>
        </row>
      </sheetData>
      <sheetData sheetId="4591">
        <row r="4">
          <cell r="I4">
            <v>0</v>
          </cell>
        </row>
      </sheetData>
      <sheetData sheetId="4592">
        <row r="4">
          <cell r="I4">
            <v>0</v>
          </cell>
        </row>
      </sheetData>
      <sheetData sheetId="4593">
        <row r="4">
          <cell r="I4">
            <v>0</v>
          </cell>
        </row>
      </sheetData>
      <sheetData sheetId="4594">
        <row r="4">
          <cell r="I4">
            <v>0</v>
          </cell>
        </row>
      </sheetData>
      <sheetData sheetId="4595">
        <row r="4">
          <cell r="I4">
            <v>0</v>
          </cell>
        </row>
      </sheetData>
      <sheetData sheetId="4596">
        <row r="4">
          <cell r="I4">
            <v>0</v>
          </cell>
        </row>
      </sheetData>
      <sheetData sheetId="4597">
        <row r="4">
          <cell r="I4">
            <v>0</v>
          </cell>
        </row>
      </sheetData>
      <sheetData sheetId="4598">
        <row r="4">
          <cell r="I4">
            <v>0</v>
          </cell>
        </row>
      </sheetData>
      <sheetData sheetId="4599">
        <row r="4">
          <cell r="I4">
            <v>0</v>
          </cell>
        </row>
      </sheetData>
      <sheetData sheetId="4600">
        <row r="4">
          <cell r="I4">
            <v>0</v>
          </cell>
        </row>
      </sheetData>
      <sheetData sheetId="4601">
        <row r="4">
          <cell r="I4">
            <v>0</v>
          </cell>
        </row>
      </sheetData>
      <sheetData sheetId="4602">
        <row r="4">
          <cell r="I4">
            <v>0</v>
          </cell>
        </row>
      </sheetData>
      <sheetData sheetId="4603">
        <row r="4">
          <cell r="I4">
            <v>0</v>
          </cell>
        </row>
      </sheetData>
      <sheetData sheetId="4604">
        <row r="4">
          <cell r="I4">
            <v>0</v>
          </cell>
        </row>
      </sheetData>
      <sheetData sheetId="4605">
        <row r="4">
          <cell r="I4">
            <v>0</v>
          </cell>
        </row>
      </sheetData>
      <sheetData sheetId="4606">
        <row r="4">
          <cell r="I4">
            <v>0</v>
          </cell>
        </row>
      </sheetData>
      <sheetData sheetId="4607">
        <row r="4">
          <cell r="I4">
            <v>0</v>
          </cell>
        </row>
      </sheetData>
      <sheetData sheetId="4608">
        <row r="4">
          <cell r="I4">
            <v>0</v>
          </cell>
        </row>
      </sheetData>
      <sheetData sheetId="4609">
        <row r="4">
          <cell r="I4">
            <v>0</v>
          </cell>
        </row>
      </sheetData>
      <sheetData sheetId="4610">
        <row r="4">
          <cell r="I4">
            <v>0</v>
          </cell>
        </row>
      </sheetData>
      <sheetData sheetId="4611">
        <row r="4">
          <cell r="I4">
            <v>0</v>
          </cell>
        </row>
      </sheetData>
      <sheetData sheetId="4612">
        <row r="4">
          <cell r="I4">
            <v>0</v>
          </cell>
        </row>
      </sheetData>
      <sheetData sheetId="4613">
        <row r="4">
          <cell r="I4">
            <v>0</v>
          </cell>
        </row>
      </sheetData>
      <sheetData sheetId="4614">
        <row r="4">
          <cell r="I4">
            <v>0</v>
          </cell>
        </row>
      </sheetData>
      <sheetData sheetId="4615">
        <row r="4">
          <cell r="I4">
            <v>0</v>
          </cell>
        </row>
      </sheetData>
      <sheetData sheetId="4616">
        <row r="4">
          <cell r="I4">
            <v>0</v>
          </cell>
        </row>
      </sheetData>
      <sheetData sheetId="4617">
        <row r="4">
          <cell r="I4">
            <v>0</v>
          </cell>
        </row>
      </sheetData>
      <sheetData sheetId="4618">
        <row r="4">
          <cell r="I4">
            <v>0</v>
          </cell>
        </row>
      </sheetData>
      <sheetData sheetId="4619">
        <row r="4">
          <cell r="I4">
            <v>0</v>
          </cell>
        </row>
      </sheetData>
      <sheetData sheetId="4620">
        <row r="4">
          <cell r="I4">
            <v>0</v>
          </cell>
        </row>
      </sheetData>
      <sheetData sheetId="4621">
        <row r="4">
          <cell r="I4">
            <v>0</v>
          </cell>
        </row>
      </sheetData>
      <sheetData sheetId="4622">
        <row r="4">
          <cell r="I4">
            <v>0</v>
          </cell>
        </row>
      </sheetData>
      <sheetData sheetId="4623">
        <row r="4">
          <cell r="I4">
            <v>0</v>
          </cell>
        </row>
      </sheetData>
      <sheetData sheetId="4624">
        <row r="4">
          <cell r="I4">
            <v>0</v>
          </cell>
        </row>
      </sheetData>
      <sheetData sheetId="4625">
        <row r="4">
          <cell r="I4">
            <v>0</v>
          </cell>
        </row>
      </sheetData>
      <sheetData sheetId="4626">
        <row r="4">
          <cell r="I4">
            <v>0</v>
          </cell>
        </row>
      </sheetData>
      <sheetData sheetId="4627">
        <row r="4">
          <cell r="I4">
            <v>0</v>
          </cell>
        </row>
      </sheetData>
      <sheetData sheetId="4628">
        <row r="4">
          <cell r="I4">
            <v>0</v>
          </cell>
        </row>
      </sheetData>
      <sheetData sheetId="4629">
        <row r="4">
          <cell r="I4">
            <v>0</v>
          </cell>
        </row>
      </sheetData>
      <sheetData sheetId="4630">
        <row r="4">
          <cell r="I4">
            <v>0</v>
          </cell>
        </row>
      </sheetData>
      <sheetData sheetId="4631">
        <row r="4">
          <cell r="I4">
            <v>0</v>
          </cell>
        </row>
      </sheetData>
      <sheetData sheetId="4632">
        <row r="4">
          <cell r="I4">
            <v>0</v>
          </cell>
        </row>
      </sheetData>
      <sheetData sheetId="4633">
        <row r="4">
          <cell r="I4">
            <v>0</v>
          </cell>
        </row>
      </sheetData>
      <sheetData sheetId="4634">
        <row r="4">
          <cell r="I4">
            <v>0</v>
          </cell>
        </row>
      </sheetData>
      <sheetData sheetId="4635">
        <row r="4">
          <cell r="I4">
            <v>0</v>
          </cell>
        </row>
      </sheetData>
      <sheetData sheetId="4636">
        <row r="4">
          <cell r="I4">
            <v>0</v>
          </cell>
        </row>
      </sheetData>
      <sheetData sheetId="4637">
        <row r="4">
          <cell r="I4">
            <v>0</v>
          </cell>
        </row>
      </sheetData>
      <sheetData sheetId="4638">
        <row r="4">
          <cell r="I4">
            <v>0</v>
          </cell>
        </row>
      </sheetData>
      <sheetData sheetId="4639">
        <row r="4">
          <cell r="I4">
            <v>0</v>
          </cell>
        </row>
      </sheetData>
      <sheetData sheetId="4640">
        <row r="4">
          <cell r="I4">
            <v>0</v>
          </cell>
        </row>
      </sheetData>
      <sheetData sheetId="4641">
        <row r="4">
          <cell r="I4">
            <v>0</v>
          </cell>
        </row>
      </sheetData>
      <sheetData sheetId="4642">
        <row r="4">
          <cell r="I4">
            <v>0</v>
          </cell>
        </row>
      </sheetData>
      <sheetData sheetId="4643">
        <row r="4">
          <cell r="I4">
            <v>0</v>
          </cell>
        </row>
      </sheetData>
      <sheetData sheetId="4644">
        <row r="4">
          <cell r="I4">
            <v>0</v>
          </cell>
        </row>
      </sheetData>
      <sheetData sheetId="4645">
        <row r="4">
          <cell r="I4">
            <v>0</v>
          </cell>
        </row>
      </sheetData>
      <sheetData sheetId="4646">
        <row r="4">
          <cell r="I4">
            <v>0</v>
          </cell>
        </row>
      </sheetData>
      <sheetData sheetId="4647">
        <row r="4">
          <cell r="I4">
            <v>0</v>
          </cell>
        </row>
      </sheetData>
      <sheetData sheetId="4648">
        <row r="4">
          <cell r="I4">
            <v>0</v>
          </cell>
        </row>
      </sheetData>
      <sheetData sheetId="4649">
        <row r="4">
          <cell r="I4">
            <v>0</v>
          </cell>
        </row>
      </sheetData>
      <sheetData sheetId="4650">
        <row r="4">
          <cell r="I4">
            <v>0</v>
          </cell>
        </row>
      </sheetData>
      <sheetData sheetId="4651">
        <row r="4">
          <cell r="I4">
            <v>0</v>
          </cell>
        </row>
      </sheetData>
      <sheetData sheetId="4652">
        <row r="4">
          <cell r="I4">
            <v>0</v>
          </cell>
        </row>
      </sheetData>
      <sheetData sheetId="4653">
        <row r="4">
          <cell r="I4">
            <v>0</v>
          </cell>
        </row>
      </sheetData>
      <sheetData sheetId="4654">
        <row r="4">
          <cell r="I4">
            <v>0</v>
          </cell>
        </row>
      </sheetData>
      <sheetData sheetId="4655">
        <row r="4">
          <cell r="I4">
            <v>0</v>
          </cell>
        </row>
      </sheetData>
      <sheetData sheetId="4656">
        <row r="4">
          <cell r="I4">
            <v>0</v>
          </cell>
        </row>
      </sheetData>
      <sheetData sheetId="4657">
        <row r="4">
          <cell r="I4">
            <v>0</v>
          </cell>
        </row>
      </sheetData>
      <sheetData sheetId="4658">
        <row r="4">
          <cell r="I4">
            <v>0</v>
          </cell>
        </row>
      </sheetData>
      <sheetData sheetId="4659">
        <row r="4">
          <cell r="I4">
            <v>0</v>
          </cell>
        </row>
      </sheetData>
      <sheetData sheetId="4660">
        <row r="4">
          <cell r="I4">
            <v>0</v>
          </cell>
        </row>
      </sheetData>
      <sheetData sheetId="4661">
        <row r="4">
          <cell r="I4">
            <v>0</v>
          </cell>
        </row>
      </sheetData>
      <sheetData sheetId="4662">
        <row r="4">
          <cell r="I4">
            <v>0</v>
          </cell>
        </row>
      </sheetData>
      <sheetData sheetId="4663">
        <row r="4">
          <cell r="I4">
            <v>0</v>
          </cell>
        </row>
      </sheetData>
      <sheetData sheetId="4664">
        <row r="4">
          <cell r="I4">
            <v>0</v>
          </cell>
        </row>
      </sheetData>
      <sheetData sheetId="4665">
        <row r="4">
          <cell r="I4">
            <v>0</v>
          </cell>
        </row>
      </sheetData>
      <sheetData sheetId="4666">
        <row r="4">
          <cell r="I4">
            <v>0</v>
          </cell>
        </row>
      </sheetData>
      <sheetData sheetId="4667">
        <row r="4">
          <cell r="I4">
            <v>0</v>
          </cell>
        </row>
      </sheetData>
      <sheetData sheetId="4668">
        <row r="4">
          <cell r="I4">
            <v>0</v>
          </cell>
        </row>
      </sheetData>
      <sheetData sheetId="4669">
        <row r="4">
          <cell r="I4">
            <v>0</v>
          </cell>
        </row>
      </sheetData>
      <sheetData sheetId="4670">
        <row r="4">
          <cell r="I4">
            <v>0</v>
          </cell>
        </row>
      </sheetData>
      <sheetData sheetId="4671">
        <row r="4">
          <cell r="I4">
            <v>0</v>
          </cell>
        </row>
      </sheetData>
      <sheetData sheetId="4672">
        <row r="4">
          <cell r="I4">
            <v>0</v>
          </cell>
        </row>
      </sheetData>
      <sheetData sheetId="4673">
        <row r="4">
          <cell r="I4">
            <v>0</v>
          </cell>
        </row>
      </sheetData>
      <sheetData sheetId="4674">
        <row r="4">
          <cell r="I4">
            <v>0</v>
          </cell>
        </row>
      </sheetData>
      <sheetData sheetId="4675">
        <row r="4">
          <cell r="I4">
            <v>0</v>
          </cell>
        </row>
      </sheetData>
      <sheetData sheetId="4676">
        <row r="4">
          <cell r="I4">
            <v>0</v>
          </cell>
        </row>
      </sheetData>
      <sheetData sheetId="4677">
        <row r="4">
          <cell r="I4">
            <v>0</v>
          </cell>
        </row>
      </sheetData>
      <sheetData sheetId="4678">
        <row r="4">
          <cell r="I4">
            <v>0</v>
          </cell>
        </row>
      </sheetData>
      <sheetData sheetId="4679">
        <row r="4">
          <cell r="I4">
            <v>0</v>
          </cell>
        </row>
      </sheetData>
      <sheetData sheetId="4680">
        <row r="4">
          <cell r="I4">
            <v>0</v>
          </cell>
        </row>
      </sheetData>
      <sheetData sheetId="4681">
        <row r="4">
          <cell r="I4">
            <v>0</v>
          </cell>
        </row>
      </sheetData>
      <sheetData sheetId="4682">
        <row r="4">
          <cell r="I4">
            <v>0</v>
          </cell>
        </row>
      </sheetData>
      <sheetData sheetId="4683">
        <row r="4">
          <cell r="I4">
            <v>0</v>
          </cell>
        </row>
      </sheetData>
      <sheetData sheetId="4684">
        <row r="4">
          <cell r="I4">
            <v>0</v>
          </cell>
        </row>
      </sheetData>
      <sheetData sheetId="4685">
        <row r="4">
          <cell r="I4">
            <v>0</v>
          </cell>
        </row>
      </sheetData>
      <sheetData sheetId="4686">
        <row r="4">
          <cell r="I4">
            <v>0</v>
          </cell>
        </row>
      </sheetData>
      <sheetData sheetId="4687">
        <row r="4">
          <cell r="I4">
            <v>0</v>
          </cell>
        </row>
      </sheetData>
      <sheetData sheetId="4688">
        <row r="4">
          <cell r="I4">
            <v>0</v>
          </cell>
        </row>
      </sheetData>
      <sheetData sheetId="4689">
        <row r="4">
          <cell r="I4">
            <v>0</v>
          </cell>
        </row>
      </sheetData>
      <sheetData sheetId="4690">
        <row r="4">
          <cell r="I4">
            <v>0</v>
          </cell>
        </row>
      </sheetData>
      <sheetData sheetId="4691">
        <row r="4">
          <cell r="I4">
            <v>0</v>
          </cell>
        </row>
      </sheetData>
      <sheetData sheetId="4692">
        <row r="4">
          <cell r="I4">
            <v>0</v>
          </cell>
        </row>
      </sheetData>
      <sheetData sheetId="4693">
        <row r="4">
          <cell r="I4">
            <v>0</v>
          </cell>
        </row>
      </sheetData>
      <sheetData sheetId="4694">
        <row r="4">
          <cell r="I4">
            <v>0</v>
          </cell>
        </row>
      </sheetData>
      <sheetData sheetId="4695">
        <row r="4">
          <cell r="I4">
            <v>0</v>
          </cell>
        </row>
      </sheetData>
      <sheetData sheetId="4696">
        <row r="4">
          <cell r="I4">
            <v>0</v>
          </cell>
        </row>
      </sheetData>
      <sheetData sheetId="4697">
        <row r="4">
          <cell r="I4">
            <v>0</v>
          </cell>
        </row>
      </sheetData>
      <sheetData sheetId="4698">
        <row r="4">
          <cell r="I4">
            <v>0</v>
          </cell>
        </row>
      </sheetData>
      <sheetData sheetId="4699">
        <row r="4">
          <cell r="I4">
            <v>0</v>
          </cell>
        </row>
      </sheetData>
      <sheetData sheetId="4700">
        <row r="4">
          <cell r="I4">
            <v>0</v>
          </cell>
        </row>
      </sheetData>
      <sheetData sheetId="4701">
        <row r="4">
          <cell r="I4">
            <v>0</v>
          </cell>
        </row>
      </sheetData>
      <sheetData sheetId="4702">
        <row r="4">
          <cell r="I4">
            <v>0</v>
          </cell>
        </row>
      </sheetData>
      <sheetData sheetId="4703">
        <row r="4">
          <cell r="I4">
            <v>0</v>
          </cell>
        </row>
      </sheetData>
      <sheetData sheetId="4704">
        <row r="4">
          <cell r="I4">
            <v>0</v>
          </cell>
        </row>
      </sheetData>
      <sheetData sheetId="4705">
        <row r="4">
          <cell r="I4">
            <v>0</v>
          </cell>
        </row>
      </sheetData>
      <sheetData sheetId="4706">
        <row r="4">
          <cell r="I4">
            <v>0</v>
          </cell>
        </row>
      </sheetData>
      <sheetData sheetId="4707">
        <row r="4">
          <cell r="I4">
            <v>0</v>
          </cell>
        </row>
      </sheetData>
      <sheetData sheetId="4708">
        <row r="4">
          <cell r="I4">
            <v>0</v>
          </cell>
        </row>
      </sheetData>
      <sheetData sheetId="4709">
        <row r="4">
          <cell r="I4">
            <v>0</v>
          </cell>
        </row>
      </sheetData>
      <sheetData sheetId="4710">
        <row r="4">
          <cell r="I4">
            <v>0</v>
          </cell>
        </row>
      </sheetData>
      <sheetData sheetId="4711">
        <row r="4">
          <cell r="I4">
            <v>0</v>
          </cell>
        </row>
      </sheetData>
      <sheetData sheetId="4712">
        <row r="4">
          <cell r="I4">
            <v>0</v>
          </cell>
        </row>
      </sheetData>
      <sheetData sheetId="4713">
        <row r="4">
          <cell r="I4">
            <v>0</v>
          </cell>
        </row>
      </sheetData>
      <sheetData sheetId="4714">
        <row r="4">
          <cell r="I4">
            <v>0</v>
          </cell>
        </row>
      </sheetData>
      <sheetData sheetId="4715">
        <row r="4">
          <cell r="I4">
            <v>0</v>
          </cell>
        </row>
      </sheetData>
      <sheetData sheetId="4716">
        <row r="4">
          <cell r="I4">
            <v>0</v>
          </cell>
        </row>
      </sheetData>
      <sheetData sheetId="4717">
        <row r="4">
          <cell r="I4">
            <v>0</v>
          </cell>
        </row>
      </sheetData>
      <sheetData sheetId="4718">
        <row r="4">
          <cell r="I4">
            <v>0</v>
          </cell>
        </row>
      </sheetData>
      <sheetData sheetId="4719">
        <row r="4">
          <cell r="I4">
            <v>0</v>
          </cell>
        </row>
      </sheetData>
      <sheetData sheetId="4720">
        <row r="4">
          <cell r="I4">
            <v>0</v>
          </cell>
        </row>
      </sheetData>
      <sheetData sheetId="4721">
        <row r="4">
          <cell r="I4">
            <v>0</v>
          </cell>
        </row>
      </sheetData>
      <sheetData sheetId="4722">
        <row r="4">
          <cell r="I4">
            <v>0</v>
          </cell>
        </row>
      </sheetData>
      <sheetData sheetId="4723">
        <row r="4">
          <cell r="I4">
            <v>0</v>
          </cell>
        </row>
      </sheetData>
      <sheetData sheetId="4724">
        <row r="4">
          <cell r="I4">
            <v>0</v>
          </cell>
        </row>
      </sheetData>
      <sheetData sheetId="4725">
        <row r="4">
          <cell r="I4">
            <v>0</v>
          </cell>
        </row>
      </sheetData>
      <sheetData sheetId="4726">
        <row r="4">
          <cell r="I4">
            <v>0</v>
          </cell>
        </row>
      </sheetData>
      <sheetData sheetId="4727">
        <row r="4">
          <cell r="I4">
            <v>0</v>
          </cell>
        </row>
      </sheetData>
      <sheetData sheetId="4728" refreshError="1"/>
      <sheetData sheetId="4729" refreshError="1"/>
      <sheetData sheetId="4730" refreshError="1"/>
      <sheetData sheetId="4731">
        <row r="4">
          <cell r="I4">
            <v>0</v>
          </cell>
        </row>
      </sheetData>
      <sheetData sheetId="4732">
        <row r="4">
          <cell r="I4">
            <v>0</v>
          </cell>
        </row>
      </sheetData>
      <sheetData sheetId="4733">
        <row r="4">
          <cell r="I4">
            <v>0</v>
          </cell>
        </row>
      </sheetData>
      <sheetData sheetId="4734">
        <row r="4">
          <cell r="I4">
            <v>0</v>
          </cell>
        </row>
      </sheetData>
      <sheetData sheetId="4735">
        <row r="4">
          <cell r="I4">
            <v>0</v>
          </cell>
        </row>
      </sheetData>
      <sheetData sheetId="4736">
        <row r="4">
          <cell r="I4">
            <v>0</v>
          </cell>
        </row>
      </sheetData>
      <sheetData sheetId="4737">
        <row r="4">
          <cell r="I4">
            <v>0</v>
          </cell>
        </row>
      </sheetData>
      <sheetData sheetId="4738">
        <row r="4">
          <cell r="I4">
            <v>0</v>
          </cell>
        </row>
      </sheetData>
      <sheetData sheetId="4739">
        <row r="4">
          <cell r="I4">
            <v>0</v>
          </cell>
        </row>
      </sheetData>
      <sheetData sheetId="4740">
        <row r="4">
          <cell r="I4">
            <v>0</v>
          </cell>
        </row>
      </sheetData>
      <sheetData sheetId="4741">
        <row r="4">
          <cell r="I4">
            <v>0</v>
          </cell>
        </row>
      </sheetData>
      <sheetData sheetId="4742">
        <row r="4">
          <cell r="I4">
            <v>0</v>
          </cell>
        </row>
      </sheetData>
      <sheetData sheetId="4743">
        <row r="4">
          <cell r="I4">
            <v>0</v>
          </cell>
        </row>
      </sheetData>
      <sheetData sheetId="4744">
        <row r="4">
          <cell r="I4">
            <v>0</v>
          </cell>
        </row>
      </sheetData>
      <sheetData sheetId="4745">
        <row r="4">
          <cell r="I4">
            <v>0</v>
          </cell>
        </row>
      </sheetData>
      <sheetData sheetId="4746">
        <row r="4">
          <cell r="I4">
            <v>0</v>
          </cell>
        </row>
      </sheetData>
      <sheetData sheetId="4747">
        <row r="4">
          <cell r="I4">
            <v>0</v>
          </cell>
        </row>
      </sheetData>
      <sheetData sheetId="4748">
        <row r="4">
          <cell r="I4">
            <v>0</v>
          </cell>
        </row>
      </sheetData>
      <sheetData sheetId="4749">
        <row r="4">
          <cell r="I4">
            <v>0</v>
          </cell>
        </row>
      </sheetData>
      <sheetData sheetId="4750">
        <row r="4">
          <cell r="I4">
            <v>0</v>
          </cell>
        </row>
      </sheetData>
      <sheetData sheetId="4751">
        <row r="4">
          <cell r="I4">
            <v>0</v>
          </cell>
        </row>
      </sheetData>
      <sheetData sheetId="4752">
        <row r="4">
          <cell r="I4">
            <v>0</v>
          </cell>
        </row>
      </sheetData>
      <sheetData sheetId="4753">
        <row r="4">
          <cell r="I4">
            <v>0</v>
          </cell>
        </row>
      </sheetData>
      <sheetData sheetId="4754">
        <row r="4">
          <cell r="I4">
            <v>0</v>
          </cell>
        </row>
      </sheetData>
      <sheetData sheetId="4755">
        <row r="4">
          <cell r="I4">
            <v>0</v>
          </cell>
        </row>
      </sheetData>
      <sheetData sheetId="4756">
        <row r="4">
          <cell r="I4">
            <v>0</v>
          </cell>
        </row>
      </sheetData>
      <sheetData sheetId="4757">
        <row r="4">
          <cell r="I4">
            <v>0</v>
          </cell>
        </row>
      </sheetData>
      <sheetData sheetId="4758">
        <row r="4">
          <cell r="I4">
            <v>0</v>
          </cell>
        </row>
      </sheetData>
      <sheetData sheetId="4759">
        <row r="4">
          <cell r="I4">
            <v>0</v>
          </cell>
        </row>
      </sheetData>
      <sheetData sheetId="4760">
        <row r="4">
          <cell r="I4">
            <v>0</v>
          </cell>
        </row>
      </sheetData>
      <sheetData sheetId="4761">
        <row r="4">
          <cell r="I4">
            <v>0</v>
          </cell>
        </row>
      </sheetData>
      <sheetData sheetId="4762">
        <row r="4">
          <cell r="I4">
            <v>0</v>
          </cell>
        </row>
      </sheetData>
      <sheetData sheetId="4763">
        <row r="4">
          <cell r="I4">
            <v>0</v>
          </cell>
        </row>
      </sheetData>
      <sheetData sheetId="4764">
        <row r="4">
          <cell r="I4">
            <v>0</v>
          </cell>
        </row>
      </sheetData>
      <sheetData sheetId="4765">
        <row r="4">
          <cell r="I4">
            <v>0</v>
          </cell>
        </row>
      </sheetData>
      <sheetData sheetId="4766">
        <row r="4">
          <cell r="I4">
            <v>0</v>
          </cell>
        </row>
      </sheetData>
      <sheetData sheetId="4767">
        <row r="4">
          <cell r="I4">
            <v>0</v>
          </cell>
        </row>
      </sheetData>
      <sheetData sheetId="4768">
        <row r="4">
          <cell r="I4">
            <v>0</v>
          </cell>
        </row>
      </sheetData>
      <sheetData sheetId="4769">
        <row r="4">
          <cell r="I4">
            <v>0</v>
          </cell>
        </row>
      </sheetData>
      <sheetData sheetId="4770">
        <row r="4">
          <cell r="I4">
            <v>0</v>
          </cell>
        </row>
      </sheetData>
      <sheetData sheetId="4771">
        <row r="4">
          <cell r="I4">
            <v>0</v>
          </cell>
        </row>
      </sheetData>
      <sheetData sheetId="4772">
        <row r="4">
          <cell r="I4">
            <v>0</v>
          </cell>
        </row>
      </sheetData>
      <sheetData sheetId="4773">
        <row r="4">
          <cell r="I4">
            <v>0</v>
          </cell>
        </row>
      </sheetData>
      <sheetData sheetId="4774">
        <row r="4">
          <cell r="I4">
            <v>0</v>
          </cell>
        </row>
      </sheetData>
      <sheetData sheetId="4775">
        <row r="4">
          <cell r="I4">
            <v>0</v>
          </cell>
        </row>
      </sheetData>
      <sheetData sheetId="4776">
        <row r="4">
          <cell r="I4">
            <v>0</v>
          </cell>
        </row>
      </sheetData>
      <sheetData sheetId="4777">
        <row r="4">
          <cell r="I4">
            <v>0</v>
          </cell>
        </row>
      </sheetData>
      <sheetData sheetId="4778">
        <row r="4">
          <cell r="I4">
            <v>0</v>
          </cell>
        </row>
      </sheetData>
      <sheetData sheetId="4779">
        <row r="4">
          <cell r="I4">
            <v>0</v>
          </cell>
        </row>
      </sheetData>
      <sheetData sheetId="4780">
        <row r="4">
          <cell r="I4">
            <v>0</v>
          </cell>
        </row>
      </sheetData>
      <sheetData sheetId="4781">
        <row r="4">
          <cell r="I4">
            <v>0</v>
          </cell>
        </row>
      </sheetData>
      <sheetData sheetId="4782">
        <row r="4">
          <cell r="I4">
            <v>0</v>
          </cell>
        </row>
      </sheetData>
      <sheetData sheetId="4783">
        <row r="4">
          <cell r="I4">
            <v>0</v>
          </cell>
        </row>
      </sheetData>
      <sheetData sheetId="4784">
        <row r="4">
          <cell r="I4">
            <v>0</v>
          </cell>
        </row>
      </sheetData>
      <sheetData sheetId="4785">
        <row r="4">
          <cell r="I4">
            <v>0</v>
          </cell>
        </row>
      </sheetData>
      <sheetData sheetId="4786">
        <row r="4">
          <cell r="I4">
            <v>0</v>
          </cell>
        </row>
      </sheetData>
      <sheetData sheetId="4787">
        <row r="4">
          <cell r="I4">
            <v>0</v>
          </cell>
        </row>
      </sheetData>
      <sheetData sheetId="4788">
        <row r="4">
          <cell r="I4">
            <v>0</v>
          </cell>
        </row>
      </sheetData>
      <sheetData sheetId="4789">
        <row r="4">
          <cell r="I4">
            <v>0</v>
          </cell>
        </row>
      </sheetData>
      <sheetData sheetId="4790">
        <row r="4">
          <cell r="I4">
            <v>0</v>
          </cell>
        </row>
      </sheetData>
      <sheetData sheetId="4791">
        <row r="4">
          <cell r="I4">
            <v>0</v>
          </cell>
        </row>
      </sheetData>
      <sheetData sheetId="4792">
        <row r="4">
          <cell r="I4">
            <v>0</v>
          </cell>
        </row>
      </sheetData>
      <sheetData sheetId="4793">
        <row r="4">
          <cell r="I4">
            <v>0</v>
          </cell>
        </row>
      </sheetData>
      <sheetData sheetId="4794">
        <row r="4">
          <cell r="I4">
            <v>0</v>
          </cell>
        </row>
      </sheetData>
      <sheetData sheetId="4795">
        <row r="4">
          <cell r="I4">
            <v>0</v>
          </cell>
        </row>
      </sheetData>
      <sheetData sheetId="4796">
        <row r="4">
          <cell r="I4">
            <v>0</v>
          </cell>
        </row>
      </sheetData>
      <sheetData sheetId="4797">
        <row r="4">
          <cell r="I4">
            <v>0</v>
          </cell>
        </row>
      </sheetData>
      <sheetData sheetId="4798">
        <row r="4">
          <cell r="I4">
            <v>0</v>
          </cell>
        </row>
      </sheetData>
      <sheetData sheetId="4799">
        <row r="4">
          <cell r="I4">
            <v>0</v>
          </cell>
        </row>
      </sheetData>
      <sheetData sheetId="4800">
        <row r="4">
          <cell r="I4">
            <v>0</v>
          </cell>
        </row>
      </sheetData>
      <sheetData sheetId="4801">
        <row r="4">
          <cell r="I4">
            <v>0</v>
          </cell>
        </row>
      </sheetData>
      <sheetData sheetId="4802">
        <row r="4">
          <cell r="I4">
            <v>0</v>
          </cell>
        </row>
      </sheetData>
      <sheetData sheetId="4803">
        <row r="4">
          <cell r="I4">
            <v>0</v>
          </cell>
        </row>
      </sheetData>
      <sheetData sheetId="4804">
        <row r="4">
          <cell r="I4">
            <v>0</v>
          </cell>
        </row>
      </sheetData>
      <sheetData sheetId="4805">
        <row r="4">
          <cell r="I4">
            <v>0</v>
          </cell>
        </row>
      </sheetData>
      <sheetData sheetId="4806">
        <row r="4">
          <cell r="I4">
            <v>0</v>
          </cell>
        </row>
      </sheetData>
      <sheetData sheetId="4807">
        <row r="4">
          <cell r="I4">
            <v>0</v>
          </cell>
        </row>
      </sheetData>
      <sheetData sheetId="4808">
        <row r="4">
          <cell r="I4">
            <v>0</v>
          </cell>
        </row>
      </sheetData>
      <sheetData sheetId="4809">
        <row r="4">
          <cell r="I4">
            <v>0</v>
          </cell>
        </row>
      </sheetData>
      <sheetData sheetId="4810">
        <row r="4">
          <cell r="I4">
            <v>0</v>
          </cell>
        </row>
      </sheetData>
      <sheetData sheetId="4811">
        <row r="4">
          <cell r="I4">
            <v>0</v>
          </cell>
        </row>
      </sheetData>
      <sheetData sheetId="4812">
        <row r="4">
          <cell r="I4">
            <v>0</v>
          </cell>
        </row>
      </sheetData>
      <sheetData sheetId="4813">
        <row r="4">
          <cell r="I4">
            <v>0</v>
          </cell>
        </row>
      </sheetData>
      <sheetData sheetId="4814">
        <row r="4">
          <cell r="I4">
            <v>0</v>
          </cell>
        </row>
      </sheetData>
      <sheetData sheetId="4815">
        <row r="4">
          <cell r="I4">
            <v>0</v>
          </cell>
        </row>
      </sheetData>
      <sheetData sheetId="4816">
        <row r="4">
          <cell r="I4">
            <v>0</v>
          </cell>
        </row>
      </sheetData>
      <sheetData sheetId="4817">
        <row r="4">
          <cell r="I4">
            <v>0</v>
          </cell>
        </row>
      </sheetData>
      <sheetData sheetId="4818">
        <row r="4">
          <cell r="I4">
            <v>0</v>
          </cell>
        </row>
      </sheetData>
      <sheetData sheetId="4819">
        <row r="4">
          <cell r="I4">
            <v>0</v>
          </cell>
        </row>
      </sheetData>
      <sheetData sheetId="4820">
        <row r="4">
          <cell r="I4">
            <v>0</v>
          </cell>
        </row>
      </sheetData>
      <sheetData sheetId="4821">
        <row r="4">
          <cell r="I4">
            <v>0</v>
          </cell>
        </row>
      </sheetData>
      <sheetData sheetId="4822">
        <row r="4">
          <cell r="I4">
            <v>0</v>
          </cell>
        </row>
      </sheetData>
      <sheetData sheetId="4823">
        <row r="4">
          <cell r="I4">
            <v>0</v>
          </cell>
        </row>
      </sheetData>
      <sheetData sheetId="4824">
        <row r="4">
          <cell r="I4">
            <v>0</v>
          </cell>
        </row>
      </sheetData>
      <sheetData sheetId="4825">
        <row r="4">
          <cell r="I4">
            <v>0</v>
          </cell>
        </row>
      </sheetData>
      <sheetData sheetId="4826">
        <row r="4">
          <cell r="I4">
            <v>0</v>
          </cell>
        </row>
      </sheetData>
      <sheetData sheetId="4827">
        <row r="4">
          <cell r="I4">
            <v>0</v>
          </cell>
        </row>
      </sheetData>
      <sheetData sheetId="4828">
        <row r="4">
          <cell r="I4">
            <v>0</v>
          </cell>
        </row>
      </sheetData>
      <sheetData sheetId="4829">
        <row r="4">
          <cell r="I4">
            <v>0</v>
          </cell>
        </row>
      </sheetData>
      <sheetData sheetId="4830">
        <row r="4">
          <cell r="I4">
            <v>0</v>
          </cell>
        </row>
      </sheetData>
      <sheetData sheetId="4831">
        <row r="4">
          <cell r="I4">
            <v>0</v>
          </cell>
        </row>
      </sheetData>
      <sheetData sheetId="4832">
        <row r="4">
          <cell r="I4">
            <v>0</v>
          </cell>
        </row>
      </sheetData>
      <sheetData sheetId="4833">
        <row r="4">
          <cell r="I4">
            <v>0</v>
          </cell>
        </row>
      </sheetData>
      <sheetData sheetId="4834">
        <row r="4">
          <cell r="I4">
            <v>0</v>
          </cell>
        </row>
      </sheetData>
      <sheetData sheetId="4835">
        <row r="4">
          <cell r="I4">
            <v>0</v>
          </cell>
        </row>
      </sheetData>
      <sheetData sheetId="4836">
        <row r="4">
          <cell r="I4">
            <v>0</v>
          </cell>
        </row>
      </sheetData>
      <sheetData sheetId="4837">
        <row r="4">
          <cell r="I4">
            <v>0</v>
          </cell>
        </row>
      </sheetData>
      <sheetData sheetId="4838">
        <row r="4">
          <cell r="I4">
            <v>0</v>
          </cell>
        </row>
      </sheetData>
      <sheetData sheetId="4839">
        <row r="4">
          <cell r="I4">
            <v>0</v>
          </cell>
        </row>
      </sheetData>
      <sheetData sheetId="4840">
        <row r="4">
          <cell r="I4">
            <v>0</v>
          </cell>
        </row>
      </sheetData>
      <sheetData sheetId="4841">
        <row r="4">
          <cell r="I4">
            <v>0</v>
          </cell>
        </row>
      </sheetData>
      <sheetData sheetId="4842">
        <row r="4">
          <cell r="I4">
            <v>0</v>
          </cell>
        </row>
      </sheetData>
      <sheetData sheetId="4843">
        <row r="4">
          <cell r="I4">
            <v>0</v>
          </cell>
        </row>
      </sheetData>
      <sheetData sheetId="4844">
        <row r="4">
          <cell r="I4">
            <v>0</v>
          </cell>
        </row>
      </sheetData>
      <sheetData sheetId="4845">
        <row r="4">
          <cell r="I4">
            <v>0</v>
          </cell>
        </row>
      </sheetData>
      <sheetData sheetId="4846">
        <row r="4">
          <cell r="I4">
            <v>0</v>
          </cell>
        </row>
      </sheetData>
      <sheetData sheetId="4847">
        <row r="4">
          <cell r="I4">
            <v>0</v>
          </cell>
        </row>
      </sheetData>
      <sheetData sheetId="4848">
        <row r="4">
          <cell r="I4">
            <v>0</v>
          </cell>
        </row>
      </sheetData>
      <sheetData sheetId="4849">
        <row r="4">
          <cell r="I4">
            <v>0</v>
          </cell>
        </row>
      </sheetData>
      <sheetData sheetId="4850">
        <row r="4">
          <cell r="I4">
            <v>0</v>
          </cell>
        </row>
      </sheetData>
      <sheetData sheetId="4851">
        <row r="4">
          <cell r="I4">
            <v>0</v>
          </cell>
        </row>
      </sheetData>
      <sheetData sheetId="4852">
        <row r="4">
          <cell r="I4">
            <v>0</v>
          </cell>
        </row>
      </sheetData>
      <sheetData sheetId="4853">
        <row r="4">
          <cell r="I4">
            <v>0</v>
          </cell>
        </row>
      </sheetData>
      <sheetData sheetId="4854">
        <row r="4">
          <cell r="I4">
            <v>0</v>
          </cell>
        </row>
      </sheetData>
      <sheetData sheetId="4855">
        <row r="4">
          <cell r="I4">
            <v>0</v>
          </cell>
        </row>
      </sheetData>
      <sheetData sheetId="4856">
        <row r="4">
          <cell r="I4">
            <v>0</v>
          </cell>
        </row>
      </sheetData>
      <sheetData sheetId="4857">
        <row r="4">
          <cell r="I4">
            <v>0</v>
          </cell>
        </row>
      </sheetData>
      <sheetData sheetId="4858">
        <row r="4">
          <cell r="I4">
            <v>0</v>
          </cell>
        </row>
      </sheetData>
      <sheetData sheetId="4859">
        <row r="4">
          <cell r="I4">
            <v>0</v>
          </cell>
        </row>
      </sheetData>
      <sheetData sheetId="4860">
        <row r="4">
          <cell r="I4">
            <v>0</v>
          </cell>
        </row>
      </sheetData>
      <sheetData sheetId="4861">
        <row r="4">
          <cell r="I4">
            <v>0</v>
          </cell>
        </row>
      </sheetData>
      <sheetData sheetId="4862">
        <row r="4">
          <cell r="I4">
            <v>0</v>
          </cell>
        </row>
      </sheetData>
      <sheetData sheetId="4863">
        <row r="4">
          <cell r="I4">
            <v>0</v>
          </cell>
        </row>
      </sheetData>
      <sheetData sheetId="4864">
        <row r="4">
          <cell r="I4">
            <v>0</v>
          </cell>
        </row>
      </sheetData>
      <sheetData sheetId="4865">
        <row r="4">
          <cell r="I4">
            <v>0</v>
          </cell>
        </row>
      </sheetData>
      <sheetData sheetId="4866">
        <row r="4">
          <cell r="I4">
            <v>0</v>
          </cell>
        </row>
      </sheetData>
      <sheetData sheetId="4867">
        <row r="4">
          <cell r="I4">
            <v>0</v>
          </cell>
        </row>
      </sheetData>
      <sheetData sheetId="4868">
        <row r="4">
          <cell r="I4">
            <v>0</v>
          </cell>
        </row>
      </sheetData>
      <sheetData sheetId="4869">
        <row r="4">
          <cell r="I4">
            <v>0</v>
          </cell>
        </row>
      </sheetData>
      <sheetData sheetId="4870">
        <row r="4">
          <cell r="I4">
            <v>0</v>
          </cell>
        </row>
      </sheetData>
      <sheetData sheetId="4871">
        <row r="4">
          <cell r="I4">
            <v>0</v>
          </cell>
        </row>
      </sheetData>
      <sheetData sheetId="4872">
        <row r="4">
          <cell r="I4">
            <v>0</v>
          </cell>
        </row>
      </sheetData>
      <sheetData sheetId="4873">
        <row r="4">
          <cell r="I4">
            <v>0</v>
          </cell>
        </row>
      </sheetData>
      <sheetData sheetId="4874">
        <row r="4">
          <cell r="I4">
            <v>0</v>
          </cell>
        </row>
      </sheetData>
      <sheetData sheetId="4875">
        <row r="4">
          <cell r="I4">
            <v>0</v>
          </cell>
        </row>
      </sheetData>
      <sheetData sheetId="4876">
        <row r="4">
          <cell r="I4">
            <v>0</v>
          </cell>
        </row>
      </sheetData>
      <sheetData sheetId="4877">
        <row r="4">
          <cell r="I4">
            <v>0</v>
          </cell>
        </row>
      </sheetData>
      <sheetData sheetId="4878">
        <row r="4">
          <cell r="I4">
            <v>0</v>
          </cell>
        </row>
      </sheetData>
      <sheetData sheetId="4879">
        <row r="4">
          <cell r="I4">
            <v>0</v>
          </cell>
        </row>
      </sheetData>
      <sheetData sheetId="4880">
        <row r="4">
          <cell r="I4">
            <v>0</v>
          </cell>
        </row>
      </sheetData>
      <sheetData sheetId="4881">
        <row r="4">
          <cell r="I4">
            <v>0</v>
          </cell>
        </row>
      </sheetData>
      <sheetData sheetId="4882">
        <row r="4">
          <cell r="I4">
            <v>0</v>
          </cell>
        </row>
      </sheetData>
      <sheetData sheetId="4883">
        <row r="4">
          <cell r="I4">
            <v>0</v>
          </cell>
        </row>
      </sheetData>
      <sheetData sheetId="4884">
        <row r="4">
          <cell r="I4">
            <v>0</v>
          </cell>
        </row>
      </sheetData>
      <sheetData sheetId="4885">
        <row r="4">
          <cell r="I4">
            <v>0</v>
          </cell>
        </row>
      </sheetData>
      <sheetData sheetId="4886">
        <row r="4">
          <cell r="I4">
            <v>0</v>
          </cell>
        </row>
      </sheetData>
      <sheetData sheetId="4887">
        <row r="4">
          <cell r="I4">
            <v>0</v>
          </cell>
        </row>
      </sheetData>
      <sheetData sheetId="4888">
        <row r="4">
          <cell r="I4">
            <v>0</v>
          </cell>
        </row>
      </sheetData>
      <sheetData sheetId="4889">
        <row r="4">
          <cell r="I4">
            <v>0</v>
          </cell>
        </row>
      </sheetData>
      <sheetData sheetId="4890">
        <row r="4">
          <cell r="I4">
            <v>0</v>
          </cell>
        </row>
      </sheetData>
      <sheetData sheetId="4891">
        <row r="4">
          <cell r="I4">
            <v>0</v>
          </cell>
        </row>
      </sheetData>
      <sheetData sheetId="4892">
        <row r="4">
          <cell r="I4">
            <v>0</v>
          </cell>
        </row>
      </sheetData>
      <sheetData sheetId="4893">
        <row r="4">
          <cell r="I4">
            <v>0</v>
          </cell>
        </row>
      </sheetData>
      <sheetData sheetId="4894">
        <row r="4">
          <cell r="I4">
            <v>0</v>
          </cell>
        </row>
      </sheetData>
      <sheetData sheetId="4895">
        <row r="4">
          <cell r="I4">
            <v>0</v>
          </cell>
        </row>
      </sheetData>
      <sheetData sheetId="4896">
        <row r="4">
          <cell r="I4">
            <v>0</v>
          </cell>
        </row>
      </sheetData>
      <sheetData sheetId="4897">
        <row r="4">
          <cell r="I4">
            <v>0</v>
          </cell>
        </row>
      </sheetData>
      <sheetData sheetId="4898">
        <row r="4">
          <cell r="I4">
            <v>0</v>
          </cell>
        </row>
      </sheetData>
      <sheetData sheetId="4899">
        <row r="4">
          <cell r="I4">
            <v>0</v>
          </cell>
        </row>
      </sheetData>
      <sheetData sheetId="4900">
        <row r="4">
          <cell r="I4">
            <v>0</v>
          </cell>
        </row>
      </sheetData>
      <sheetData sheetId="4901">
        <row r="4">
          <cell r="I4">
            <v>0</v>
          </cell>
        </row>
      </sheetData>
      <sheetData sheetId="4902">
        <row r="4">
          <cell r="I4">
            <v>0</v>
          </cell>
        </row>
      </sheetData>
      <sheetData sheetId="4903">
        <row r="4">
          <cell r="I4">
            <v>0</v>
          </cell>
        </row>
      </sheetData>
      <sheetData sheetId="4904">
        <row r="4">
          <cell r="I4">
            <v>0</v>
          </cell>
        </row>
      </sheetData>
      <sheetData sheetId="4905">
        <row r="4">
          <cell r="I4">
            <v>0</v>
          </cell>
        </row>
      </sheetData>
      <sheetData sheetId="4906">
        <row r="4">
          <cell r="I4">
            <v>0</v>
          </cell>
        </row>
      </sheetData>
      <sheetData sheetId="4907">
        <row r="4">
          <cell r="I4">
            <v>0</v>
          </cell>
        </row>
      </sheetData>
      <sheetData sheetId="4908">
        <row r="4">
          <cell r="I4">
            <v>0</v>
          </cell>
        </row>
      </sheetData>
      <sheetData sheetId="4909">
        <row r="4">
          <cell r="I4">
            <v>0</v>
          </cell>
        </row>
      </sheetData>
      <sheetData sheetId="4910">
        <row r="4">
          <cell r="I4">
            <v>0</v>
          </cell>
        </row>
      </sheetData>
      <sheetData sheetId="4911">
        <row r="4">
          <cell r="I4">
            <v>0</v>
          </cell>
        </row>
      </sheetData>
      <sheetData sheetId="4912">
        <row r="4">
          <cell r="I4">
            <v>0</v>
          </cell>
        </row>
      </sheetData>
      <sheetData sheetId="4913">
        <row r="4">
          <cell r="I4">
            <v>0</v>
          </cell>
        </row>
      </sheetData>
      <sheetData sheetId="4914">
        <row r="4">
          <cell r="I4">
            <v>0</v>
          </cell>
        </row>
      </sheetData>
      <sheetData sheetId="4915">
        <row r="4">
          <cell r="I4">
            <v>0</v>
          </cell>
        </row>
      </sheetData>
      <sheetData sheetId="4916">
        <row r="4">
          <cell r="I4">
            <v>0</v>
          </cell>
        </row>
      </sheetData>
      <sheetData sheetId="4917">
        <row r="4">
          <cell r="I4">
            <v>0</v>
          </cell>
        </row>
      </sheetData>
      <sheetData sheetId="4918">
        <row r="4">
          <cell r="I4">
            <v>0</v>
          </cell>
        </row>
      </sheetData>
      <sheetData sheetId="4919">
        <row r="4">
          <cell r="I4">
            <v>0</v>
          </cell>
        </row>
      </sheetData>
      <sheetData sheetId="4920">
        <row r="4">
          <cell r="I4">
            <v>0</v>
          </cell>
        </row>
      </sheetData>
      <sheetData sheetId="4921">
        <row r="4">
          <cell r="I4">
            <v>0</v>
          </cell>
        </row>
      </sheetData>
      <sheetData sheetId="4922">
        <row r="4">
          <cell r="I4">
            <v>0</v>
          </cell>
        </row>
      </sheetData>
      <sheetData sheetId="4923">
        <row r="4">
          <cell r="I4">
            <v>0</v>
          </cell>
        </row>
      </sheetData>
      <sheetData sheetId="4924">
        <row r="4">
          <cell r="I4">
            <v>0</v>
          </cell>
        </row>
      </sheetData>
      <sheetData sheetId="4925">
        <row r="4">
          <cell r="I4">
            <v>0</v>
          </cell>
        </row>
      </sheetData>
      <sheetData sheetId="4926">
        <row r="4">
          <cell r="I4">
            <v>0</v>
          </cell>
        </row>
      </sheetData>
      <sheetData sheetId="4927">
        <row r="4">
          <cell r="I4">
            <v>0</v>
          </cell>
        </row>
      </sheetData>
      <sheetData sheetId="4928">
        <row r="4">
          <cell r="I4">
            <v>0</v>
          </cell>
        </row>
      </sheetData>
      <sheetData sheetId="4929">
        <row r="4">
          <cell r="I4">
            <v>0</v>
          </cell>
        </row>
      </sheetData>
      <sheetData sheetId="4930">
        <row r="4">
          <cell r="I4">
            <v>0</v>
          </cell>
        </row>
      </sheetData>
      <sheetData sheetId="4931">
        <row r="4">
          <cell r="I4">
            <v>0</v>
          </cell>
        </row>
      </sheetData>
      <sheetData sheetId="4932">
        <row r="4">
          <cell r="I4">
            <v>0</v>
          </cell>
        </row>
      </sheetData>
      <sheetData sheetId="4933">
        <row r="4">
          <cell r="I4">
            <v>0</v>
          </cell>
        </row>
      </sheetData>
      <sheetData sheetId="4934">
        <row r="4">
          <cell r="I4">
            <v>0</v>
          </cell>
        </row>
      </sheetData>
      <sheetData sheetId="4935">
        <row r="4">
          <cell r="I4">
            <v>0</v>
          </cell>
        </row>
      </sheetData>
      <sheetData sheetId="4936">
        <row r="4">
          <cell r="I4">
            <v>0</v>
          </cell>
        </row>
      </sheetData>
      <sheetData sheetId="4937">
        <row r="4">
          <cell r="I4">
            <v>0</v>
          </cell>
        </row>
      </sheetData>
      <sheetData sheetId="4938">
        <row r="4">
          <cell r="I4">
            <v>0</v>
          </cell>
        </row>
      </sheetData>
      <sheetData sheetId="4939">
        <row r="4">
          <cell r="I4">
            <v>0</v>
          </cell>
        </row>
      </sheetData>
      <sheetData sheetId="4940">
        <row r="4">
          <cell r="I4">
            <v>0</v>
          </cell>
        </row>
      </sheetData>
      <sheetData sheetId="4941">
        <row r="4">
          <cell r="I4">
            <v>0</v>
          </cell>
        </row>
      </sheetData>
      <sheetData sheetId="4942">
        <row r="4">
          <cell r="I4">
            <v>0</v>
          </cell>
        </row>
      </sheetData>
      <sheetData sheetId="4943">
        <row r="4">
          <cell r="I4">
            <v>0</v>
          </cell>
        </row>
      </sheetData>
      <sheetData sheetId="4944">
        <row r="4">
          <cell r="I4">
            <v>0</v>
          </cell>
        </row>
      </sheetData>
      <sheetData sheetId="4945">
        <row r="4">
          <cell r="I4">
            <v>0</v>
          </cell>
        </row>
      </sheetData>
      <sheetData sheetId="4946">
        <row r="4">
          <cell r="I4">
            <v>0</v>
          </cell>
        </row>
      </sheetData>
      <sheetData sheetId="4947">
        <row r="4">
          <cell r="I4">
            <v>0</v>
          </cell>
        </row>
      </sheetData>
      <sheetData sheetId="4948">
        <row r="4">
          <cell r="I4">
            <v>0</v>
          </cell>
        </row>
      </sheetData>
      <sheetData sheetId="4949">
        <row r="4">
          <cell r="I4">
            <v>0</v>
          </cell>
        </row>
      </sheetData>
      <sheetData sheetId="4950">
        <row r="4">
          <cell r="I4">
            <v>0</v>
          </cell>
        </row>
      </sheetData>
      <sheetData sheetId="4951">
        <row r="4">
          <cell r="I4">
            <v>0</v>
          </cell>
        </row>
      </sheetData>
      <sheetData sheetId="4952">
        <row r="4">
          <cell r="I4">
            <v>0</v>
          </cell>
        </row>
      </sheetData>
      <sheetData sheetId="4953">
        <row r="4">
          <cell r="I4">
            <v>0</v>
          </cell>
        </row>
      </sheetData>
      <sheetData sheetId="4954">
        <row r="4">
          <cell r="I4">
            <v>0</v>
          </cell>
        </row>
      </sheetData>
      <sheetData sheetId="4955">
        <row r="4">
          <cell r="I4">
            <v>0</v>
          </cell>
        </row>
      </sheetData>
      <sheetData sheetId="4956">
        <row r="4">
          <cell r="I4">
            <v>0</v>
          </cell>
        </row>
      </sheetData>
      <sheetData sheetId="4957">
        <row r="4">
          <cell r="I4">
            <v>0</v>
          </cell>
        </row>
      </sheetData>
      <sheetData sheetId="4958">
        <row r="4">
          <cell r="I4">
            <v>0</v>
          </cell>
        </row>
      </sheetData>
      <sheetData sheetId="4959">
        <row r="4">
          <cell r="I4">
            <v>0</v>
          </cell>
        </row>
      </sheetData>
      <sheetData sheetId="4960">
        <row r="4">
          <cell r="I4">
            <v>0</v>
          </cell>
        </row>
      </sheetData>
      <sheetData sheetId="4961">
        <row r="4">
          <cell r="I4">
            <v>0</v>
          </cell>
        </row>
      </sheetData>
      <sheetData sheetId="4962">
        <row r="4">
          <cell r="I4">
            <v>0</v>
          </cell>
        </row>
      </sheetData>
      <sheetData sheetId="4963">
        <row r="4">
          <cell r="I4">
            <v>0</v>
          </cell>
        </row>
      </sheetData>
      <sheetData sheetId="4964">
        <row r="4">
          <cell r="I4">
            <v>0</v>
          </cell>
        </row>
      </sheetData>
      <sheetData sheetId="4965">
        <row r="4">
          <cell r="I4">
            <v>0</v>
          </cell>
        </row>
      </sheetData>
      <sheetData sheetId="4966">
        <row r="4">
          <cell r="I4">
            <v>0</v>
          </cell>
        </row>
      </sheetData>
      <sheetData sheetId="4967">
        <row r="4">
          <cell r="I4">
            <v>0</v>
          </cell>
        </row>
      </sheetData>
      <sheetData sheetId="4968">
        <row r="4">
          <cell r="I4">
            <v>0</v>
          </cell>
        </row>
      </sheetData>
      <sheetData sheetId="4969">
        <row r="4">
          <cell r="I4">
            <v>0</v>
          </cell>
        </row>
      </sheetData>
      <sheetData sheetId="4970">
        <row r="4">
          <cell r="I4">
            <v>0</v>
          </cell>
        </row>
      </sheetData>
      <sheetData sheetId="4971">
        <row r="4">
          <cell r="I4">
            <v>0</v>
          </cell>
        </row>
      </sheetData>
      <sheetData sheetId="4972">
        <row r="4">
          <cell r="I4">
            <v>0</v>
          </cell>
        </row>
      </sheetData>
      <sheetData sheetId="4973">
        <row r="4">
          <cell r="I4">
            <v>0</v>
          </cell>
        </row>
      </sheetData>
      <sheetData sheetId="4974">
        <row r="4">
          <cell r="I4">
            <v>0</v>
          </cell>
        </row>
      </sheetData>
      <sheetData sheetId="4975">
        <row r="4">
          <cell r="I4">
            <v>0</v>
          </cell>
        </row>
      </sheetData>
      <sheetData sheetId="4976">
        <row r="4">
          <cell r="I4">
            <v>0</v>
          </cell>
        </row>
      </sheetData>
      <sheetData sheetId="4977">
        <row r="4">
          <cell r="I4">
            <v>0</v>
          </cell>
        </row>
      </sheetData>
      <sheetData sheetId="4978">
        <row r="4">
          <cell r="I4">
            <v>0</v>
          </cell>
        </row>
      </sheetData>
      <sheetData sheetId="4979">
        <row r="4">
          <cell r="I4">
            <v>0</v>
          </cell>
        </row>
      </sheetData>
      <sheetData sheetId="4980">
        <row r="4">
          <cell r="I4">
            <v>0</v>
          </cell>
        </row>
      </sheetData>
      <sheetData sheetId="4981">
        <row r="4">
          <cell r="I4">
            <v>0</v>
          </cell>
        </row>
      </sheetData>
      <sheetData sheetId="4982">
        <row r="4">
          <cell r="I4">
            <v>0</v>
          </cell>
        </row>
      </sheetData>
      <sheetData sheetId="4983">
        <row r="4">
          <cell r="I4">
            <v>0</v>
          </cell>
        </row>
      </sheetData>
      <sheetData sheetId="4984">
        <row r="4">
          <cell r="I4">
            <v>0</v>
          </cell>
        </row>
      </sheetData>
      <sheetData sheetId="4985">
        <row r="4">
          <cell r="I4">
            <v>0</v>
          </cell>
        </row>
      </sheetData>
      <sheetData sheetId="4986">
        <row r="4">
          <cell r="I4">
            <v>0</v>
          </cell>
        </row>
      </sheetData>
      <sheetData sheetId="4987">
        <row r="4">
          <cell r="I4">
            <v>0</v>
          </cell>
        </row>
      </sheetData>
      <sheetData sheetId="4988">
        <row r="4">
          <cell r="I4">
            <v>0</v>
          </cell>
        </row>
      </sheetData>
      <sheetData sheetId="4989">
        <row r="4">
          <cell r="I4">
            <v>0</v>
          </cell>
        </row>
      </sheetData>
      <sheetData sheetId="4990">
        <row r="4">
          <cell r="I4">
            <v>0</v>
          </cell>
        </row>
      </sheetData>
      <sheetData sheetId="4991">
        <row r="4">
          <cell r="I4">
            <v>0</v>
          </cell>
        </row>
      </sheetData>
      <sheetData sheetId="4992">
        <row r="4">
          <cell r="I4">
            <v>0</v>
          </cell>
        </row>
      </sheetData>
      <sheetData sheetId="4993">
        <row r="4">
          <cell r="I4">
            <v>0</v>
          </cell>
        </row>
      </sheetData>
      <sheetData sheetId="4994">
        <row r="4">
          <cell r="I4">
            <v>0</v>
          </cell>
        </row>
      </sheetData>
      <sheetData sheetId="4995">
        <row r="4">
          <cell r="I4">
            <v>0</v>
          </cell>
        </row>
      </sheetData>
      <sheetData sheetId="4996">
        <row r="4">
          <cell r="I4">
            <v>0</v>
          </cell>
        </row>
      </sheetData>
      <sheetData sheetId="4997">
        <row r="4">
          <cell r="I4">
            <v>0</v>
          </cell>
        </row>
      </sheetData>
      <sheetData sheetId="4998">
        <row r="4">
          <cell r="I4">
            <v>0</v>
          </cell>
        </row>
      </sheetData>
      <sheetData sheetId="4999">
        <row r="4">
          <cell r="I4">
            <v>0</v>
          </cell>
        </row>
      </sheetData>
      <sheetData sheetId="5000">
        <row r="4">
          <cell r="I4">
            <v>0</v>
          </cell>
        </row>
      </sheetData>
      <sheetData sheetId="5001">
        <row r="4">
          <cell r="I4">
            <v>0</v>
          </cell>
        </row>
      </sheetData>
      <sheetData sheetId="5002">
        <row r="4">
          <cell r="I4">
            <v>0</v>
          </cell>
        </row>
      </sheetData>
      <sheetData sheetId="5003">
        <row r="4">
          <cell r="I4">
            <v>0</v>
          </cell>
        </row>
      </sheetData>
      <sheetData sheetId="5004">
        <row r="4">
          <cell r="I4">
            <v>0</v>
          </cell>
        </row>
      </sheetData>
      <sheetData sheetId="5005">
        <row r="4">
          <cell r="I4">
            <v>0</v>
          </cell>
        </row>
      </sheetData>
      <sheetData sheetId="5006">
        <row r="4">
          <cell r="I4">
            <v>0</v>
          </cell>
        </row>
      </sheetData>
      <sheetData sheetId="5007">
        <row r="4">
          <cell r="I4">
            <v>0</v>
          </cell>
        </row>
      </sheetData>
      <sheetData sheetId="5008">
        <row r="4">
          <cell r="I4">
            <v>0</v>
          </cell>
        </row>
      </sheetData>
      <sheetData sheetId="5009">
        <row r="4">
          <cell r="I4">
            <v>0</v>
          </cell>
        </row>
      </sheetData>
      <sheetData sheetId="5010">
        <row r="4">
          <cell r="I4">
            <v>0</v>
          </cell>
        </row>
      </sheetData>
      <sheetData sheetId="5011">
        <row r="4">
          <cell r="I4">
            <v>0</v>
          </cell>
        </row>
      </sheetData>
      <sheetData sheetId="5012">
        <row r="4">
          <cell r="I4">
            <v>0</v>
          </cell>
        </row>
      </sheetData>
      <sheetData sheetId="5013">
        <row r="4">
          <cell r="I4">
            <v>0</v>
          </cell>
        </row>
      </sheetData>
      <sheetData sheetId="5014">
        <row r="4">
          <cell r="I4">
            <v>0</v>
          </cell>
        </row>
      </sheetData>
      <sheetData sheetId="5015">
        <row r="4">
          <cell r="I4">
            <v>0</v>
          </cell>
        </row>
      </sheetData>
      <sheetData sheetId="5016">
        <row r="4">
          <cell r="I4">
            <v>0</v>
          </cell>
        </row>
      </sheetData>
      <sheetData sheetId="5017">
        <row r="4">
          <cell r="I4">
            <v>0</v>
          </cell>
        </row>
      </sheetData>
      <sheetData sheetId="5018">
        <row r="4">
          <cell r="I4">
            <v>0</v>
          </cell>
        </row>
      </sheetData>
      <sheetData sheetId="5019">
        <row r="4">
          <cell r="I4">
            <v>0</v>
          </cell>
        </row>
      </sheetData>
      <sheetData sheetId="5020">
        <row r="4">
          <cell r="I4">
            <v>0</v>
          </cell>
        </row>
      </sheetData>
      <sheetData sheetId="5021">
        <row r="4">
          <cell r="I4">
            <v>0</v>
          </cell>
        </row>
      </sheetData>
      <sheetData sheetId="5022">
        <row r="4">
          <cell r="I4">
            <v>0</v>
          </cell>
        </row>
      </sheetData>
      <sheetData sheetId="5023">
        <row r="4">
          <cell r="I4">
            <v>0</v>
          </cell>
        </row>
      </sheetData>
      <sheetData sheetId="5024">
        <row r="4">
          <cell r="I4">
            <v>0</v>
          </cell>
        </row>
      </sheetData>
      <sheetData sheetId="5025">
        <row r="4">
          <cell r="I4">
            <v>0</v>
          </cell>
        </row>
      </sheetData>
      <sheetData sheetId="5026">
        <row r="4">
          <cell r="I4">
            <v>0</v>
          </cell>
        </row>
      </sheetData>
      <sheetData sheetId="5027">
        <row r="4">
          <cell r="I4">
            <v>0</v>
          </cell>
        </row>
      </sheetData>
      <sheetData sheetId="5028">
        <row r="4">
          <cell r="I4">
            <v>0</v>
          </cell>
        </row>
      </sheetData>
      <sheetData sheetId="5029">
        <row r="4">
          <cell r="I4">
            <v>0</v>
          </cell>
        </row>
      </sheetData>
      <sheetData sheetId="5030">
        <row r="4">
          <cell r="I4">
            <v>0</v>
          </cell>
        </row>
      </sheetData>
      <sheetData sheetId="5031">
        <row r="4">
          <cell r="I4">
            <v>0</v>
          </cell>
        </row>
      </sheetData>
      <sheetData sheetId="5032">
        <row r="4">
          <cell r="I4">
            <v>0</v>
          </cell>
        </row>
      </sheetData>
      <sheetData sheetId="5033">
        <row r="4">
          <cell r="I4">
            <v>0</v>
          </cell>
        </row>
      </sheetData>
      <sheetData sheetId="5034">
        <row r="4">
          <cell r="I4">
            <v>0</v>
          </cell>
        </row>
      </sheetData>
      <sheetData sheetId="5035">
        <row r="4">
          <cell r="I4">
            <v>0</v>
          </cell>
        </row>
      </sheetData>
      <sheetData sheetId="5036">
        <row r="4">
          <cell r="I4">
            <v>0</v>
          </cell>
        </row>
      </sheetData>
      <sheetData sheetId="5037">
        <row r="4">
          <cell r="I4">
            <v>0</v>
          </cell>
        </row>
      </sheetData>
      <sheetData sheetId="5038">
        <row r="4">
          <cell r="I4">
            <v>0</v>
          </cell>
        </row>
      </sheetData>
      <sheetData sheetId="5039">
        <row r="4">
          <cell r="I4">
            <v>0</v>
          </cell>
        </row>
      </sheetData>
      <sheetData sheetId="5040">
        <row r="4">
          <cell r="I4">
            <v>0</v>
          </cell>
        </row>
      </sheetData>
      <sheetData sheetId="5041">
        <row r="4">
          <cell r="I4">
            <v>0</v>
          </cell>
        </row>
      </sheetData>
      <sheetData sheetId="5042">
        <row r="4">
          <cell r="I4">
            <v>0</v>
          </cell>
        </row>
      </sheetData>
      <sheetData sheetId="5043">
        <row r="4">
          <cell r="I4">
            <v>0</v>
          </cell>
        </row>
      </sheetData>
      <sheetData sheetId="5044">
        <row r="4">
          <cell r="I4">
            <v>0</v>
          </cell>
        </row>
      </sheetData>
      <sheetData sheetId="5045">
        <row r="4">
          <cell r="I4">
            <v>0</v>
          </cell>
        </row>
      </sheetData>
      <sheetData sheetId="5046">
        <row r="4">
          <cell r="I4">
            <v>0</v>
          </cell>
        </row>
      </sheetData>
      <sheetData sheetId="5047">
        <row r="4">
          <cell r="I4">
            <v>0</v>
          </cell>
        </row>
      </sheetData>
      <sheetData sheetId="5048">
        <row r="4">
          <cell r="I4">
            <v>0</v>
          </cell>
        </row>
      </sheetData>
      <sheetData sheetId="5049">
        <row r="4">
          <cell r="I4">
            <v>0</v>
          </cell>
        </row>
      </sheetData>
      <sheetData sheetId="5050">
        <row r="4">
          <cell r="I4">
            <v>0</v>
          </cell>
        </row>
      </sheetData>
      <sheetData sheetId="5051">
        <row r="4">
          <cell r="I4">
            <v>0</v>
          </cell>
        </row>
      </sheetData>
      <sheetData sheetId="5052">
        <row r="4">
          <cell r="I4">
            <v>0</v>
          </cell>
        </row>
      </sheetData>
      <sheetData sheetId="5053">
        <row r="4">
          <cell r="I4">
            <v>0</v>
          </cell>
        </row>
      </sheetData>
      <sheetData sheetId="5054">
        <row r="4">
          <cell r="I4">
            <v>0</v>
          </cell>
        </row>
      </sheetData>
      <sheetData sheetId="5055">
        <row r="4">
          <cell r="I4">
            <v>0</v>
          </cell>
        </row>
      </sheetData>
      <sheetData sheetId="5056">
        <row r="4">
          <cell r="I4">
            <v>0</v>
          </cell>
        </row>
      </sheetData>
      <sheetData sheetId="5057">
        <row r="4">
          <cell r="I4">
            <v>0</v>
          </cell>
        </row>
      </sheetData>
      <sheetData sheetId="5058">
        <row r="4">
          <cell r="I4">
            <v>0</v>
          </cell>
        </row>
      </sheetData>
      <sheetData sheetId="5059">
        <row r="4">
          <cell r="I4">
            <v>0</v>
          </cell>
        </row>
      </sheetData>
      <sheetData sheetId="5060">
        <row r="4">
          <cell r="I4">
            <v>0</v>
          </cell>
        </row>
      </sheetData>
      <sheetData sheetId="5061">
        <row r="4">
          <cell r="I4">
            <v>0</v>
          </cell>
        </row>
      </sheetData>
      <sheetData sheetId="5062">
        <row r="4">
          <cell r="I4">
            <v>0</v>
          </cell>
        </row>
      </sheetData>
      <sheetData sheetId="5063">
        <row r="4">
          <cell r="I4">
            <v>0</v>
          </cell>
        </row>
      </sheetData>
      <sheetData sheetId="5064">
        <row r="4">
          <cell r="I4">
            <v>0</v>
          </cell>
        </row>
      </sheetData>
      <sheetData sheetId="5065">
        <row r="4">
          <cell r="I4">
            <v>0</v>
          </cell>
        </row>
      </sheetData>
      <sheetData sheetId="5066">
        <row r="4">
          <cell r="I4">
            <v>0</v>
          </cell>
        </row>
      </sheetData>
      <sheetData sheetId="5067">
        <row r="4">
          <cell r="I4">
            <v>0</v>
          </cell>
        </row>
      </sheetData>
      <sheetData sheetId="5068">
        <row r="4">
          <cell r="I4">
            <v>0</v>
          </cell>
        </row>
      </sheetData>
      <sheetData sheetId="5069">
        <row r="4">
          <cell r="I4">
            <v>0</v>
          </cell>
        </row>
      </sheetData>
      <sheetData sheetId="5070">
        <row r="4">
          <cell r="I4">
            <v>0</v>
          </cell>
        </row>
      </sheetData>
      <sheetData sheetId="5071">
        <row r="4">
          <cell r="I4">
            <v>0</v>
          </cell>
        </row>
      </sheetData>
      <sheetData sheetId="5072">
        <row r="4">
          <cell r="I4">
            <v>0</v>
          </cell>
        </row>
      </sheetData>
      <sheetData sheetId="5073">
        <row r="4">
          <cell r="I4">
            <v>0</v>
          </cell>
        </row>
      </sheetData>
      <sheetData sheetId="5074">
        <row r="4">
          <cell r="I4">
            <v>0</v>
          </cell>
        </row>
      </sheetData>
      <sheetData sheetId="5075">
        <row r="4">
          <cell r="I4">
            <v>0</v>
          </cell>
        </row>
      </sheetData>
      <sheetData sheetId="5076">
        <row r="4">
          <cell r="I4">
            <v>0</v>
          </cell>
        </row>
      </sheetData>
      <sheetData sheetId="5077">
        <row r="4">
          <cell r="I4">
            <v>0</v>
          </cell>
        </row>
      </sheetData>
      <sheetData sheetId="5078">
        <row r="4">
          <cell r="I4">
            <v>0</v>
          </cell>
        </row>
      </sheetData>
      <sheetData sheetId="5079">
        <row r="4">
          <cell r="I4">
            <v>0</v>
          </cell>
        </row>
      </sheetData>
      <sheetData sheetId="5080">
        <row r="4">
          <cell r="I4">
            <v>0</v>
          </cell>
        </row>
      </sheetData>
      <sheetData sheetId="5081">
        <row r="4">
          <cell r="I4">
            <v>0</v>
          </cell>
        </row>
      </sheetData>
      <sheetData sheetId="5082">
        <row r="4">
          <cell r="I4">
            <v>0</v>
          </cell>
        </row>
      </sheetData>
      <sheetData sheetId="5083">
        <row r="4">
          <cell r="I4">
            <v>0</v>
          </cell>
        </row>
      </sheetData>
      <sheetData sheetId="5084">
        <row r="4">
          <cell r="I4">
            <v>0</v>
          </cell>
        </row>
      </sheetData>
      <sheetData sheetId="5085">
        <row r="4">
          <cell r="I4">
            <v>0</v>
          </cell>
        </row>
      </sheetData>
      <sheetData sheetId="5086">
        <row r="4">
          <cell r="I4">
            <v>0</v>
          </cell>
        </row>
      </sheetData>
      <sheetData sheetId="5087">
        <row r="4">
          <cell r="I4">
            <v>0</v>
          </cell>
        </row>
      </sheetData>
      <sheetData sheetId="5088">
        <row r="4">
          <cell r="I4">
            <v>0</v>
          </cell>
        </row>
      </sheetData>
      <sheetData sheetId="5089">
        <row r="4">
          <cell r="I4">
            <v>0</v>
          </cell>
        </row>
      </sheetData>
      <sheetData sheetId="5090">
        <row r="4">
          <cell r="I4">
            <v>0</v>
          </cell>
        </row>
      </sheetData>
      <sheetData sheetId="5091">
        <row r="4">
          <cell r="I4">
            <v>0</v>
          </cell>
        </row>
      </sheetData>
      <sheetData sheetId="5092">
        <row r="4">
          <cell r="I4">
            <v>0</v>
          </cell>
        </row>
      </sheetData>
      <sheetData sheetId="5093">
        <row r="4">
          <cell r="I4">
            <v>0</v>
          </cell>
        </row>
      </sheetData>
      <sheetData sheetId="5094">
        <row r="4">
          <cell r="I4">
            <v>0</v>
          </cell>
        </row>
      </sheetData>
      <sheetData sheetId="5095">
        <row r="4">
          <cell r="I4">
            <v>0</v>
          </cell>
        </row>
      </sheetData>
      <sheetData sheetId="5096">
        <row r="4">
          <cell r="I4">
            <v>0</v>
          </cell>
        </row>
      </sheetData>
      <sheetData sheetId="5097">
        <row r="4">
          <cell r="I4">
            <v>0</v>
          </cell>
        </row>
      </sheetData>
      <sheetData sheetId="5098">
        <row r="4">
          <cell r="I4">
            <v>0</v>
          </cell>
        </row>
      </sheetData>
      <sheetData sheetId="5099">
        <row r="4">
          <cell r="I4">
            <v>0</v>
          </cell>
        </row>
      </sheetData>
      <sheetData sheetId="5100">
        <row r="4">
          <cell r="I4">
            <v>0</v>
          </cell>
        </row>
      </sheetData>
      <sheetData sheetId="5101">
        <row r="4">
          <cell r="I4">
            <v>0</v>
          </cell>
        </row>
      </sheetData>
      <sheetData sheetId="5102">
        <row r="4">
          <cell r="I4">
            <v>0</v>
          </cell>
        </row>
      </sheetData>
      <sheetData sheetId="5103">
        <row r="4">
          <cell r="I4">
            <v>0</v>
          </cell>
        </row>
      </sheetData>
      <sheetData sheetId="5104">
        <row r="4">
          <cell r="I4">
            <v>0</v>
          </cell>
        </row>
      </sheetData>
      <sheetData sheetId="5105">
        <row r="4">
          <cell r="I4">
            <v>0</v>
          </cell>
        </row>
      </sheetData>
      <sheetData sheetId="5106">
        <row r="4">
          <cell r="I4">
            <v>0</v>
          </cell>
        </row>
      </sheetData>
      <sheetData sheetId="5107">
        <row r="4">
          <cell r="I4">
            <v>0</v>
          </cell>
        </row>
      </sheetData>
      <sheetData sheetId="5108">
        <row r="4">
          <cell r="I4">
            <v>0</v>
          </cell>
        </row>
      </sheetData>
      <sheetData sheetId="5109">
        <row r="4">
          <cell r="I4">
            <v>0</v>
          </cell>
        </row>
      </sheetData>
      <sheetData sheetId="5110">
        <row r="4">
          <cell r="I4">
            <v>0</v>
          </cell>
        </row>
      </sheetData>
      <sheetData sheetId="5111">
        <row r="4">
          <cell r="I4">
            <v>0</v>
          </cell>
        </row>
      </sheetData>
      <sheetData sheetId="5112">
        <row r="4">
          <cell r="I4">
            <v>0</v>
          </cell>
        </row>
      </sheetData>
      <sheetData sheetId="5113">
        <row r="4">
          <cell r="I4">
            <v>0</v>
          </cell>
        </row>
      </sheetData>
      <sheetData sheetId="5114">
        <row r="4">
          <cell r="I4">
            <v>0</v>
          </cell>
        </row>
      </sheetData>
      <sheetData sheetId="5115">
        <row r="4">
          <cell r="I4">
            <v>0</v>
          </cell>
        </row>
      </sheetData>
      <sheetData sheetId="5116">
        <row r="4">
          <cell r="I4">
            <v>0</v>
          </cell>
        </row>
      </sheetData>
      <sheetData sheetId="5117">
        <row r="4">
          <cell r="I4">
            <v>0</v>
          </cell>
        </row>
      </sheetData>
      <sheetData sheetId="5118">
        <row r="4">
          <cell r="I4">
            <v>0</v>
          </cell>
        </row>
      </sheetData>
      <sheetData sheetId="5119">
        <row r="4">
          <cell r="I4">
            <v>0</v>
          </cell>
        </row>
      </sheetData>
      <sheetData sheetId="5120">
        <row r="4">
          <cell r="I4">
            <v>0</v>
          </cell>
        </row>
      </sheetData>
      <sheetData sheetId="5121">
        <row r="4">
          <cell r="I4">
            <v>0</v>
          </cell>
        </row>
      </sheetData>
      <sheetData sheetId="5122">
        <row r="4">
          <cell r="I4">
            <v>0</v>
          </cell>
        </row>
      </sheetData>
      <sheetData sheetId="5123">
        <row r="4">
          <cell r="I4">
            <v>0</v>
          </cell>
        </row>
      </sheetData>
      <sheetData sheetId="5124">
        <row r="4">
          <cell r="I4">
            <v>0</v>
          </cell>
        </row>
      </sheetData>
      <sheetData sheetId="5125">
        <row r="4">
          <cell r="I4">
            <v>0</v>
          </cell>
        </row>
      </sheetData>
      <sheetData sheetId="5126">
        <row r="4">
          <cell r="I4">
            <v>0</v>
          </cell>
        </row>
      </sheetData>
      <sheetData sheetId="5127">
        <row r="4">
          <cell r="I4">
            <v>0</v>
          </cell>
        </row>
      </sheetData>
      <sheetData sheetId="5128">
        <row r="4">
          <cell r="I4">
            <v>0</v>
          </cell>
        </row>
      </sheetData>
      <sheetData sheetId="5129">
        <row r="4">
          <cell r="I4">
            <v>0</v>
          </cell>
        </row>
      </sheetData>
      <sheetData sheetId="5130">
        <row r="4">
          <cell r="I4">
            <v>0</v>
          </cell>
        </row>
      </sheetData>
      <sheetData sheetId="5131">
        <row r="4">
          <cell r="I4">
            <v>0</v>
          </cell>
        </row>
      </sheetData>
      <sheetData sheetId="5132">
        <row r="4">
          <cell r="I4">
            <v>0</v>
          </cell>
        </row>
      </sheetData>
      <sheetData sheetId="5133">
        <row r="4">
          <cell r="I4">
            <v>0</v>
          </cell>
        </row>
      </sheetData>
      <sheetData sheetId="5134">
        <row r="4">
          <cell r="I4">
            <v>0</v>
          </cell>
        </row>
      </sheetData>
      <sheetData sheetId="5135">
        <row r="4">
          <cell r="I4">
            <v>0</v>
          </cell>
        </row>
      </sheetData>
      <sheetData sheetId="5136">
        <row r="4">
          <cell r="I4">
            <v>0</v>
          </cell>
        </row>
      </sheetData>
      <sheetData sheetId="5137">
        <row r="4">
          <cell r="I4">
            <v>0</v>
          </cell>
        </row>
      </sheetData>
      <sheetData sheetId="5138">
        <row r="4">
          <cell r="I4">
            <v>0</v>
          </cell>
        </row>
      </sheetData>
      <sheetData sheetId="5139">
        <row r="4">
          <cell r="I4">
            <v>0</v>
          </cell>
        </row>
      </sheetData>
      <sheetData sheetId="5140">
        <row r="4">
          <cell r="I4">
            <v>0</v>
          </cell>
        </row>
      </sheetData>
      <sheetData sheetId="5141">
        <row r="4">
          <cell r="I4">
            <v>0</v>
          </cell>
        </row>
      </sheetData>
      <sheetData sheetId="5142">
        <row r="4">
          <cell r="I4">
            <v>0</v>
          </cell>
        </row>
      </sheetData>
      <sheetData sheetId="5143">
        <row r="4">
          <cell r="I4">
            <v>0</v>
          </cell>
        </row>
      </sheetData>
      <sheetData sheetId="5144">
        <row r="4">
          <cell r="I4">
            <v>0</v>
          </cell>
        </row>
      </sheetData>
      <sheetData sheetId="5145">
        <row r="4">
          <cell r="I4">
            <v>0</v>
          </cell>
        </row>
      </sheetData>
      <sheetData sheetId="5146">
        <row r="4">
          <cell r="I4">
            <v>0</v>
          </cell>
        </row>
      </sheetData>
      <sheetData sheetId="5147">
        <row r="4">
          <cell r="I4">
            <v>0</v>
          </cell>
        </row>
      </sheetData>
      <sheetData sheetId="5148">
        <row r="4">
          <cell r="I4">
            <v>0</v>
          </cell>
        </row>
      </sheetData>
      <sheetData sheetId="5149">
        <row r="4">
          <cell r="I4">
            <v>0</v>
          </cell>
        </row>
      </sheetData>
      <sheetData sheetId="5150">
        <row r="4">
          <cell r="I4">
            <v>0</v>
          </cell>
        </row>
      </sheetData>
      <sheetData sheetId="5151">
        <row r="4">
          <cell r="I4">
            <v>0</v>
          </cell>
        </row>
      </sheetData>
      <sheetData sheetId="5152">
        <row r="4">
          <cell r="I4">
            <v>0</v>
          </cell>
        </row>
      </sheetData>
      <sheetData sheetId="5153">
        <row r="4">
          <cell r="I4">
            <v>0</v>
          </cell>
        </row>
      </sheetData>
      <sheetData sheetId="5154">
        <row r="4">
          <cell r="I4">
            <v>0</v>
          </cell>
        </row>
      </sheetData>
      <sheetData sheetId="5155">
        <row r="4">
          <cell r="I4">
            <v>0</v>
          </cell>
        </row>
      </sheetData>
      <sheetData sheetId="5156">
        <row r="4">
          <cell r="I4">
            <v>0</v>
          </cell>
        </row>
      </sheetData>
      <sheetData sheetId="5157">
        <row r="4">
          <cell r="I4">
            <v>0</v>
          </cell>
        </row>
      </sheetData>
      <sheetData sheetId="5158">
        <row r="4">
          <cell r="I4">
            <v>0</v>
          </cell>
        </row>
      </sheetData>
      <sheetData sheetId="5159">
        <row r="4">
          <cell r="I4">
            <v>0</v>
          </cell>
        </row>
      </sheetData>
      <sheetData sheetId="5160">
        <row r="4">
          <cell r="I4">
            <v>0</v>
          </cell>
        </row>
      </sheetData>
      <sheetData sheetId="5161">
        <row r="4">
          <cell r="I4">
            <v>0</v>
          </cell>
        </row>
      </sheetData>
      <sheetData sheetId="5162">
        <row r="4">
          <cell r="I4">
            <v>0</v>
          </cell>
        </row>
      </sheetData>
      <sheetData sheetId="5163">
        <row r="4">
          <cell r="I4">
            <v>0</v>
          </cell>
        </row>
      </sheetData>
      <sheetData sheetId="5164">
        <row r="4">
          <cell r="I4">
            <v>0</v>
          </cell>
        </row>
      </sheetData>
      <sheetData sheetId="5165">
        <row r="4">
          <cell r="I4">
            <v>0</v>
          </cell>
        </row>
      </sheetData>
      <sheetData sheetId="5166">
        <row r="4">
          <cell r="I4">
            <v>0</v>
          </cell>
        </row>
      </sheetData>
      <sheetData sheetId="5167">
        <row r="4">
          <cell r="I4">
            <v>0</v>
          </cell>
        </row>
      </sheetData>
      <sheetData sheetId="5168">
        <row r="4">
          <cell r="I4">
            <v>0</v>
          </cell>
        </row>
      </sheetData>
      <sheetData sheetId="5169">
        <row r="4">
          <cell r="I4">
            <v>0</v>
          </cell>
        </row>
      </sheetData>
      <sheetData sheetId="5170">
        <row r="4">
          <cell r="I4">
            <v>0</v>
          </cell>
        </row>
      </sheetData>
      <sheetData sheetId="5171">
        <row r="4">
          <cell r="I4">
            <v>0</v>
          </cell>
        </row>
      </sheetData>
      <sheetData sheetId="5172">
        <row r="4">
          <cell r="I4">
            <v>0</v>
          </cell>
        </row>
      </sheetData>
      <sheetData sheetId="5173">
        <row r="4">
          <cell r="I4">
            <v>0</v>
          </cell>
        </row>
      </sheetData>
      <sheetData sheetId="5174" refreshError="1"/>
      <sheetData sheetId="5175">
        <row r="4">
          <cell r="I4">
            <v>0</v>
          </cell>
        </row>
      </sheetData>
      <sheetData sheetId="5176">
        <row r="4">
          <cell r="I4">
            <v>0</v>
          </cell>
        </row>
      </sheetData>
      <sheetData sheetId="5177">
        <row r="4">
          <cell r="I4">
            <v>0</v>
          </cell>
        </row>
      </sheetData>
      <sheetData sheetId="5178">
        <row r="4">
          <cell r="I4">
            <v>0</v>
          </cell>
        </row>
      </sheetData>
      <sheetData sheetId="5179">
        <row r="4">
          <cell r="I4">
            <v>0</v>
          </cell>
        </row>
      </sheetData>
      <sheetData sheetId="5180">
        <row r="4">
          <cell r="I4">
            <v>0</v>
          </cell>
        </row>
      </sheetData>
      <sheetData sheetId="5181">
        <row r="4">
          <cell r="I4">
            <v>0</v>
          </cell>
        </row>
      </sheetData>
      <sheetData sheetId="5182">
        <row r="4">
          <cell r="I4">
            <v>0</v>
          </cell>
        </row>
      </sheetData>
      <sheetData sheetId="5183">
        <row r="4">
          <cell r="I4">
            <v>0</v>
          </cell>
        </row>
      </sheetData>
      <sheetData sheetId="5184">
        <row r="4">
          <cell r="I4">
            <v>0</v>
          </cell>
        </row>
      </sheetData>
      <sheetData sheetId="5185">
        <row r="4">
          <cell r="I4">
            <v>0</v>
          </cell>
        </row>
      </sheetData>
      <sheetData sheetId="5186">
        <row r="4">
          <cell r="I4">
            <v>0</v>
          </cell>
        </row>
      </sheetData>
      <sheetData sheetId="5187">
        <row r="4">
          <cell r="I4">
            <v>0</v>
          </cell>
        </row>
      </sheetData>
      <sheetData sheetId="5188">
        <row r="4">
          <cell r="I4">
            <v>0</v>
          </cell>
        </row>
      </sheetData>
      <sheetData sheetId="5189">
        <row r="4">
          <cell r="I4">
            <v>0</v>
          </cell>
        </row>
      </sheetData>
      <sheetData sheetId="5190">
        <row r="4">
          <cell r="I4">
            <v>0</v>
          </cell>
        </row>
      </sheetData>
      <sheetData sheetId="5191">
        <row r="4">
          <cell r="I4">
            <v>0</v>
          </cell>
        </row>
      </sheetData>
      <sheetData sheetId="5192">
        <row r="4">
          <cell r="I4">
            <v>0</v>
          </cell>
        </row>
      </sheetData>
      <sheetData sheetId="5193">
        <row r="4">
          <cell r="I4">
            <v>0</v>
          </cell>
        </row>
      </sheetData>
      <sheetData sheetId="5194">
        <row r="4">
          <cell r="I4">
            <v>0</v>
          </cell>
        </row>
      </sheetData>
      <sheetData sheetId="5195" refreshError="1"/>
      <sheetData sheetId="5196">
        <row r="4">
          <cell r="I4">
            <v>0</v>
          </cell>
        </row>
      </sheetData>
      <sheetData sheetId="5197">
        <row r="4">
          <cell r="I4">
            <v>0</v>
          </cell>
        </row>
      </sheetData>
      <sheetData sheetId="5198">
        <row r="4">
          <cell r="I4">
            <v>0</v>
          </cell>
        </row>
      </sheetData>
      <sheetData sheetId="5199">
        <row r="4">
          <cell r="I4">
            <v>0</v>
          </cell>
        </row>
      </sheetData>
      <sheetData sheetId="5200">
        <row r="4">
          <cell r="I4">
            <v>0</v>
          </cell>
        </row>
      </sheetData>
      <sheetData sheetId="5201">
        <row r="4">
          <cell r="I4">
            <v>0</v>
          </cell>
        </row>
      </sheetData>
      <sheetData sheetId="5202">
        <row r="4">
          <cell r="I4">
            <v>0</v>
          </cell>
        </row>
      </sheetData>
      <sheetData sheetId="5203">
        <row r="4">
          <cell r="I4">
            <v>0</v>
          </cell>
        </row>
      </sheetData>
      <sheetData sheetId="5204">
        <row r="4">
          <cell r="I4">
            <v>0</v>
          </cell>
        </row>
      </sheetData>
      <sheetData sheetId="5205">
        <row r="4">
          <cell r="I4">
            <v>0</v>
          </cell>
        </row>
      </sheetData>
      <sheetData sheetId="5206">
        <row r="4">
          <cell r="I4">
            <v>0</v>
          </cell>
        </row>
      </sheetData>
      <sheetData sheetId="5207">
        <row r="4">
          <cell r="I4">
            <v>0</v>
          </cell>
        </row>
      </sheetData>
      <sheetData sheetId="5208">
        <row r="4">
          <cell r="I4">
            <v>0</v>
          </cell>
        </row>
      </sheetData>
      <sheetData sheetId="5209">
        <row r="4">
          <cell r="I4">
            <v>0</v>
          </cell>
        </row>
      </sheetData>
      <sheetData sheetId="5210">
        <row r="4">
          <cell r="I4">
            <v>0</v>
          </cell>
        </row>
      </sheetData>
      <sheetData sheetId="5211">
        <row r="4">
          <cell r="I4">
            <v>0</v>
          </cell>
        </row>
      </sheetData>
      <sheetData sheetId="5212">
        <row r="4">
          <cell r="I4">
            <v>0</v>
          </cell>
        </row>
      </sheetData>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ow r="4">
          <cell r="I4">
            <v>0</v>
          </cell>
        </row>
      </sheetData>
      <sheetData sheetId="5244" refreshError="1"/>
      <sheetData sheetId="5245" refreshError="1"/>
      <sheetData sheetId="5246" refreshError="1"/>
      <sheetData sheetId="5247" refreshError="1"/>
      <sheetData sheetId="5248" refreshError="1"/>
      <sheetData sheetId="5249" refreshError="1"/>
      <sheetData sheetId="5250" refreshError="1"/>
      <sheetData sheetId="5251"/>
      <sheetData sheetId="5252">
        <row r="4">
          <cell r="I4">
            <v>0</v>
          </cell>
        </row>
      </sheetData>
      <sheetData sheetId="5253">
        <row r="4">
          <cell r="M4">
            <v>100</v>
          </cell>
        </row>
      </sheetData>
      <sheetData sheetId="5254">
        <row r="4">
          <cell r="I4">
            <v>0</v>
          </cell>
        </row>
      </sheetData>
      <sheetData sheetId="5255">
        <row r="4">
          <cell r="I4">
            <v>0</v>
          </cell>
        </row>
      </sheetData>
      <sheetData sheetId="5256">
        <row r="4">
          <cell r="I4">
            <v>0</v>
          </cell>
        </row>
      </sheetData>
      <sheetData sheetId="5257">
        <row r="4">
          <cell r="I4">
            <v>0</v>
          </cell>
        </row>
      </sheetData>
      <sheetData sheetId="5258">
        <row r="4">
          <cell r="I4">
            <v>0</v>
          </cell>
        </row>
      </sheetData>
      <sheetData sheetId="5259">
        <row r="4">
          <cell r="I4">
            <v>0</v>
          </cell>
        </row>
      </sheetData>
      <sheetData sheetId="5260">
        <row r="4">
          <cell r="I4">
            <v>0</v>
          </cell>
        </row>
      </sheetData>
      <sheetData sheetId="5261">
        <row r="4">
          <cell r="I4">
            <v>0</v>
          </cell>
        </row>
      </sheetData>
      <sheetData sheetId="5262">
        <row r="4">
          <cell r="I4">
            <v>0</v>
          </cell>
        </row>
      </sheetData>
      <sheetData sheetId="5263">
        <row r="4">
          <cell r="I4">
            <v>0</v>
          </cell>
        </row>
      </sheetData>
      <sheetData sheetId="5264">
        <row r="4">
          <cell r="I4">
            <v>0</v>
          </cell>
        </row>
      </sheetData>
      <sheetData sheetId="5265">
        <row r="4">
          <cell r="I4">
            <v>0</v>
          </cell>
        </row>
      </sheetData>
      <sheetData sheetId="5266">
        <row r="4">
          <cell r="I4">
            <v>0</v>
          </cell>
        </row>
      </sheetData>
      <sheetData sheetId="5267">
        <row r="4">
          <cell r="I4">
            <v>0</v>
          </cell>
        </row>
      </sheetData>
      <sheetData sheetId="5268">
        <row r="4">
          <cell r="I4">
            <v>0</v>
          </cell>
        </row>
      </sheetData>
      <sheetData sheetId="5269">
        <row r="4">
          <cell r="I4">
            <v>0</v>
          </cell>
        </row>
      </sheetData>
      <sheetData sheetId="5270">
        <row r="4">
          <cell r="I4">
            <v>0</v>
          </cell>
        </row>
      </sheetData>
      <sheetData sheetId="5271">
        <row r="4">
          <cell r="I4">
            <v>0</v>
          </cell>
        </row>
      </sheetData>
      <sheetData sheetId="5272">
        <row r="4">
          <cell r="I4">
            <v>0</v>
          </cell>
        </row>
      </sheetData>
      <sheetData sheetId="5273">
        <row r="4">
          <cell r="I4">
            <v>0</v>
          </cell>
        </row>
      </sheetData>
      <sheetData sheetId="5274">
        <row r="4">
          <cell r="I4">
            <v>0</v>
          </cell>
        </row>
      </sheetData>
      <sheetData sheetId="5275">
        <row r="4">
          <cell r="I4">
            <v>0</v>
          </cell>
        </row>
      </sheetData>
      <sheetData sheetId="5276">
        <row r="4">
          <cell r="I4">
            <v>0</v>
          </cell>
        </row>
      </sheetData>
      <sheetData sheetId="5277">
        <row r="4">
          <cell r="I4">
            <v>0</v>
          </cell>
        </row>
      </sheetData>
      <sheetData sheetId="5278">
        <row r="4">
          <cell r="I4">
            <v>0</v>
          </cell>
        </row>
      </sheetData>
      <sheetData sheetId="5279">
        <row r="4">
          <cell r="I4">
            <v>0</v>
          </cell>
        </row>
      </sheetData>
      <sheetData sheetId="5280">
        <row r="4">
          <cell r="I4">
            <v>0</v>
          </cell>
        </row>
      </sheetData>
      <sheetData sheetId="5281">
        <row r="4">
          <cell r="I4">
            <v>0</v>
          </cell>
        </row>
      </sheetData>
      <sheetData sheetId="5282">
        <row r="4">
          <cell r="I4">
            <v>0</v>
          </cell>
        </row>
      </sheetData>
      <sheetData sheetId="5283">
        <row r="4">
          <cell r="I4">
            <v>0</v>
          </cell>
        </row>
      </sheetData>
      <sheetData sheetId="5284">
        <row r="4">
          <cell r="I4">
            <v>0</v>
          </cell>
        </row>
      </sheetData>
      <sheetData sheetId="5285">
        <row r="4">
          <cell r="I4">
            <v>0</v>
          </cell>
        </row>
      </sheetData>
      <sheetData sheetId="5286">
        <row r="4">
          <cell r="I4">
            <v>0</v>
          </cell>
        </row>
      </sheetData>
      <sheetData sheetId="5287">
        <row r="4">
          <cell r="I4">
            <v>0</v>
          </cell>
        </row>
      </sheetData>
      <sheetData sheetId="5288" refreshError="1"/>
      <sheetData sheetId="5289" refreshError="1"/>
      <sheetData sheetId="5290" refreshError="1"/>
      <sheetData sheetId="5291" refreshError="1"/>
      <sheetData sheetId="5292" refreshError="1"/>
      <sheetData sheetId="5293" refreshError="1"/>
      <sheetData sheetId="5294">
        <row r="4">
          <cell r="M4">
            <v>100</v>
          </cell>
        </row>
      </sheetData>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ow r="4">
          <cell r="I4">
            <v>0</v>
          </cell>
        </row>
      </sheetData>
      <sheetData sheetId="5320">
        <row r="4">
          <cell r="M4">
            <v>100</v>
          </cell>
        </row>
      </sheetData>
      <sheetData sheetId="5321"/>
      <sheetData sheetId="5322">
        <row r="4">
          <cell r="I4">
            <v>0</v>
          </cell>
        </row>
      </sheetData>
      <sheetData sheetId="5323">
        <row r="4">
          <cell r="I4">
            <v>0</v>
          </cell>
        </row>
      </sheetData>
      <sheetData sheetId="5324">
        <row r="4">
          <cell r="I4">
            <v>0</v>
          </cell>
        </row>
      </sheetData>
      <sheetData sheetId="5325">
        <row r="4">
          <cell r="I4">
            <v>0</v>
          </cell>
        </row>
      </sheetData>
      <sheetData sheetId="5326">
        <row r="4">
          <cell r="I4">
            <v>0</v>
          </cell>
        </row>
      </sheetData>
      <sheetData sheetId="5327">
        <row r="4">
          <cell r="I4">
            <v>0</v>
          </cell>
        </row>
      </sheetData>
      <sheetData sheetId="5328">
        <row r="4">
          <cell r="I4">
            <v>0</v>
          </cell>
        </row>
      </sheetData>
      <sheetData sheetId="5329">
        <row r="4">
          <cell r="I4">
            <v>0</v>
          </cell>
        </row>
      </sheetData>
      <sheetData sheetId="5330">
        <row r="4">
          <cell r="I4">
            <v>0</v>
          </cell>
        </row>
      </sheetData>
      <sheetData sheetId="5331">
        <row r="4">
          <cell r="I4">
            <v>0</v>
          </cell>
        </row>
      </sheetData>
      <sheetData sheetId="5332">
        <row r="4">
          <cell r="I4">
            <v>0</v>
          </cell>
        </row>
      </sheetData>
      <sheetData sheetId="5333">
        <row r="4">
          <cell r="I4">
            <v>0</v>
          </cell>
        </row>
      </sheetData>
      <sheetData sheetId="5334">
        <row r="4">
          <cell r="I4">
            <v>0</v>
          </cell>
        </row>
      </sheetData>
      <sheetData sheetId="5335">
        <row r="4">
          <cell r="I4">
            <v>0</v>
          </cell>
        </row>
      </sheetData>
      <sheetData sheetId="5336">
        <row r="4">
          <cell r="I4">
            <v>0</v>
          </cell>
        </row>
      </sheetData>
      <sheetData sheetId="5337">
        <row r="4">
          <cell r="I4">
            <v>0</v>
          </cell>
        </row>
      </sheetData>
      <sheetData sheetId="5338">
        <row r="4">
          <cell r="I4">
            <v>0</v>
          </cell>
        </row>
      </sheetData>
      <sheetData sheetId="5339">
        <row r="4">
          <cell r="I4">
            <v>0</v>
          </cell>
        </row>
      </sheetData>
      <sheetData sheetId="5340">
        <row r="4">
          <cell r="I4">
            <v>0</v>
          </cell>
        </row>
      </sheetData>
      <sheetData sheetId="5341">
        <row r="4">
          <cell r="I4">
            <v>0</v>
          </cell>
        </row>
      </sheetData>
      <sheetData sheetId="5342">
        <row r="4">
          <cell r="I4">
            <v>0</v>
          </cell>
        </row>
      </sheetData>
      <sheetData sheetId="5343">
        <row r="4">
          <cell r="I4">
            <v>0</v>
          </cell>
        </row>
      </sheetData>
      <sheetData sheetId="5344">
        <row r="4">
          <cell r="I4">
            <v>0</v>
          </cell>
        </row>
      </sheetData>
      <sheetData sheetId="5345">
        <row r="4">
          <cell r="I4">
            <v>0</v>
          </cell>
        </row>
      </sheetData>
      <sheetData sheetId="5346">
        <row r="4">
          <cell r="I4">
            <v>0</v>
          </cell>
        </row>
      </sheetData>
      <sheetData sheetId="5347">
        <row r="4">
          <cell r="I4">
            <v>0</v>
          </cell>
        </row>
      </sheetData>
      <sheetData sheetId="5348">
        <row r="4">
          <cell r="I4">
            <v>0</v>
          </cell>
        </row>
      </sheetData>
      <sheetData sheetId="5349">
        <row r="4">
          <cell r="I4">
            <v>0</v>
          </cell>
        </row>
      </sheetData>
      <sheetData sheetId="5350">
        <row r="4">
          <cell r="I4">
            <v>0</v>
          </cell>
        </row>
      </sheetData>
      <sheetData sheetId="5351">
        <row r="4">
          <cell r="I4">
            <v>0</v>
          </cell>
        </row>
      </sheetData>
      <sheetData sheetId="5352">
        <row r="4">
          <cell r="I4">
            <v>0</v>
          </cell>
        </row>
      </sheetData>
      <sheetData sheetId="5353">
        <row r="4">
          <cell r="I4">
            <v>0</v>
          </cell>
        </row>
      </sheetData>
      <sheetData sheetId="5354">
        <row r="4">
          <cell r="I4">
            <v>0</v>
          </cell>
        </row>
      </sheetData>
      <sheetData sheetId="5355">
        <row r="4">
          <cell r="I4">
            <v>0</v>
          </cell>
        </row>
      </sheetData>
      <sheetData sheetId="5356">
        <row r="4">
          <cell r="I4">
            <v>0</v>
          </cell>
        </row>
      </sheetData>
      <sheetData sheetId="5357">
        <row r="4">
          <cell r="I4">
            <v>0</v>
          </cell>
        </row>
      </sheetData>
      <sheetData sheetId="5358">
        <row r="4">
          <cell r="I4">
            <v>0</v>
          </cell>
        </row>
      </sheetData>
      <sheetData sheetId="5359">
        <row r="4">
          <cell r="I4">
            <v>0</v>
          </cell>
        </row>
      </sheetData>
      <sheetData sheetId="5360">
        <row r="4">
          <cell r="I4">
            <v>0</v>
          </cell>
        </row>
      </sheetData>
      <sheetData sheetId="5361">
        <row r="4">
          <cell r="I4">
            <v>0</v>
          </cell>
        </row>
      </sheetData>
      <sheetData sheetId="5362">
        <row r="4">
          <cell r="I4">
            <v>0</v>
          </cell>
        </row>
      </sheetData>
      <sheetData sheetId="5363">
        <row r="4">
          <cell r="I4">
            <v>0</v>
          </cell>
        </row>
      </sheetData>
      <sheetData sheetId="5364">
        <row r="4">
          <cell r="I4">
            <v>0</v>
          </cell>
        </row>
      </sheetData>
      <sheetData sheetId="5365">
        <row r="4">
          <cell r="I4">
            <v>0</v>
          </cell>
        </row>
      </sheetData>
      <sheetData sheetId="5366">
        <row r="4">
          <cell r="I4">
            <v>0</v>
          </cell>
        </row>
      </sheetData>
      <sheetData sheetId="5367">
        <row r="4">
          <cell r="I4">
            <v>0</v>
          </cell>
        </row>
      </sheetData>
      <sheetData sheetId="5368">
        <row r="4">
          <cell r="I4">
            <v>0</v>
          </cell>
        </row>
      </sheetData>
      <sheetData sheetId="5369">
        <row r="4">
          <cell r="I4">
            <v>0</v>
          </cell>
        </row>
      </sheetData>
      <sheetData sheetId="5370">
        <row r="4">
          <cell r="I4">
            <v>0</v>
          </cell>
        </row>
      </sheetData>
      <sheetData sheetId="5371">
        <row r="4">
          <cell r="I4">
            <v>0</v>
          </cell>
        </row>
      </sheetData>
      <sheetData sheetId="5372">
        <row r="4">
          <cell r="I4">
            <v>0</v>
          </cell>
        </row>
      </sheetData>
      <sheetData sheetId="5373">
        <row r="4">
          <cell r="I4">
            <v>0</v>
          </cell>
        </row>
      </sheetData>
      <sheetData sheetId="5374">
        <row r="4">
          <cell r="I4">
            <v>0</v>
          </cell>
        </row>
      </sheetData>
      <sheetData sheetId="5375">
        <row r="4">
          <cell r="I4">
            <v>0</v>
          </cell>
        </row>
      </sheetData>
      <sheetData sheetId="5376">
        <row r="4">
          <cell r="I4">
            <v>0</v>
          </cell>
        </row>
      </sheetData>
      <sheetData sheetId="5377">
        <row r="4">
          <cell r="I4">
            <v>0</v>
          </cell>
        </row>
      </sheetData>
      <sheetData sheetId="5378">
        <row r="4">
          <cell r="I4">
            <v>0</v>
          </cell>
        </row>
      </sheetData>
      <sheetData sheetId="5379">
        <row r="4">
          <cell r="I4">
            <v>0</v>
          </cell>
        </row>
      </sheetData>
      <sheetData sheetId="5380">
        <row r="4">
          <cell r="I4">
            <v>0</v>
          </cell>
        </row>
      </sheetData>
      <sheetData sheetId="5381">
        <row r="4">
          <cell r="I4">
            <v>0</v>
          </cell>
        </row>
      </sheetData>
      <sheetData sheetId="5382">
        <row r="4">
          <cell r="I4">
            <v>0</v>
          </cell>
        </row>
      </sheetData>
      <sheetData sheetId="5383">
        <row r="4">
          <cell r="I4">
            <v>0</v>
          </cell>
        </row>
      </sheetData>
      <sheetData sheetId="5384">
        <row r="4">
          <cell r="I4">
            <v>0</v>
          </cell>
        </row>
      </sheetData>
      <sheetData sheetId="5385">
        <row r="4">
          <cell r="I4">
            <v>0</v>
          </cell>
        </row>
      </sheetData>
      <sheetData sheetId="5386">
        <row r="4">
          <cell r="I4">
            <v>0</v>
          </cell>
        </row>
      </sheetData>
      <sheetData sheetId="5387">
        <row r="4">
          <cell r="I4">
            <v>0</v>
          </cell>
        </row>
      </sheetData>
      <sheetData sheetId="5388">
        <row r="4">
          <cell r="I4">
            <v>0</v>
          </cell>
        </row>
      </sheetData>
      <sheetData sheetId="5389">
        <row r="4">
          <cell r="I4">
            <v>0</v>
          </cell>
        </row>
      </sheetData>
      <sheetData sheetId="5390">
        <row r="4">
          <cell r="I4">
            <v>0</v>
          </cell>
        </row>
      </sheetData>
      <sheetData sheetId="5391">
        <row r="4">
          <cell r="I4">
            <v>0</v>
          </cell>
        </row>
      </sheetData>
      <sheetData sheetId="5392">
        <row r="4">
          <cell r="I4">
            <v>0</v>
          </cell>
        </row>
      </sheetData>
      <sheetData sheetId="5393">
        <row r="4">
          <cell r="I4">
            <v>0</v>
          </cell>
        </row>
      </sheetData>
      <sheetData sheetId="5394">
        <row r="4">
          <cell r="I4">
            <v>0</v>
          </cell>
        </row>
      </sheetData>
      <sheetData sheetId="5395">
        <row r="4">
          <cell r="I4">
            <v>0</v>
          </cell>
        </row>
      </sheetData>
      <sheetData sheetId="5396">
        <row r="4">
          <cell r="I4">
            <v>0</v>
          </cell>
        </row>
      </sheetData>
      <sheetData sheetId="5397">
        <row r="4">
          <cell r="I4">
            <v>0</v>
          </cell>
        </row>
      </sheetData>
      <sheetData sheetId="5398">
        <row r="4">
          <cell r="I4">
            <v>0</v>
          </cell>
        </row>
      </sheetData>
      <sheetData sheetId="5399">
        <row r="4">
          <cell r="I4">
            <v>0</v>
          </cell>
        </row>
      </sheetData>
      <sheetData sheetId="5400">
        <row r="4">
          <cell r="I4">
            <v>0</v>
          </cell>
        </row>
      </sheetData>
      <sheetData sheetId="5401">
        <row r="4">
          <cell r="I4">
            <v>0</v>
          </cell>
        </row>
      </sheetData>
      <sheetData sheetId="5402">
        <row r="4">
          <cell r="I4">
            <v>0</v>
          </cell>
        </row>
      </sheetData>
      <sheetData sheetId="5403">
        <row r="4">
          <cell r="I4">
            <v>0</v>
          </cell>
        </row>
      </sheetData>
      <sheetData sheetId="5404">
        <row r="4">
          <cell r="I4">
            <v>0</v>
          </cell>
        </row>
      </sheetData>
      <sheetData sheetId="5405">
        <row r="4">
          <cell r="I4">
            <v>0</v>
          </cell>
        </row>
      </sheetData>
      <sheetData sheetId="5406">
        <row r="4">
          <cell r="I4">
            <v>0</v>
          </cell>
        </row>
      </sheetData>
      <sheetData sheetId="5407">
        <row r="4">
          <cell r="I4">
            <v>0</v>
          </cell>
        </row>
      </sheetData>
      <sheetData sheetId="5408">
        <row r="4">
          <cell r="I4">
            <v>0</v>
          </cell>
        </row>
      </sheetData>
      <sheetData sheetId="5409">
        <row r="4">
          <cell r="I4">
            <v>0</v>
          </cell>
        </row>
      </sheetData>
      <sheetData sheetId="5410">
        <row r="4">
          <cell r="I4">
            <v>0</v>
          </cell>
        </row>
      </sheetData>
      <sheetData sheetId="5411">
        <row r="4">
          <cell r="I4">
            <v>0</v>
          </cell>
        </row>
      </sheetData>
      <sheetData sheetId="5412">
        <row r="4">
          <cell r="I4">
            <v>0</v>
          </cell>
        </row>
      </sheetData>
      <sheetData sheetId="5413">
        <row r="4">
          <cell r="I4">
            <v>0</v>
          </cell>
        </row>
      </sheetData>
      <sheetData sheetId="5414">
        <row r="4">
          <cell r="I4">
            <v>0</v>
          </cell>
        </row>
      </sheetData>
      <sheetData sheetId="5415">
        <row r="4">
          <cell r="I4">
            <v>0</v>
          </cell>
        </row>
      </sheetData>
      <sheetData sheetId="5416">
        <row r="4">
          <cell r="I4">
            <v>0</v>
          </cell>
        </row>
      </sheetData>
      <sheetData sheetId="5417">
        <row r="4">
          <cell r="I4">
            <v>0</v>
          </cell>
        </row>
      </sheetData>
      <sheetData sheetId="5418">
        <row r="4">
          <cell r="I4">
            <v>0</v>
          </cell>
        </row>
      </sheetData>
      <sheetData sheetId="5419">
        <row r="4">
          <cell r="I4">
            <v>0</v>
          </cell>
        </row>
      </sheetData>
      <sheetData sheetId="5420">
        <row r="4">
          <cell r="I4">
            <v>0</v>
          </cell>
        </row>
      </sheetData>
      <sheetData sheetId="5421">
        <row r="4">
          <cell r="I4">
            <v>0</v>
          </cell>
        </row>
      </sheetData>
      <sheetData sheetId="5422">
        <row r="4">
          <cell r="I4">
            <v>0</v>
          </cell>
        </row>
      </sheetData>
      <sheetData sheetId="5423">
        <row r="4">
          <cell r="I4">
            <v>0</v>
          </cell>
        </row>
      </sheetData>
      <sheetData sheetId="5424">
        <row r="4">
          <cell r="I4">
            <v>0</v>
          </cell>
        </row>
      </sheetData>
      <sheetData sheetId="5425" refreshError="1"/>
      <sheetData sheetId="5426" refreshError="1"/>
      <sheetData sheetId="5427" refreshError="1"/>
      <sheetData sheetId="5428" refreshError="1"/>
      <sheetData sheetId="5429" refreshError="1"/>
      <sheetData sheetId="5430" refreshError="1"/>
      <sheetData sheetId="5431" refreshError="1"/>
      <sheetData sheetId="5432">
        <row r="4">
          <cell r="I4">
            <v>0</v>
          </cell>
        </row>
      </sheetData>
      <sheetData sheetId="5433">
        <row r="4">
          <cell r="I4">
            <v>0</v>
          </cell>
        </row>
      </sheetData>
      <sheetData sheetId="5434">
        <row r="4">
          <cell r="M4">
            <v>100</v>
          </cell>
        </row>
      </sheetData>
      <sheetData sheetId="5435">
        <row r="4">
          <cell r="M4">
            <v>100</v>
          </cell>
        </row>
      </sheetData>
      <sheetData sheetId="5436">
        <row r="4">
          <cell r="I4">
            <v>0</v>
          </cell>
        </row>
      </sheetData>
      <sheetData sheetId="5437">
        <row r="4">
          <cell r="I4">
            <v>0</v>
          </cell>
        </row>
      </sheetData>
      <sheetData sheetId="5438">
        <row r="4">
          <cell r="I4">
            <v>0</v>
          </cell>
        </row>
      </sheetData>
      <sheetData sheetId="5439">
        <row r="4">
          <cell r="I4">
            <v>0</v>
          </cell>
        </row>
      </sheetData>
      <sheetData sheetId="5440">
        <row r="4">
          <cell r="I4">
            <v>0</v>
          </cell>
        </row>
      </sheetData>
      <sheetData sheetId="5441">
        <row r="4">
          <cell r="I4">
            <v>0</v>
          </cell>
        </row>
      </sheetData>
      <sheetData sheetId="5442">
        <row r="4">
          <cell r="I4">
            <v>0</v>
          </cell>
        </row>
      </sheetData>
      <sheetData sheetId="5443">
        <row r="4">
          <cell r="I4">
            <v>0</v>
          </cell>
        </row>
      </sheetData>
      <sheetData sheetId="5444">
        <row r="4">
          <cell r="I4">
            <v>0</v>
          </cell>
        </row>
      </sheetData>
      <sheetData sheetId="5445">
        <row r="4">
          <cell r="I4">
            <v>0</v>
          </cell>
        </row>
      </sheetData>
      <sheetData sheetId="5446">
        <row r="4">
          <cell r="I4">
            <v>0</v>
          </cell>
        </row>
      </sheetData>
      <sheetData sheetId="5447">
        <row r="4">
          <cell r="I4">
            <v>0</v>
          </cell>
        </row>
      </sheetData>
      <sheetData sheetId="5448">
        <row r="4">
          <cell r="I4">
            <v>0</v>
          </cell>
        </row>
      </sheetData>
      <sheetData sheetId="5449">
        <row r="4">
          <cell r="I4">
            <v>0</v>
          </cell>
        </row>
      </sheetData>
      <sheetData sheetId="5450">
        <row r="4">
          <cell r="I4">
            <v>0</v>
          </cell>
        </row>
      </sheetData>
      <sheetData sheetId="5451">
        <row r="4">
          <cell r="I4">
            <v>0</v>
          </cell>
        </row>
      </sheetData>
      <sheetData sheetId="5452">
        <row r="4">
          <cell r="I4">
            <v>0</v>
          </cell>
        </row>
      </sheetData>
      <sheetData sheetId="5453">
        <row r="4">
          <cell r="I4">
            <v>0</v>
          </cell>
        </row>
      </sheetData>
      <sheetData sheetId="5454">
        <row r="4">
          <cell r="I4">
            <v>0</v>
          </cell>
        </row>
      </sheetData>
      <sheetData sheetId="5455">
        <row r="4">
          <cell r="I4">
            <v>0</v>
          </cell>
        </row>
      </sheetData>
      <sheetData sheetId="5456">
        <row r="4">
          <cell r="I4">
            <v>0</v>
          </cell>
        </row>
      </sheetData>
      <sheetData sheetId="5457">
        <row r="4">
          <cell r="I4">
            <v>0</v>
          </cell>
        </row>
      </sheetData>
      <sheetData sheetId="5458">
        <row r="4">
          <cell r="I4">
            <v>0</v>
          </cell>
        </row>
      </sheetData>
      <sheetData sheetId="5459">
        <row r="4">
          <cell r="I4">
            <v>0</v>
          </cell>
        </row>
      </sheetData>
      <sheetData sheetId="5460">
        <row r="4">
          <cell r="I4">
            <v>0</v>
          </cell>
        </row>
      </sheetData>
      <sheetData sheetId="5461">
        <row r="4">
          <cell r="I4">
            <v>0</v>
          </cell>
        </row>
      </sheetData>
      <sheetData sheetId="5462">
        <row r="4">
          <cell r="I4">
            <v>0</v>
          </cell>
        </row>
      </sheetData>
      <sheetData sheetId="5463">
        <row r="4">
          <cell r="I4">
            <v>0</v>
          </cell>
        </row>
      </sheetData>
      <sheetData sheetId="5464">
        <row r="4">
          <cell r="I4">
            <v>0</v>
          </cell>
        </row>
      </sheetData>
      <sheetData sheetId="5465">
        <row r="4">
          <cell r="I4">
            <v>0</v>
          </cell>
        </row>
      </sheetData>
      <sheetData sheetId="5466">
        <row r="4">
          <cell r="I4">
            <v>0</v>
          </cell>
        </row>
      </sheetData>
      <sheetData sheetId="5467">
        <row r="4">
          <cell r="I4">
            <v>0</v>
          </cell>
        </row>
      </sheetData>
      <sheetData sheetId="5468">
        <row r="4">
          <cell r="I4">
            <v>0</v>
          </cell>
        </row>
      </sheetData>
      <sheetData sheetId="5469">
        <row r="4">
          <cell r="I4">
            <v>0</v>
          </cell>
        </row>
      </sheetData>
      <sheetData sheetId="5470">
        <row r="4">
          <cell r="I4">
            <v>0</v>
          </cell>
        </row>
      </sheetData>
      <sheetData sheetId="5471">
        <row r="4">
          <cell r="I4">
            <v>0</v>
          </cell>
        </row>
      </sheetData>
      <sheetData sheetId="5472">
        <row r="4">
          <cell r="I4">
            <v>0</v>
          </cell>
        </row>
      </sheetData>
      <sheetData sheetId="5473">
        <row r="4">
          <cell r="I4">
            <v>0</v>
          </cell>
        </row>
      </sheetData>
      <sheetData sheetId="5474">
        <row r="4">
          <cell r="I4">
            <v>0</v>
          </cell>
        </row>
      </sheetData>
      <sheetData sheetId="5475">
        <row r="4">
          <cell r="I4">
            <v>0</v>
          </cell>
        </row>
      </sheetData>
      <sheetData sheetId="5476">
        <row r="4">
          <cell r="I4">
            <v>0</v>
          </cell>
        </row>
      </sheetData>
      <sheetData sheetId="5477">
        <row r="4">
          <cell r="I4">
            <v>0</v>
          </cell>
        </row>
      </sheetData>
      <sheetData sheetId="5478">
        <row r="4">
          <cell r="I4">
            <v>0</v>
          </cell>
        </row>
      </sheetData>
      <sheetData sheetId="5479">
        <row r="4">
          <cell r="I4">
            <v>0</v>
          </cell>
        </row>
      </sheetData>
      <sheetData sheetId="5480">
        <row r="4">
          <cell r="I4">
            <v>0</v>
          </cell>
        </row>
      </sheetData>
      <sheetData sheetId="5481">
        <row r="4">
          <cell r="M4">
            <v>100</v>
          </cell>
        </row>
      </sheetData>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ow r="4">
          <cell r="I4">
            <v>0</v>
          </cell>
        </row>
      </sheetData>
      <sheetData sheetId="5520">
        <row r="4">
          <cell r="I4">
            <v>0</v>
          </cell>
        </row>
      </sheetData>
      <sheetData sheetId="5521">
        <row r="4">
          <cell r="I4">
            <v>0</v>
          </cell>
        </row>
      </sheetData>
      <sheetData sheetId="5522">
        <row r="4">
          <cell r="I4">
            <v>0</v>
          </cell>
        </row>
      </sheetData>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ow r="4">
          <cell r="I4">
            <v>0</v>
          </cell>
        </row>
      </sheetData>
      <sheetData sheetId="5535">
        <row r="4">
          <cell r="I4">
            <v>0</v>
          </cell>
        </row>
      </sheetData>
      <sheetData sheetId="5536">
        <row r="4">
          <cell r="I4">
            <v>0</v>
          </cell>
        </row>
      </sheetData>
      <sheetData sheetId="5537">
        <row r="4">
          <cell r="I4">
            <v>0</v>
          </cell>
        </row>
      </sheetData>
      <sheetData sheetId="5538">
        <row r="4">
          <cell r="I4">
            <v>0</v>
          </cell>
        </row>
      </sheetData>
      <sheetData sheetId="5539">
        <row r="4">
          <cell r="I4">
            <v>0</v>
          </cell>
        </row>
      </sheetData>
      <sheetData sheetId="5540">
        <row r="4">
          <cell r="I4">
            <v>0</v>
          </cell>
        </row>
      </sheetData>
      <sheetData sheetId="5541">
        <row r="4">
          <cell r="I4">
            <v>0</v>
          </cell>
        </row>
      </sheetData>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ow r="4">
          <cell r="I4">
            <v>0</v>
          </cell>
        </row>
      </sheetData>
      <sheetData sheetId="5551">
        <row r="4">
          <cell r="I4">
            <v>0</v>
          </cell>
        </row>
      </sheetData>
      <sheetData sheetId="5552">
        <row r="4">
          <cell r="I4">
            <v>0</v>
          </cell>
        </row>
      </sheetData>
      <sheetData sheetId="5553">
        <row r="4">
          <cell r="I4">
            <v>0</v>
          </cell>
        </row>
      </sheetData>
      <sheetData sheetId="5554">
        <row r="4">
          <cell r="I4">
            <v>0</v>
          </cell>
        </row>
      </sheetData>
      <sheetData sheetId="5555">
        <row r="4">
          <cell r="I4">
            <v>0</v>
          </cell>
        </row>
      </sheetData>
      <sheetData sheetId="5556">
        <row r="4">
          <cell r="I4">
            <v>0</v>
          </cell>
        </row>
      </sheetData>
      <sheetData sheetId="5557">
        <row r="4">
          <cell r="I4">
            <v>0</v>
          </cell>
        </row>
      </sheetData>
      <sheetData sheetId="5558">
        <row r="4">
          <cell r="I4">
            <v>0</v>
          </cell>
        </row>
      </sheetData>
      <sheetData sheetId="5559">
        <row r="4">
          <cell r="I4">
            <v>0</v>
          </cell>
        </row>
      </sheetData>
      <sheetData sheetId="5560">
        <row r="4">
          <cell r="I4">
            <v>0</v>
          </cell>
        </row>
      </sheetData>
      <sheetData sheetId="5561">
        <row r="4">
          <cell r="I4">
            <v>0</v>
          </cell>
        </row>
      </sheetData>
      <sheetData sheetId="5562">
        <row r="4">
          <cell r="I4">
            <v>0</v>
          </cell>
        </row>
      </sheetData>
      <sheetData sheetId="5563">
        <row r="4">
          <cell r="I4">
            <v>0</v>
          </cell>
        </row>
      </sheetData>
      <sheetData sheetId="5564">
        <row r="4">
          <cell r="I4">
            <v>0</v>
          </cell>
        </row>
      </sheetData>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ow r="4">
          <cell r="I4">
            <v>0</v>
          </cell>
        </row>
      </sheetData>
      <sheetData sheetId="5576">
        <row r="4">
          <cell r="M4">
            <v>100</v>
          </cell>
        </row>
      </sheetData>
      <sheetData sheetId="5577">
        <row r="4">
          <cell r="I4">
            <v>0</v>
          </cell>
        </row>
      </sheetData>
      <sheetData sheetId="5578">
        <row r="4">
          <cell r="I4">
            <v>0</v>
          </cell>
        </row>
      </sheetData>
      <sheetData sheetId="5579">
        <row r="4">
          <cell r="I4">
            <v>0</v>
          </cell>
        </row>
      </sheetData>
      <sheetData sheetId="5580">
        <row r="4">
          <cell r="I4">
            <v>0</v>
          </cell>
        </row>
      </sheetData>
      <sheetData sheetId="5581" refreshError="1"/>
      <sheetData sheetId="5582" refreshError="1"/>
      <sheetData sheetId="5583" refreshError="1"/>
      <sheetData sheetId="5584">
        <row r="4">
          <cell r="I4">
            <v>0</v>
          </cell>
        </row>
      </sheetData>
      <sheetData sheetId="5585">
        <row r="4">
          <cell r="I4">
            <v>0</v>
          </cell>
        </row>
      </sheetData>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ow r="4">
          <cell r="I4">
            <v>0</v>
          </cell>
        </row>
      </sheetData>
      <sheetData sheetId="5631">
        <row r="4">
          <cell r="I4">
            <v>0</v>
          </cell>
        </row>
      </sheetData>
      <sheetData sheetId="5632">
        <row r="4">
          <cell r="I4">
            <v>0</v>
          </cell>
        </row>
      </sheetData>
      <sheetData sheetId="5633">
        <row r="4">
          <cell r="I4">
            <v>0</v>
          </cell>
        </row>
      </sheetData>
      <sheetData sheetId="5634">
        <row r="4">
          <cell r="I4">
            <v>0</v>
          </cell>
        </row>
      </sheetData>
      <sheetData sheetId="5635">
        <row r="4">
          <cell r="I4">
            <v>0</v>
          </cell>
        </row>
      </sheetData>
      <sheetData sheetId="5636" refreshError="1"/>
      <sheetData sheetId="5637" refreshError="1"/>
      <sheetData sheetId="5638">
        <row r="4">
          <cell r="I4">
            <v>0</v>
          </cell>
        </row>
      </sheetData>
      <sheetData sheetId="5639" refreshError="1"/>
      <sheetData sheetId="5640" refreshError="1"/>
      <sheetData sheetId="5641" refreshError="1"/>
      <sheetData sheetId="5642" refreshError="1"/>
      <sheetData sheetId="5643">
        <row r="4">
          <cell r="I4">
            <v>0</v>
          </cell>
        </row>
      </sheetData>
      <sheetData sheetId="5644">
        <row r="4">
          <cell r="I4">
            <v>0</v>
          </cell>
        </row>
      </sheetData>
      <sheetData sheetId="5645">
        <row r="4">
          <cell r="I4">
            <v>0</v>
          </cell>
        </row>
      </sheetData>
      <sheetData sheetId="5646">
        <row r="4">
          <cell r="I4">
            <v>0</v>
          </cell>
        </row>
      </sheetData>
      <sheetData sheetId="5647">
        <row r="4">
          <cell r="I4">
            <v>0</v>
          </cell>
        </row>
      </sheetData>
      <sheetData sheetId="5648">
        <row r="4">
          <cell r="I4">
            <v>0</v>
          </cell>
        </row>
      </sheetData>
      <sheetData sheetId="5649">
        <row r="4">
          <cell r="I4">
            <v>0</v>
          </cell>
        </row>
      </sheetData>
      <sheetData sheetId="5650">
        <row r="4">
          <cell r="I4">
            <v>0</v>
          </cell>
        </row>
      </sheetData>
      <sheetData sheetId="5651">
        <row r="4">
          <cell r="I4">
            <v>0</v>
          </cell>
        </row>
      </sheetData>
      <sheetData sheetId="5652">
        <row r="4">
          <cell r="I4">
            <v>0</v>
          </cell>
        </row>
      </sheetData>
      <sheetData sheetId="5653">
        <row r="4">
          <cell r="I4">
            <v>0</v>
          </cell>
        </row>
      </sheetData>
      <sheetData sheetId="5654">
        <row r="4">
          <cell r="I4">
            <v>0</v>
          </cell>
        </row>
      </sheetData>
      <sheetData sheetId="5655">
        <row r="4">
          <cell r="I4">
            <v>0</v>
          </cell>
        </row>
      </sheetData>
      <sheetData sheetId="5656">
        <row r="4">
          <cell r="I4">
            <v>0</v>
          </cell>
        </row>
      </sheetData>
      <sheetData sheetId="5657">
        <row r="4">
          <cell r="I4">
            <v>0</v>
          </cell>
        </row>
      </sheetData>
      <sheetData sheetId="5658">
        <row r="4">
          <cell r="I4">
            <v>0</v>
          </cell>
        </row>
      </sheetData>
      <sheetData sheetId="5659">
        <row r="4">
          <cell r="I4">
            <v>0</v>
          </cell>
        </row>
      </sheetData>
      <sheetData sheetId="5660">
        <row r="4">
          <cell r="I4">
            <v>0</v>
          </cell>
        </row>
      </sheetData>
      <sheetData sheetId="5661">
        <row r="4">
          <cell r="I4">
            <v>0</v>
          </cell>
        </row>
      </sheetData>
      <sheetData sheetId="5662">
        <row r="4">
          <cell r="I4">
            <v>0</v>
          </cell>
        </row>
      </sheetData>
      <sheetData sheetId="5663">
        <row r="4">
          <cell r="I4">
            <v>0</v>
          </cell>
        </row>
      </sheetData>
      <sheetData sheetId="5664">
        <row r="4">
          <cell r="I4">
            <v>0</v>
          </cell>
        </row>
      </sheetData>
      <sheetData sheetId="5665">
        <row r="4">
          <cell r="I4">
            <v>0</v>
          </cell>
        </row>
      </sheetData>
      <sheetData sheetId="5666">
        <row r="4">
          <cell r="I4">
            <v>0</v>
          </cell>
        </row>
      </sheetData>
      <sheetData sheetId="5667">
        <row r="4">
          <cell r="I4">
            <v>0</v>
          </cell>
        </row>
      </sheetData>
      <sheetData sheetId="5668">
        <row r="4">
          <cell r="I4">
            <v>0</v>
          </cell>
        </row>
      </sheetData>
      <sheetData sheetId="5669">
        <row r="4">
          <cell r="I4">
            <v>0</v>
          </cell>
        </row>
      </sheetData>
      <sheetData sheetId="5670">
        <row r="4">
          <cell r="I4">
            <v>0</v>
          </cell>
        </row>
      </sheetData>
      <sheetData sheetId="5671">
        <row r="4">
          <cell r="I4">
            <v>0</v>
          </cell>
        </row>
      </sheetData>
      <sheetData sheetId="5672">
        <row r="4">
          <cell r="I4">
            <v>0</v>
          </cell>
        </row>
      </sheetData>
      <sheetData sheetId="5673">
        <row r="4">
          <cell r="I4">
            <v>0</v>
          </cell>
        </row>
      </sheetData>
      <sheetData sheetId="5674">
        <row r="4">
          <cell r="I4">
            <v>0</v>
          </cell>
        </row>
      </sheetData>
      <sheetData sheetId="5675">
        <row r="4">
          <cell r="I4">
            <v>0</v>
          </cell>
        </row>
      </sheetData>
      <sheetData sheetId="5676">
        <row r="4">
          <cell r="I4">
            <v>0</v>
          </cell>
        </row>
      </sheetData>
      <sheetData sheetId="5677">
        <row r="4">
          <cell r="I4">
            <v>0</v>
          </cell>
        </row>
      </sheetData>
      <sheetData sheetId="5678">
        <row r="4">
          <cell r="I4">
            <v>0</v>
          </cell>
        </row>
      </sheetData>
      <sheetData sheetId="5679">
        <row r="4">
          <cell r="I4">
            <v>0</v>
          </cell>
        </row>
      </sheetData>
      <sheetData sheetId="5680">
        <row r="4">
          <cell r="I4">
            <v>0</v>
          </cell>
        </row>
      </sheetData>
      <sheetData sheetId="5681">
        <row r="4">
          <cell r="I4">
            <v>0</v>
          </cell>
        </row>
      </sheetData>
      <sheetData sheetId="5682">
        <row r="4">
          <cell r="I4">
            <v>0</v>
          </cell>
        </row>
      </sheetData>
      <sheetData sheetId="5683">
        <row r="4">
          <cell r="I4">
            <v>0</v>
          </cell>
        </row>
      </sheetData>
      <sheetData sheetId="5684">
        <row r="4">
          <cell r="I4">
            <v>0</v>
          </cell>
        </row>
      </sheetData>
      <sheetData sheetId="5685">
        <row r="4">
          <cell r="I4">
            <v>0</v>
          </cell>
        </row>
      </sheetData>
      <sheetData sheetId="5686">
        <row r="4">
          <cell r="I4">
            <v>0</v>
          </cell>
        </row>
      </sheetData>
      <sheetData sheetId="5687">
        <row r="4">
          <cell r="I4">
            <v>0</v>
          </cell>
        </row>
      </sheetData>
      <sheetData sheetId="5688">
        <row r="4">
          <cell r="I4">
            <v>0</v>
          </cell>
        </row>
      </sheetData>
      <sheetData sheetId="5689">
        <row r="4">
          <cell r="I4">
            <v>0</v>
          </cell>
        </row>
      </sheetData>
      <sheetData sheetId="5690">
        <row r="4">
          <cell r="I4">
            <v>0</v>
          </cell>
        </row>
      </sheetData>
      <sheetData sheetId="5691">
        <row r="4">
          <cell r="I4">
            <v>0</v>
          </cell>
        </row>
      </sheetData>
      <sheetData sheetId="5692">
        <row r="4">
          <cell r="I4">
            <v>0</v>
          </cell>
        </row>
      </sheetData>
      <sheetData sheetId="5693">
        <row r="4">
          <cell r="I4">
            <v>0</v>
          </cell>
        </row>
      </sheetData>
      <sheetData sheetId="5694">
        <row r="4">
          <cell r="I4">
            <v>0</v>
          </cell>
        </row>
      </sheetData>
      <sheetData sheetId="5695">
        <row r="4">
          <cell r="I4">
            <v>0</v>
          </cell>
        </row>
      </sheetData>
      <sheetData sheetId="5696">
        <row r="4">
          <cell r="I4">
            <v>0</v>
          </cell>
        </row>
      </sheetData>
      <sheetData sheetId="5697">
        <row r="4">
          <cell r="I4">
            <v>0</v>
          </cell>
        </row>
      </sheetData>
      <sheetData sheetId="5698">
        <row r="4">
          <cell r="I4">
            <v>0</v>
          </cell>
        </row>
      </sheetData>
      <sheetData sheetId="5699">
        <row r="4">
          <cell r="I4">
            <v>0</v>
          </cell>
        </row>
      </sheetData>
      <sheetData sheetId="5700">
        <row r="4">
          <cell r="I4">
            <v>0</v>
          </cell>
        </row>
      </sheetData>
      <sheetData sheetId="5701">
        <row r="4">
          <cell r="I4">
            <v>0</v>
          </cell>
        </row>
      </sheetData>
      <sheetData sheetId="5702">
        <row r="4">
          <cell r="I4">
            <v>0</v>
          </cell>
        </row>
      </sheetData>
      <sheetData sheetId="5703">
        <row r="4">
          <cell r="I4">
            <v>0</v>
          </cell>
        </row>
      </sheetData>
      <sheetData sheetId="5704">
        <row r="4">
          <cell r="I4">
            <v>0</v>
          </cell>
        </row>
      </sheetData>
      <sheetData sheetId="5705">
        <row r="4">
          <cell r="I4">
            <v>0</v>
          </cell>
        </row>
      </sheetData>
      <sheetData sheetId="5706">
        <row r="4">
          <cell r="I4">
            <v>0</v>
          </cell>
        </row>
      </sheetData>
      <sheetData sheetId="5707">
        <row r="4">
          <cell r="I4">
            <v>0</v>
          </cell>
        </row>
      </sheetData>
      <sheetData sheetId="5708">
        <row r="4">
          <cell r="I4">
            <v>0</v>
          </cell>
        </row>
      </sheetData>
      <sheetData sheetId="5709">
        <row r="4">
          <cell r="I4">
            <v>0</v>
          </cell>
        </row>
      </sheetData>
      <sheetData sheetId="5710">
        <row r="4">
          <cell r="I4">
            <v>0</v>
          </cell>
        </row>
      </sheetData>
      <sheetData sheetId="5711">
        <row r="4">
          <cell r="I4">
            <v>0</v>
          </cell>
        </row>
      </sheetData>
      <sheetData sheetId="5712">
        <row r="4">
          <cell r="I4">
            <v>0</v>
          </cell>
        </row>
      </sheetData>
      <sheetData sheetId="5713">
        <row r="4">
          <cell r="I4">
            <v>0</v>
          </cell>
        </row>
      </sheetData>
      <sheetData sheetId="5714">
        <row r="4">
          <cell r="I4">
            <v>0</v>
          </cell>
        </row>
      </sheetData>
      <sheetData sheetId="5715">
        <row r="4">
          <cell r="I4">
            <v>0</v>
          </cell>
        </row>
      </sheetData>
      <sheetData sheetId="5716">
        <row r="4">
          <cell r="I4">
            <v>0</v>
          </cell>
        </row>
      </sheetData>
      <sheetData sheetId="5717">
        <row r="4">
          <cell r="I4">
            <v>0</v>
          </cell>
        </row>
      </sheetData>
      <sheetData sheetId="5718">
        <row r="4">
          <cell r="I4">
            <v>0</v>
          </cell>
        </row>
      </sheetData>
      <sheetData sheetId="5719">
        <row r="4">
          <cell r="I4">
            <v>0</v>
          </cell>
        </row>
      </sheetData>
      <sheetData sheetId="5720">
        <row r="4">
          <cell r="I4">
            <v>0</v>
          </cell>
        </row>
      </sheetData>
      <sheetData sheetId="5721">
        <row r="4">
          <cell r="I4">
            <v>0</v>
          </cell>
        </row>
      </sheetData>
      <sheetData sheetId="5722">
        <row r="4">
          <cell r="I4">
            <v>0</v>
          </cell>
        </row>
      </sheetData>
      <sheetData sheetId="5723">
        <row r="4">
          <cell r="I4">
            <v>0</v>
          </cell>
        </row>
      </sheetData>
      <sheetData sheetId="5724">
        <row r="4">
          <cell r="I4">
            <v>0</v>
          </cell>
        </row>
      </sheetData>
      <sheetData sheetId="5725">
        <row r="4">
          <cell r="I4">
            <v>0</v>
          </cell>
        </row>
      </sheetData>
      <sheetData sheetId="5726">
        <row r="4">
          <cell r="I4">
            <v>0</v>
          </cell>
        </row>
      </sheetData>
      <sheetData sheetId="5727">
        <row r="4">
          <cell r="I4">
            <v>0</v>
          </cell>
        </row>
      </sheetData>
      <sheetData sheetId="5728">
        <row r="4">
          <cell r="I4">
            <v>0</v>
          </cell>
        </row>
      </sheetData>
      <sheetData sheetId="5729">
        <row r="4">
          <cell r="I4">
            <v>0</v>
          </cell>
        </row>
      </sheetData>
      <sheetData sheetId="5730">
        <row r="4">
          <cell r="I4">
            <v>0</v>
          </cell>
        </row>
      </sheetData>
      <sheetData sheetId="5731">
        <row r="4">
          <cell r="I4">
            <v>0</v>
          </cell>
        </row>
      </sheetData>
      <sheetData sheetId="5732">
        <row r="4">
          <cell r="I4">
            <v>0</v>
          </cell>
        </row>
      </sheetData>
      <sheetData sheetId="5733">
        <row r="4">
          <cell r="I4">
            <v>0</v>
          </cell>
        </row>
      </sheetData>
      <sheetData sheetId="5734">
        <row r="4">
          <cell r="I4">
            <v>0</v>
          </cell>
        </row>
      </sheetData>
      <sheetData sheetId="5735">
        <row r="4">
          <cell r="I4">
            <v>0</v>
          </cell>
        </row>
      </sheetData>
      <sheetData sheetId="5736">
        <row r="4">
          <cell r="I4">
            <v>0</v>
          </cell>
        </row>
      </sheetData>
      <sheetData sheetId="5737">
        <row r="4">
          <cell r="I4">
            <v>0</v>
          </cell>
        </row>
      </sheetData>
      <sheetData sheetId="5738">
        <row r="4">
          <cell r="I4">
            <v>0</v>
          </cell>
        </row>
      </sheetData>
      <sheetData sheetId="5739">
        <row r="4">
          <cell r="I4">
            <v>0</v>
          </cell>
        </row>
      </sheetData>
      <sheetData sheetId="5740">
        <row r="4">
          <cell r="I4">
            <v>0</v>
          </cell>
        </row>
      </sheetData>
      <sheetData sheetId="5741">
        <row r="4">
          <cell r="I4">
            <v>0</v>
          </cell>
        </row>
      </sheetData>
      <sheetData sheetId="5742">
        <row r="4">
          <cell r="I4">
            <v>0</v>
          </cell>
        </row>
      </sheetData>
      <sheetData sheetId="5743">
        <row r="4">
          <cell r="I4">
            <v>0</v>
          </cell>
        </row>
      </sheetData>
      <sheetData sheetId="5744">
        <row r="4">
          <cell r="I4">
            <v>0</v>
          </cell>
        </row>
      </sheetData>
      <sheetData sheetId="5745">
        <row r="4">
          <cell r="I4">
            <v>0</v>
          </cell>
        </row>
      </sheetData>
      <sheetData sheetId="5746">
        <row r="4">
          <cell r="I4">
            <v>0</v>
          </cell>
        </row>
      </sheetData>
      <sheetData sheetId="5747">
        <row r="4">
          <cell r="I4">
            <v>0</v>
          </cell>
        </row>
      </sheetData>
      <sheetData sheetId="5748">
        <row r="4">
          <cell r="I4">
            <v>0</v>
          </cell>
        </row>
      </sheetData>
      <sheetData sheetId="5749">
        <row r="4">
          <cell r="I4">
            <v>0</v>
          </cell>
        </row>
      </sheetData>
      <sheetData sheetId="5750">
        <row r="4">
          <cell r="I4">
            <v>0</v>
          </cell>
        </row>
      </sheetData>
      <sheetData sheetId="5751">
        <row r="4">
          <cell r="I4">
            <v>0</v>
          </cell>
        </row>
      </sheetData>
      <sheetData sheetId="5752">
        <row r="4">
          <cell r="I4">
            <v>0</v>
          </cell>
        </row>
      </sheetData>
      <sheetData sheetId="5753">
        <row r="4">
          <cell r="I4">
            <v>0</v>
          </cell>
        </row>
      </sheetData>
      <sheetData sheetId="5754">
        <row r="4">
          <cell r="I4">
            <v>0</v>
          </cell>
        </row>
      </sheetData>
      <sheetData sheetId="5755">
        <row r="4">
          <cell r="I4">
            <v>0</v>
          </cell>
        </row>
      </sheetData>
      <sheetData sheetId="5756">
        <row r="4">
          <cell r="I4">
            <v>0</v>
          </cell>
        </row>
      </sheetData>
      <sheetData sheetId="5757">
        <row r="4">
          <cell r="I4">
            <v>0</v>
          </cell>
        </row>
      </sheetData>
      <sheetData sheetId="5758">
        <row r="4">
          <cell r="I4">
            <v>0</v>
          </cell>
        </row>
      </sheetData>
      <sheetData sheetId="5759">
        <row r="4">
          <cell r="I4">
            <v>0</v>
          </cell>
        </row>
      </sheetData>
      <sheetData sheetId="5760">
        <row r="4">
          <cell r="I4">
            <v>0</v>
          </cell>
        </row>
      </sheetData>
      <sheetData sheetId="5761">
        <row r="4">
          <cell r="I4">
            <v>0</v>
          </cell>
        </row>
      </sheetData>
      <sheetData sheetId="5762">
        <row r="4">
          <cell r="I4">
            <v>0</v>
          </cell>
        </row>
      </sheetData>
      <sheetData sheetId="5763">
        <row r="4">
          <cell r="I4">
            <v>0</v>
          </cell>
        </row>
      </sheetData>
      <sheetData sheetId="5764">
        <row r="4">
          <cell r="I4">
            <v>0</v>
          </cell>
        </row>
      </sheetData>
      <sheetData sheetId="5765">
        <row r="4">
          <cell r="I4">
            <v>0</v>
          </cell>
        </row>
      </sheetData>
      <sheetData sheetId="5766">
        <row r="4">
          <cell r="I4">
            <v>0</v>
          </cell>
        </row>
      </sheetData>
      <sheetData sheetId="5767">
        <row r="4">
          <cell r="I4">
            <v>0</v>
          </cell>
        </row>
      </sheetData>
      <sheetData sheetId="5768">
        <row r="4">
          <cell r="I4">
            <v>0</v>
          </cell>
        </row>
      </sheetData>
      <sheetData sheetId="5769">
        <row r="4">
          <cell r="I4">
            <v>0</v>
          </cell>
        </row>
      </sheetData>
      <sheetData sheetId="5770">
        <row r="4">
          <cell r="I4">
            <v>0</v>
          </cell>
        </row>
      </sheetData>
      <sheetData sheetId="5771">
        <row r="4">
          <cell r="I4">
            <v>0</v>
          </cell>
        </row>
      </sheetData>
      <sheetData sheetId="5772">
        <row r="4">
          <cell r="I4">
            <v>0</v>
          </cell>
        </row>
      </sheetData>
      <sheetData sheetId="5773">
        <row r="4">
          <cell r="I4">
            <v>0</v>
          </cell>
        </row>
      </sheetData>
      <sheetData sheetId="5774">
        <row r="4">
          <cell r="I4">
            <v>0</v>
          </cell>
        </row>
      </sheetData>
      <sheetData sheetId="5775">
        <row r="4">
          <cell r="I4">
            <v>0</v>
          </cell>
        </row>
      </sheetData>
      <sheetData sheetId="5776">
        <row r="4">
          <cell r="I4">
            <v>0</v>
          </cell>
        </row>
      </sheetData>
      <sheetData sheetId="5777">
        <row r="4">
          <cell r="I4">
            <v>0</v>
          </cell>
        </row>
      </sheetData>
      <sheetData sheetId="5778">
        <row r="4">
          <cell r="I4">
            <v>0</v>
          </cell>
        </row>
      </sheetData>
      <sheetData sheetId="5779">
        <row r="4">
          <cell r="I4">
            <v>0</v>
          </cell>
        </row>
      </sheetData>
      <sheetData sheetId="5780">
        <row r="4">
          <cell r="I4">
            <v>0</v>
          </cell>
        </row>
      </sheetData>
      <sheetData sheetId="5781">
        <row r="4">
          <cell r="I4">
            <v>0</v>
          </cell>
        </row>
      </sheetData>
      <sheetData sheetId="5782">
        <row r="4">
          <cell r="I4">
            <v>0</v>
          </cell>
        </row>
      </sheetData>
      <sheetData sheetId="5783">
        <row r="4">
          <cell r="I4">
            <v>0</v>
          </cell>
        </row>
      </sheetData>
      <sheetData sheetId="5784">
        <row r="4">
          <cell r="I4">
            <v>0</v>
          </cell>
        </row>
      </sheetData>
      <sheetData sheetId="5785">
        <row r="4">
          <cell r="I4">
            <v>0</v>
          </cell>
        </row>
      </sheetData>
      <sheetData sheetId="5786">
        <row r="4">
          <cell r="I4">
            <v>0</v>
          </cell>
        </row>
      </sheetData>
      <sheetData sheetId="5787">
        <row r="4">
          <cell r="I4">
            <v>0</v>
          </cell>
        </row>
      </sheetData>
      <sheetData sheetId="5788">
        <row r="4">
          <cell r="I4">
            <v>0</v>
          </cell>
        </row>
      </sheetData>
      <sheetData sheetId="5789">
        <row r="4">
          <cell r="I4">
            <v>0</v>
          </cell>
        </row>
      </sheetData>
      <sheetData sheetId="5790">
        <row r="4">
          <cell r="I4">
            <v>0</v>
          </cell>
        </row>
      </sheetData>
      <sheetData sheetId="5791">
        <row r="4">
          <cell r="I4">
            <v>0</v>
          </cell>
        </row>
      </sheetData>
      <sheetData sheetId="5792">
        <row r="4">
          <cell r="I4">
            <v>0</v>
          </cell>
        </row>
      </sheetData>
      <sheetData sheetId="5793">
        <row r="4">
          <cell r="I4">
            <v>0</v>
          </cell>
        </row>
      </sheetData>
      <sheetData sheetId="5794">
        <row r="4">
          <cell r="I4">
            <v>0</v>
          </cell>
        </row>
      </sheetData>
      <sheetData sheetId="5795">
        <row r="4">
          <cell r="I4">
            <v>0</v>
          </cell>
        </row>
      </sheetData>
      <sheetData sheetId="5796">
        <row r="4">
          <cell r="I4">
            <v>0</v>
          </cell>
        </row>
      </sheetData>
      <sheetData sheetId="5797">
        <row r="4">
          <cell r="I4">
            <v>0</v>
          </cell>
        </row>
      </sheetData>
      <sheetData sheetId="5798">
        <row r="4">
          <cell r="I4">
            <v>0</v>
          </cell>
        </row>
      </sheetData>
      <sheetData sheetId="5799">
        <row r="4">
          <cell r="I4">
            <v>0</v>
          </cell>
        </row>
      </sheetData>
      <sheetData sheetId="5800">
        <row r="4">
          <cell r="I4">
            <v>0</v>
          </cell>
        </row>
      </sheetData>
      <sheetData sheetId="5801">
        <row r="4">
          <cell r="I4">
            <v>0</v>
          </cell>
        </row>
      </sheetData>
      <sheetData sheetId="5802">
        <row r="4">
          <cell r="I4">
            <v>0</v>
          </cell>
        </row>
      </sheetData>
      <sheetData sheetId="5803">
        <row r="4">
          <cell r="I4">
            <v>0</v>
          </cell>
        </row>
      </sheetData>
      <sheetData sheetId="5804">
        <row r="4">
          <cell r="I4">
            <v>0</v>
          </cell>
        </row>
      </sheetData>
      <sheetData sheetId="5805">
        <row r="4">
          <cell r="I4">
            <v>0</v>
          </cell>
        </row>
      </sheetData>
      <sheetData sheetId="5806">
        <row r="4">
          <cell r="M4">
            <v>100</v>
          </cell>
        </row>
      </sheetData>
      <sheetData sheetId="5807">
        <row r="4">
          <cell r="I4">
            <v>0</v>
          </cell>
        </row>
      </sheetData>
      <sheetData sheetId="5808">
        <row r="4">
          <cell r="I4">
            <v>0</v>
          </cell>
        </row>
      </sheetData>
      <sheetData sheetId="5809">
        <row r="4">
          <cell r="M4">
            <v>100</v>
          </cell>
        </row>
      </sheetData>
      <sheetData sheetId="5810">
        <row r="4">
          <cell r="I4">
            <v>0</v>
          </cell>
        </row>
      </sheetData>
      <sheetData sheetId="5811">
        <row r="4">
          <cell r="I4">
            <v>0</v>
          </cell>
        </row>
      </sheetData>
      <sheetData sheetId="5812">
        <row r="4">
          <cell r="I4">
            <v>0</v>
          </cell>
        </row>
      </sheetData>
      <sheetData sheetId="5813">
        <row r="4">
          <cell r="I4">
            <v>0</v>
          </cell>
        </row>
      </sheetData>
      <sheetData sheetId="5814">
        <row r="4">
          <cell r="I4">
            <v>0</v>
          </cell>
        </row>
      </sheetData>
      <sheetData sheetId="5815">
        <row r="4">
          <cell r="I4">
            <v>0</v>
          </cell>
        </row>
      </sheetData>
      <sheetData sheetId="5816">
        <row r="4">
          <cell r="I4">
            <v>0</v>
          </cell>
        </row>
      </sheetData>
      <sheetData sheetId="5817">
        <row r="4">
          <cell r="I4">
            <v>0</v>
          </cell>
        </row>
      </sheetData>
      <sheetData sheetId="5818">
        <row r="4">
          <cell r="I4">
            <v>0</v>
          </cell>
        </row>
      </sheetData>
      <sheetData sheetId="5819">
        <row r="4">
          <cell r="I4">
            <v>0</v>
          </cell>
        </row>
      </sheetData>
      <sheetData sheetId="5820">
        <row r="4">
          <cell r="I4">
            <v>0</v>
          </cell>
        </row>
      </sheetData>
      <sheetData sheetId="5821">
        <row r="4">
          <cell r="I4">
            <v>0</v>
          </cell>
        </row>
      </sheetData>
      <sheetData sheetId="5822">
        <row r="4">
          <cell r="I4">
            <v>0</v>
          </cell>
        </row>
      </sheetData>
      <sheetData sheetId="5823">
        <row r="4">
          <cell r="I4">
            <v>0</v>
          </cell>
        </row>
      </sheetData>
      <sheetData sheetId="5824">
        <row r="4">
          <cell r="I4">
            <v>0</v>
          </cell>
        </row>
      </sheetData>
      <sheetData sheetId="5825">
        <row r="4">
          <cell r="I4">
            <v>0</v>
          </cell>
        </row>
      </sheetData>
      <sheetData sheetId="5826">
        <row r="4">
          <cell r="I4">
            <v>0</v>
          </cell>
        </row>
      </sheetData>
      <sheetData sheetId="5827">
        <row r="4">
          <cell r="I4">
            <v>0</v>
          </cell>
        </row>
      </sheetData>
      <sheetData sheetId="5828">
        <row r="4">
          <cell r="I4">
            <v>0</v>
          </cell>
        </row>
      </sheetData>
      <sheetData sheetId="5829">
        <row r="4">
          <cell r="I4">
            <v>0</v>
          </cell>
        </row>
      </sheetData>
      <sheetData sheetId="5830">
        <row r="4">
          <cell r="I4">
            <v>0</v>
          </cell>
        </row>
      </sheetData>
      <sheetData sheetId="5831">
        <row r="4">
          <cell r="I4">
            <v>0</v>
          </cell>
        </row>
      </sheetData>
      <sheetData sheetId="5832">
        <row r="4">
          <cell r="I4">
            <v>0</v>
          </cell>
        </row>
      </sheetData>
      <sheetData sheetId="5833">
        <row r="4">
          <cell r="I4">
            <v>0</v>
          </cell>
        </row>
      </sheetData>
      <sheetData sheetId="5834">
        <row r="4">
          <cell r="I4">
            <v>0</v>
          </cell>
        </row>
      </sheetData>
      <sheetData sheetId="5835">
        <row r="4">
          <cell r="I4">
            <v>0</v>
          </cell>
        </row>
      </sheetData>
      <sheetData sheetId="5836">
        <row r="4">
          <cell r="M4">
            <v>100</v>
          </cell>
        </row>
      </sheetData>
      <sheetData sheetId="5837">
        <row r="4">
          <cell r="I4">
            <v>0</v>
          </cell>
        </row>
      </sheetData>
      <sheetData sheetId="5838">
        <row r="4">
          <cell r="I4">
            <v>0</v>
          </cell>
        </row>
      </sheetData>
      <sheetData sheetId="5839">
        <row r="4">
          <cell r="I4">
            <v>0</v>
          </cell>
        </row>
      </sheetData>
      <sheetData sheetId="5840">
        <row r="4">
          <cell r="I4">
            <v>0</v>
          </cell>
        </row>
      </sheetData>
      <sheetData sheetId="5841">
        <row r="4">
          <cell r="I4">
            <v>0</v>
          </cell>
        </row>
      </sheetData>
      <sheetData sheetId="5842">
        <row r="4">
          <cell r="I4">
            <v>0</v>
          </cell>
        </row>
      </sheetData>
      <sheetData sheetId="5843">
        <row r="4">
          <cell r="M4">
            <v>100</v>
          </cell>
        </row>
      </sheetData>
      <sheetData sheetId="5844">
        <row r="4">
          <cell r="I4">
            <v>0</v>
          </cell>
        </row>
      </sheetData>
      <sheetData sheetId="5845">
        <row r="4">
          <cell r="I4">
            <v>0</v>
          </cell>
        </row>
      </sheetData>
      <sheetData sheetId="5846">
        <row r="4">
          <cell r="I4">
            <v>0</v>
          </cell>
        </row>
      </sheetData>
      <sheetData sheetId="5847">
        <row r="4">
          <cell r="I4">
            <v>0</v>
          </cell>
        </row>
      </sheetData>
      <sheetData sheetId="5848">
        <row r="4">
          <cell r="I4">
            <v>0</v>
          </cell>
        </row>
      </sheetData>
      <sheetData sheetId="5849">
        <row r="4">
          <cell r="I4">
            <v>0</v>
          </cell>
        </row>
      </sheetData>
      <sheetData sheetId="5850">
        <row r="4">
          <cell r="M4">
            <v>100</v>
          </cell>
        </row>
      </sheetData>
      <sheetData sheetId="5851">
        <row r="4">
          <cell r="I4">
            <v>0</v>
          </cell>
        </row>
      </sheetData>
      <sheetData sheetId="5852">
        <row r="4">
          <cell r="I4">
            <v>0</v>
          </cell>
        </row>
      </sheetData>
      <sheetData sheetId="5853">
        <row r="4">
          <cell r="I4">
            <v>0</v>
          </cell>
        </row>
      </sheetData>
      <sheetData sheetId="5854">
        <row r="4">
          <cell r="I4">
            <v>0</v>
          </cell>
        </row>
      </sheetData>
      <sheetData sheetId="5855">
        <row r="4">
          <cell r="I4">
            <v>0</v>
          </cell>
        </row>
      </sheetData>
      <sheetData sheetId="5856">
        <row r="4">
          <cell r="I4">
            <v>0</v>
          </cell>
        </row>
      </sheetData>
      <sheetData sheetId="5857">
        <row r="4">
          <cell r="M4">
            <v>100</v>
          </cell>
        </row>
      </sheetData>
      <sheetData sheetId="5858">
        <row r="4">
          <cell r="I4">
            <v>0</v>
          </cell>
        </row>
      </sheetData>
      <sheetData sheetId="5859">
        <row r="4">
          <cell r="I4">
            <v>0</v>
          </cell>
        </row>
      </sheetData>
      <sheetData sheetId="5860">
        <row r="4">
          <cell r="I4">
            <v>0</v>
          </cell>
        </row>
      </sheetData>
      <sheetData sheetId="5861">
        <row r="4">
          <cell r="I4">
            <v>0</v>
          </cell>
        </row>
      </sheetData>
      <sheetData sheetId="5862">
        <row r="4">
          <cell r="M4">
            <v>100</v>
          </cell>
        </row>
      </sheetData>
      <sheetData sheetId="5863">
        <row r="4">
          <cell r="I4">
            <v>0</v>
          </cell>
        </row>
      </sheetData>
      <sheetData sheetId="5864">
        <row r="4">
          <cell r="I4">
            <v>0</v>
          </cell>
        </row>
      </sheetData>
      <sheetData sheetId="5865">
        <row r="4">
          <cell r="I4">
            <v>0</v>
          </cell>
        </row>
      </sheetData>
      <sheetData sheetId="5866">
        <row r="4">
          <cell r="I4">
            <v>0</v>
          </cell>
        </row>
      </sheetData>
      <sheetData sheetId="5867">
        <row r="4">
          <cell r="I4">
            <v>0</v>
          </cell>
        </row>
      </sheetData>
      <sheetData sheetId="5868">
        <row r="4">
          <cell r="I4">
            <v>0</v>
          </cell>
        </row>
      </sheetData>
      <sheetData sheetId="5869">
        <row r="4">
          <cell r="I4">
            <v>0</v>
          </cell>
        </row>
      </sheetData>
      <sheetData sheetId="5870">
        <row r="4">
          <cell r="I4">
            <v>0</v>
          </cell>
        </row>
      </sheetData>
      <sheetData sheetId="5871">
        <row r="4">
          <cell r="I4">
            <v>0</v>
          </cell>
        </row>
      </sheetData>
      <sheetData sheetId="5872">
        <row r="4">
          <cell r="I4">
            <v>0</v>
          </cell>
        </row>
      </sheetData>
      <sheetData sheetId="5873">
        <row r="4">
          <cell r="I4">
            <v>0</v>
          </cell>
        </row>
      </sheetData>
      <sheetData sheetId="5874">
        <row r="4">
          <cell r="I4">
            <v>0</v>
          </cell>
        </row>
      </sheetData>
      <sheetData sheetId="5875">
        <row r="4">
          <cell r="I4">
            <v>0</v>
          </cell>
        </row>
      </sheetData>
      <sheetData sheetId="5876">
        <row r="4">
          <cell r="I4">
            <v>0</v>
          </cell>
        </row>
      </sheetData>
      <sheetData sheetId="5877">
        <row r="4">
          <cell r="I4">
            <v>0</v>
          </cell>
        </row>
      </sheetData>
      <sheetData sheetId="5878">
        <row r="4">
          <cell r="M4">
            <v>100</v>
          </cell>
        </row>
      </sheetData>
      <sheetData sheetId="5879">
        <row r="4">
          <cell r="M4">
            <v>100</v>
          </cell>
        </row>
      </sheetData>
      <sheetData sheetId="5880">
        <row r="4">
          <cell r="I4">
            <v>0</v>
          </cell>
        </row>
      </sheetData>
      <sheetData sheetId="5881">
        <row r="4">
          <cell r="I4">
            <v>0</v>
          </cell>
        </row>
      </sheetData>
      <sheetData sheetId="5882">
        <row r="4">
          <cell r="I4">
            <v>0</v>
          </cell>
        </row>
      </sheetData>
      <sheetData sheetId="5883">
        <row r="4">
          <cell r="M4">
            <v>100</v>
          </cell>
        </row>
      </sheetData>
      <sheetData sheetId="5884">
        <row r="4">
          <cell r="I4">
            <v>0</v>
          </cell>
        </row>
      </sheetData>
      <sheetData sheetId="5885">
        <row r="4">
          <cell r="I4">
            <v>0</v>
          </cell>
        </row>
      </sheetData>
      <sheetData sheetId="5886">
        <row r="4">
          <cell r="I4">
            <v>0</v>
          </cell>
        </row>
      </sheetData>
      <sheetData sheetId="5887">
        <row r="4">
          <cell r="I4">
            <v>0</v>
          </cell>
        </row>
      </sheetData>
      <sheetData sheetId="5888">
        <row r="4">
          <cell r="I4">
            <v>0</v>
          </cell>
        </row>
      </sheetData>
      <sheetData sheetId="5889">
        <row r="4">
          <cell r="I4">
            <v>0</v>
          </cell>
        </row>
      </sheetData>
      <sheetData sheetId="5890">
        <row r="4">
          <cell r="I4">
            <v>0</v>
          </cell>
        </row>
      </sheetData>
      <sheetData sheetId="5891">
        <row r="4">
          <cell r="I4">
            <v>0</v>
          </cell>
        </row>
      </sheetData>
      <sheetData sheetId="5892">
        <row r="4">
          <cell r="I4">
            <v>0</v>
          </cell>
        </row>
      </sheetData>
      <sheetData sheetId="5893">
        <row r="4">
          <cell r="I4">
            <v>0</v>
          </cell>
        </row>
      </sheetData>
      <sheetData sheetId="5894">
        <row r="4">
          <cell r="I4">
            <v>0</v>
          </cell>
        </row>
      </sheetData>
      <sheetData sheetId="5895">
        <row r="4">
          <cell r="I4">
            <v>0</v>
          </cell>
        </row>
      </sheetData>
      <sheetData sheetId="5896">
        <row r="4">
          <cell r="I4">
            <v>0</v>
          </cell>
        </row>
      </sheetData>
      <sheetData sheetId="5897">
        <row r="4">
          <cell r="I4">
            <v>0</v>
          </cell>
        </row>
      </sheetData>
      <sheetData sheetId="5898">
        <row r="4">
          <cell r="I4">
            <v>0</v>
          </cell>
        </row>
      </sheetData>
      <sheetData sheetId="5899">
        <row r="4">
          <cell r="I4">
            <v>0</v>
          </cell>
        </row>
      </sheetData>
      <sheetData sheetId="5900">
        <row r="4">
          <cell r="I4">
            <v>0</v>
          </cell>
        </row>
      </sheetData>
      <sheetData sheetId="5901">
        <row r="4">
          <cell r="I4">
            <v>0</v>
          </cell>
        </row>
      </sheetData>
      <sheetData sheetId="5902">
        <row r="4">
          <cell r="I4">
            <v>0</v>
          </cell>
        </row>
      </sheetData>
      <sheetData sheetId="5903">
        <row r="4">
          <cell r="I4">
            <v>0</v>
          </cell>
        </row>
      </sheetData>
      <sheetData sheetId="5904">
        <row r="4">
          <cell r="I4">
            <v>0</v>
          </cell>
        </row>
      </sheetData>
      <sheetData sheetId="5905">
        <row r="4">
          <cell r="I4">
            <v>0</v>
          </cell>
        </row>
      </sheetData>
      <sheetData sheetId="5906">
        <row r="4">
          <cell r="I4">
            <v>0</v>
          </cell>
        </row>
      </sheetData>
      <sheetData sheetId="5907">
        <row r="4">
          <cell r="I4">
            <v>0</v>
          </cell>
        </row>
      </sheetData>
      <sheetData sheetId="5908">
        <row r="4">
          <cell r="I4">
            <v>0</v>
          </cell>
        </row>
      </sheetData>
      <sheetData sheetId="5909">
        <row r="4">
          <cell r="I4">
            <v>0</v>
          </cell>
        </row>
      </sheetData>
      <sheetData sheetId="5910">
        <row r="4">
          <cell r="I4">
            <v>0</v>
          </cell>
        </row>
      </sheetData>
      <sheetData sheetId="5911">
        <row r="4">
          <cell r="I4">
            <v>0</v>
          </cell>
        </row>
      </sheetData>
      <sheetData sheetId="5912">
        <row r="4">
          <cell r="I4">
            <v>0</v>
          </cell>
        </row>
      </sheetData>
      <sheetData sheetId="5913">
        <row r="4">
          <cell r="I4">
            <v>0</v>
          </cell>
        </row>
      </sheetData>
      <sheetData sheetId="5914" refreshError="1"/>
      <sheetData sheetId="5915">
        <row r="4">
          <cell r="I4">
            <v>0</v>
          </cell>
        </row>
      </sheetData>
      <sheetData sheetId="5916">
        <row r="4">
          <cell r="I4">
            <v>0</v>
          </cell>
        </row>
      </sheetData>
      <sheetData sheetId="5917">
        <row r="4">
          <cell r="I4">
            <v>0</v>
          </cell>
        </row>
      </sheetData>
      <sheetData sheetId="5918">
        <row r="4">
          <cell r="I4">
            <v>0</v>
          </cell>
        </row>
      </sheetData>
      <sheetData sheetId="5919">
        <row r="4">
          <cell r="I4">
            <v>0</v>
          </cell>
        </row>
      </sheetData>
      <sheetData sheetId="5920">
        <row r="4">
          <cell r="I4">
            <v>0</v>
          </cell>
        </row>
      </sheetData>
      <sheetData sheetId="5921">
        <row r="4">
          <cell r="I4">
            <v>0</v>
          </cell>
        </row>
      </sheetData>
      <sheetData sheetId="5922">
        <row r="4">
          <cell r="I4">
            <v>0</v>
          </cell>
        </row>
      </sheetData>
      <sheetData sheetId="5923">
        <row r="4">
          <cell r="I4">
            <v>0</v>
          </cell>
        </row>
      </sheetData>
      <sheetData sheetId="5924">
        <row r="4">
          <cell r="I4">
            <v>0</v>
          </cell>
        </row>
      </sheetData>
      <sheetData sheetId="5925">
        <row r="4">
          <cell r="I4">
            <v>0</v>
          </cell>
        </row>
      </sheetData>
      <sheetData sheetId="5926">
        <row r="4">
          <cell r="I4">
            <v>0</v>
          </cell>
        </row>
      </sheetData>
      <sheetData sheetId="5927">
        <row r="4">
          <cell r="I4">
            <v>0</v>
          </cell>
        </row>
      </sheetData>
      <sheetData sheetId="5928">
        <row r="4">
          <cell r="I4">
            <v>0</v>
          </cell>
        </row>
      </sheetData>
      <sheetData sheetId="5929">
        <row r="4">
          <cell r="I4">
            <v>0</v>
          </cell>
        </row>
      </sheetData>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ow r="4">
          <cell r="I4">
            <v>0</v>
          </cell>
        </row>
      </sheetData>
      <sheetData sheetId="5940">
        <row r="4">
          <cell r="I4">
            <v>0</v>
          </cell>
        </row>
      </sheetData>
      <sheetData sheetId="5941">
        <row r="4">
          <cell r="I4">
            <v>0</v>
          </cell>
        </row>
      </sheetData>
      <sheetData sheetId="5942">
        <row r="4">
          <cell r="I4">
            <v>0</v>
          </cell>
        </row>
      </sheetData>
      <sheetData sheetId="5943">
        <row r="4">
          <cell r="I4">
            <v>0</v>
          </cell>
        </row>
      </sheetData>
      <sheetData sheetId="5944">
        <row r="4">
          <cell r="I4">
            <v>0</v>
          </cell>
        </row>
      </sheetData>
      <sheetData sheetId="5945">
        <row r="4">
          <cell r="I4">
            <v>0</v>
          </cell>
        </row>
      </sheetData>
      <sheetData sheetId="5946">
        <row r="4">
          <cell r="I4">
            <v>0</v>
          </cell>
        </row>
      </sheetData>
      <sheetData sheetId="5947">
        <row r="4">
          <cell r="I4">
            <v>0</v>
          </cell>
        </row>
      </sheetData>
      <sheetData sheetId="5948">
        <row r="4">
          <cell r="I4">
            <v>0</v>
          </cell>
        </row>
      </sheetData>
      <sheetData sheetId="5949">
        <row r="4">
          <cell r="I4">
            <v>0</v>
          </cell>
        </row>
      </sheetData>
      <sheetData sheetId="5950">
        <row r="4">
          <cell r="I4">
            <v>0</v>
          </cell>
        </row>
      </sheetData>
      <sheetData sheetId="5951">
        <row r="4">
          <cell r="I4">
            <v>0</v>
          </cell>
        </row>
      </sheetData>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ow r="4">
          <cell r="I4">
            <v>0</v>
          </cell>
        </row>
      </sheetData>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ow r="4">
          <cell r="I4">
            <v>0</v>
          </cell>
        </row>
      </sheetData>
      <sheetData sheetId="5977" refreshError="1"/>
      <sheetData sheetId="5978" refreshError="1"/>
      <sheetData sheetId="5979" refreshError="1"/>
      <sheetData sheetId="5980">
        <row r="4">
          <cell r="I4">
            <v>0</v>
          </cell>
        </row>
      </sheetData>
      <sheetData sheetId="5981" refreshError="1"/>
      <sheetData sheetId="5982">
        <row r="4">
          <cell r="I4">
            <v>0</v>
          </cell>
        </row>
      </sheetData>
      <sheetData sheetId="5983">
        <row r="4">
          <cell r="I4">
            <v>0</v>
          </cell>
        </row>
      </sheetData>
      <sheetData sheetId="5984">
        <row r="4">
          <cell r="I4">
            <v>0</v>
          </cell>
        </row>
      </sheetData>
      <sheetData sheetId="5985">
        <row r="4">
          <cell r="I4">
            <v>0</v>
          </cell>
        </row>
      </sheetData>
      <sheetData sheetId="5986">
        <row r="4">
          <cell r="I4">
            <v>0</v>
          </cell>
        </row>
      </sheetData>
      <sheetData sheetId="5987">
        <row r="4">
          <cell r="I4">
            <v>0</v>
          </cell>
        </row>
      </sheetData>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sheetData sheetId="6044" refreshError="1"/>
      <sheetData sheetId="6045" refreshError="1"/>
      <sheetData sheetId="6046" refreshError="1"/>
      <sheetData sheetId="6047"/>
      <sheetData sheetId="6048"/>
      <sheetData sheetId="6049"/>
      <sheetData sheetId="6050"/>
      <sheetData sheetId="6051"/>
      <sheetData sheetId="6052"/>
      <sheetData sheetId="6053"/>
      <sheetData sheetId="6054"/>
      <sheetData sheetId="6055"/>
      <sheetData sheetId="6056"/>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sheetData sheetId="6073"/>
      <sheetData sheetId="6074">
        <row r="4">
          <cell r="I4">
            <v>0</v>
          </cell>
        </row>
      </sheetData>
      <sheetData sheetId="6075" refreshError="1"/>
      <sheetData sheetId="6076"/>
      <sheetData sheetId="6077"/>
      <sheetData sheetId="6078">
        <row r="4">
          <cell r="I4">
            <v>0</v>
          </cell>
        </row>
      </sheetData>
      <sheetData sheetId="6079">
        <row r="4">
          <cell r="I4">
            <v>0</v>
          </cell>
        </row>
      </sheetData>
      <sheetData sheetId="6080">
        <row r="4">
          <cell r="M4">
            <v>100</v>
          </cell>
        </row>
      </sheetData>
      <sheetData sheetId="6081">
        <row r="4">
          <cell r="I4">
            <v>0</v>
          </cell>
        </row>
      </sheetData>
      <sheetData sheetId="6082">
        <row r="4">
          <cell r="I4">
            <v>0</v>
          </cell>
        </row>
      </sheetData>
      <sheetData sheetId="6083">
        <row r="4">
          <cell r="I4">
            <v>0</v>
          </cell>
        </row>
      </sheetData>
      <sheetData sheetId="6084">
        <row r="4">
          <cell r="I4">
            <v>0</v>
          </cell>
        </row>
      </sheetData>
      <sheetData sheetId="6085">
        <row r="4">
          <cell r="I4">
            <v>0</v>
          </cell>
        </row>
      </sheetData>
      <sheetData sheetId="6086">
        <row r="4">
          <cell r="I4">
            <v>0</v>
          </cell>
        </row>
      </sheetData>
      <sheetData sheetId="6087">
        <row r="4">
          <cell r="I4">
            <v>0</v>
          </cell>
        </row>
      </sheetData>
      <sheetData sheetId="6088">
        <row r="4">
          <cell r="I4">
            <v>0</v>
          </cell>
        </row>
      </sheetData>
      <sheetData sheetId="6089">
        <row r="4">
          <cell r="I4">
            <v>0</v>
          </cell>
        </row>
      </sheetData>
      <sheetData sheetId="6090">
        <row r="4">
          <cell r="I4">
            <v>0</v>
          </cell>
        </row>
      </sheetData>
      <sheetData sheetId="6091">
        <row r="4">
          <cell r="I4">
            <v>0</v>
          </cell>
        </row>
      </sheetData>
      <sheetData sheetId="6092">
        <row r="4">
          <cell r="I4">
            <v>0</v>
          </cell>
        </row>
      </sheetData>
      <sheetData sheetId="6093">
        <row r="4">
          <cell r="I4">
            <v>0</v>
          </cell>
        </row>
      </sheetData>
      <sheetData sheetId="6094">
        <row r="4">
          <cell r="I4">
            <v>0</v>
          </cell>
        </row>
      </sheetData>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ow r="4">
          <cell r="M4">
            <v>100</v>
          </cell>
        </row>
      </sheetData>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sheetData sheetId="6216"/>
      <sheetData sheetId="6217"/>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sheetData sheetId="6271"/>
      <sheetData sheetId="6272"/>
      <sheetData sheetId="6273"/>
      <sheetData sheetId="6274" refreshError="1"/>
      <sheetData sheetId="6275"/>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sheetData sheetId="6308"/>
      <sheetData sheetId="6309"/>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ow r="4">
          <cell r="I4">
            <v>0</v>
          </cell>
        </row>
      </sheetData>
      <sheetData sheetId="6577">
        <row r="4">
          <cell r="I4">
            <v>0</v>
          </cell>
        </row>
      </sheetData>
      <sheetData sheetId="6578">
        <row r="4">
          <cell r="I4">
            <v>0</v>
          </cell>
        </row>
      </sheetData>
      <sheetData sheetId="6579">
        <row r="4">
          <cell r="I4">
            <v>0</v>
          </cell>
        </row>
      </sheetData>
      <sheetData sheetId="6580">
        <row r="4">
          <cell r="I4">
            <v>0</v>
          </cell>
        </row>
      </sheetData>
      <sheetData sheetId="6581">
        <row r="4">
          <cell r="I4">
            <v>0</v>
          </cell>
        </row>
      </sheetData>
      <sheetData sheetId="6582">
        <row r="4">
          <cell r="I4">
            <v>0</v>
          </cell>
        </row>
      </sheetData>
      <sheetData sheetId="6583">
        <row r="4">
          <cell r="I4">
            <v>0</v>
          </cell>
        </row>
      </sheetData>
      <sheetData sheetId="6584">
        <row r="4">
          <cell r="I4">
            <v>0</v>
          </cell>
        </row>
      </sheetData>
      <sheetData sheetId="6585">
        <row r="4">
          <cell r="I4">
            <v>0</v>
          </cell>
        </row>
      </sheetData>
      <sheetData sheetId="6586">
        <row r="4">
          <cell r="I4">
            <v>0</v>
          </cell>
        </row>
      </sheetData>
      <sheetData sheetId="6587">
        <row r="4">
          <cell r="I4">
            <v>0</v>
          </cell>
        </row>
      </sheetData>
      <sheetData sheetId="6588">
        <row r="4">
          <cell r="I4">
            <v>0</v>
          </cell>
        </row>
      </sheetData>
      <sheetData sheetId="6589">
        <row r="4">
          <cell r="I4">
            <v>0</v>
          </cell>
        </row>
      </sheetData>
      <sheetData sheetId="6590">
        <row r="4">
          <cell r="I4">
            <v>0</v>
          </cell>
        </row>
      </sheetData>
      <sheetData sheetId="6591">
        <row r="4">
          <cell r="I4">
            <v>0</v>
          </cell>
        </row>
      </sheetData>
      <sheetData sheetId="6592">
        <row r="4">
          <cell r="I4">
            <v>0</v>
          </cell>
        </row>
      </sheetData>
      <sheetData sheetId="6593">
        <row r="4">
          <cell r="I4">
            <v>0</v>
          </cell>
        </row>
      </sheetData>
      <sheetData sheetId="6594">
        <row r="4">
          <cell r="I4">
            <v>0</v>
          </cell>
        </row>
      </sheetData>
      <sheetData sheetId="6595">
        <row r="4">
          <cell r="I4">
            <v>0</v>
          </cell>
        </row>
      </sheetData>
      <sheetData sheetId="6596">
        <row r="4">
          <cell r="I4">
            <v>0</v>
          </cell>
        </row>
      </sheetData>
      <sheetData sheetId="6597">
        <row r="4">
          <cell r="I4">
            <v>0</v>
          </cell>
        </row>
      </sheetData>
      <sheetData sheetId="6598">
        <row r="4">
          <cell r="M4">
            <v>100</v>
          </cell>
        </row>
      </sheetData>
      <sheetData sheetId="6599">
        <row r="4">
          <cell r="I4">
            <v>0</v>
          </cell>
        </row>
      </sheetData>
      <sheetData sheetId="6600">
        <row r="4">
          <cell r="I4">
            <v>0</v>
          </cell>
        </row>
      </sheetData>
      <sheetData sheetId="6601">
        <row r="4">
          <cell r="I4">
            <v>0</v>
          </cell>
        </row>
      </sheetData>
      <sheetData sheetId="6602">
        <row r="4">
          <cell r="I4">
            <v>0</v>
          </cell>
        </row>
      </sheetData>
      <sheetData sheetId="6603">
        <row r="4">
          <cell r="M4">
            <v>100</v>
          </cell>
        </row>
      </sheetData>
      <sheetData sheetId="6604">
        <row r="4">
          <cell r="I4">
            <v>0</v>
          </cell>
        </row>
      </sheetData>
      <sheetData sheetId="6605">
        <row r="4">
          <cell r="M4">
            <v>100</v>
          </cell>
        </row>
      </sheetData>
      <sheetData sheetId="6606">
        <row r="4">
          <cell r="I4">
            <v>0</v>
          </cell>
        </row>
      </sheetData>
      <sheetData sheetId="6607">
        <row r="4">
          <cell r="M4">
            <v>100</v>
          </cell>
        </row>
      </sheetData>
      <sheetData sheetId="6608">
        <row r="4">
          <cell r="M4">
            <v>100</v>
          </cell>
        </row>
      </sheetData>
      <sheetData sheetId="6609">
        <row r="4">
          <cell r="M4">
            <v>100</v>
          </cell>
        </row>
      </sheetData>
      <sheetData sheetId="6610">
        <row r="4">
          <cell r="M4">
            <v>100</v>
          </cell>
        </row>
      </sheetData>
      <sheetData sheetId="6611">
        <row r="4">
          <cell r="M4">
            <v>100</v>
          </cell>
        </row>
      </sheetData>
      <sheetData sheetId="6612">
        <row r="4">
          <cell r="M4">
            <v>100</v>
          </cell>
        </row>
      </sheetData>
      <sheetData sheetId="6613">
        <row r="4">
          <cell r="M4">
            <v>100</v>
          </cell>
        </row>
      </sheetData>
      <sheetData sheetId="6614">
        <row r="4">
          <cell r="M4">
            <v>100</v>
          </cell>
        </row>
      </sheetData>
      <sheetData sheetId="6615">
        <row r="4">
          <cell r="M4">
            <v>100</v>
          </cell>
        </row>
      </sheetData>
      <sheetData sheetId="6616">
        <row r="4">
          <cell r="M4">
            <v>100</v>
          </cell>
        </row>
      </sheetData>
      <sheetData sheetId="6617" refreshError="1"/>
      <sheetData sheetId="6618" refreshError="1"/>
      <sheetData sheetId="6619" refreshError="1"/>
      <sheetData sheetId="6620">
        <row r="4">
          <cell r="M4">
            <v>100</v>
          </cell>
        </row>
      </sheetData>
      <sheetData sheetId="6621">
        <row r="4">
          <cell r="M4">
            <v>100</v>
          </cell>
        </row>
      </sheetData>
      <sheetData sheetId="6622">
        <row r="4">
          <cell r="M4">
            <v>100</v>
          </cell>
        </row>
      </sheetData>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 val="ANAL"/>
      <sheetName val="Steel-Circular"/>
      <sheetName val="Rate Analysis"/>
      <sheetName val="M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 val="Headings"/>
      <sheetName val="CFForecast detail"/>
      <sheetName val="Site Dev BOQ"/>
      <sheetName val="F1a-Pile"/>
      <sheetName val="horizontal"/>
      <sheetName val="Balustrade"/>
      <sheetName val="Detail"/>
      <sheetName val="LIST OF MAKES"/>
      <sheetName val="INPUT SHEET"/>
      <sheetName val="RES-PLANNING"/>
      <sheetName val="Vehicles"/>
      <sheetName val="Lead"/>
      <sheetName val="Pay_Sep06"/>
      <sheetName val="Basement Budget"/>
      <sheetName val="INDIGINEOUS ITEMS "/>
      <sheetName val="PARASITIC"/>
      <sheetName val="Reinforcement"/>
      <sheetName val="DSLP"/>
      <sheetName val="Codes"/>
      <sheetName val="Break up Sheet"/>
      <sheetName val="Electrical"/>
      <sheetName val="factors"/>
      <sheetName val="Material "/>
      <sheetName val="Labour &amp; Plant"/>
      <sheetName val="sheeet7"/>
      <sheetName val="TBAL9697 -group wise  sdpl"/>
      <sheetName val="Boq"/>
      <sheetName val="HEAD"/>
      <sheetName val="RCC,Ret. Wall"/>
      <sheetName val="girder"/>
      <sheetName val="Supplier"/>
      <sheetName val="Building 1"/>
      <sheetName val="CFForecast_detail"/>
      <sheetName val="Site_Dev_BOQ"/>
      <sheetName val="LIST_OF_MAKES"/>
      <sheetName val="INPUT_SHEET"/>
      <sheetName val="SP_Break_Up"/>
      <sheetName val="Basement_Budget"/>
      <sheetName val="INDIGINEOUS_ITEMS_"/>
      <sheetName val="Break_up_Sheet"/>
      <sheetName val="Building_1"/>
      <sheetName val="TBAL9697_-group_wise__sdpl"/>
      <sheetName val="RCC,Ret__Wall"/>
      <sheetName val="Material_"/>
      <sheetName val="Labour_&amp;_Plant"/>
      <sheetName val="Cal_(2)1"/>
      <sheetName val="CFForecast_detail1"/>
      <sheetName val="Site_Dev_BOQ1"/>
      <sheetName val="LIST_OF_MAKES1"/>
      <sheetName val="INPUT_SHEET1"/>
      <sheetName val="SP_Break_Up1"/>
      <sheetName val="Basement_Budget1"/>
      <sheetName val="INDIGINEOUS_ITEMS_1"/>
      <sheetName val="Break_up_Sheet1"/>
      <sheetName val="Building_11"/>
      <sheetName val="TBAL9697_-group_wise__sdpl1"/>
      <sheetName val="RCC,Ret__Wall1"/>
      <sheetName val="Material_1"/>
      <sheetName val="Labour_&amp;_Plant1"/>
      <sheetName val="Cal_(2)2"/>
      <sheetName val="CFForecast_detail2"/>
      <sheetName val="Site_Dev_BOQ2"/>
      <sheetName val="LIST_OF_MAKES2"/>
      <sheetName val="INPUT_SHEET2"/>
      <sheetName val="SP_Break_Up2"/>
      <sheetName val="Basement_Budget2"/>
      <sheetName val="INDIGINEOUS_ITEMS_2"/>
      <sheetName val="Break_up_Sheet2"/>
      <sheetName val="Building_12"/>
      <sheetName val="TBAL9697_-group_wise__sdpl2"/>
      <sheetName val="RCC,Ret__Wall2"/>
      <sheetName val="Material_2"/>
      <sheetName val="Labour_&amp;_Plant2"/>
      <sheetName val="Sch. Areas"/>
      <sheetName val="Extra Item"/>
      <sheetName val="Cal_(2)3"/>
      <sheetName val="CFForecast_detail3"/>
      <sheetName val="Site_Dev_BOQ3"/>
      <sheetName val="LIST_OF_MAKES3"/>
      <sheetName val="INPUT_SHEET3"/>
      <sheetName val="SP_Break_Up3"/>
      <sheetName val="Basement_Budget3"/>
      <sheetName val="INDIGINEOUS_ITEMS_3"/>
      <sheetName val="Break_up_Sheet3"/>
      <sheetName val="Building_13"/>
      <sheetName val="TBAL9697_-group_wise__sdpl3"/>
      <sheetName val="RCC,Ret__Wall3"/>
      <sheetName val="Material_3"/>
      <sheetName val="Labour_&amp;_Plant3"/>
      <sheetName val="Cal_(2)4"/>
      <sheetName val="CFForecast_detail4"/>
      <sheetName val="Site_Dev_BOQ4"/>
      <sheetName val="LIST_OF_MAKES4"/>
      <sheetName val="INPUT_SHEET4"/>
      <sheetName val="SP_Break_Up4"/>
      <sheetName val="Basement_Budget4"/>
      <sheetName val="INDIGINEOUS_ITEMS_4"/>
      <sheetName val="Break_up_Sheet4"/>
      <sheetName val="Building_14"/>
      <sheetName val="TBAL9697_-group_wise__sdpl4"/>
      <sheetName val="RCC,Ret__Wall4"/>
      <sheetName val="Material_4"/>
      <sheetName val="Labour_&amp;_Plant4"/>
      <sheetName val="Timesheet"/>
      <sheetName val="COLUMN"/>
      <sheetName val="item"/>
      <sheetName val="HPL"/>
      <sheetName val="A.O.R r1"/>
      <sheetName val="A.O.R r1Str"/>
      <sheetName val="EST-CIVIL"/>
      <sheetName val="IO LIST"/>
      <sheetName val="Measurment"/>
      <sheetName val="Name List"/>
      <sheetName val="Formulas"/>
      <sheetName val="NPV"/>
      <sheetName val="1-Pop Proj"/>
      <sheetName val="RATIOS"/>
      <sheetName val="MRATES"/>
    </sheetNames>
    <sheetDataSet>
      <sheetData sheetId="0">
        <row r="1">
          <cell r="B1">
            <v>121</v>
          </cell>
        </row>
      </sheetData>
      <sheetData sheetId="1">
        <row r="1">
          <cell r="B1">
            <v>121</v>
          </cell>
        </row>
      </sheetData>
      <sheetData sheetId="2">
        <row r="1">
          <cell r="B1">
            <v>121</v>
          </cell>
        </row>
      </sheetData>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1">
          <cell r="R1">
            <v>115</v>
          </cell>
        </row>
      </sheetData>
      <sheetData sheetId="74">
        <row r="1">
          <cell r="R1">
            <v>115</v>
          </cell>
        </row>
      </sheetData>
      <sheetData sheetId="75">
        <row r="1">
          <cell r="R1">
            <v>115</v>
          </cell>
        </row>
      </sheetData>
      <sheetData sheetId="76">
        <row r="1">
          <cell r="R1">
            <v>115</v>
          </cell>
        </row>
      </sheetData>
      <sheetData sheetId="77">
        <row r="1">
          <cell r="R1">
            <v>115</v>
          </cell>
        </row>
      </sheetData>
      <sheetData sheetId="78">
        <row r="1">
          <cell r="R1">
            <v>115</v>
          </cell>
        </row>
      </sheetData>
      <sheetData sheetId="79">
        <row r="1">
          <cell r="R1">
            <v>115</v>
          </cell>
        </row>
      </sheetData>
      <sheetData sheetId="80">
        <row r="1">
          <cell r="R1">
            <v>115</v>
          </cell>
        </row>
      </sheetData>
      <sheetData sheetId="81">
        <row r="1">
          <cell r="R1">
            <v>115</v>
          </cell>
        </row>
      </sheetData>
      <sheetData sheetId="82">
        <row r="1">
          <cell r="R1">
            <v>115</v>
          </cell>
        </row>
      </sheetData>
      <sheetData sheetId="83">
        <row r="1">
          <cell r="R1">
            <v>115</v>
          </cell>
        </row>
      </sheetData>
      <sheetData sheetId="84">
        <row r="1">
          <cell r="R1">
            <v>115</v>
          </cell>
        </row>
      </sheetData>
      <sheetData sheetId="85">
        <row r="1">
          <cell r="R1">
            <v>115</v>
          </cell>
        </row>
      </sheetData>
      <sheetData sheetId="86">
        <row r="1">
          <cell r="R1">
            <v>115</v>
          </cell>
        </row>
      </sheetData>
      <sheetData sheetId="87">
        <row r="1">
          <cell r="R1">
            <v>115</v>
          </cell>
        </row>
      </sheetData>
      <sheetData sheetId="88">
        <row r="1">
          <cell r="R1">
            <v>115</v>
          </cell>
        </row>
      </sheetData>
      <sheetData sheetId="89">
        <row r="1">
          <cell r="R1">
            <v>115</v>
          </cell>
        </row>
      </sheetData>
      <sheetData sheetId="90">
        <row r="1">
          <cell r="R1">
            <v>115</v>
          </cell>
        </row>
      </sheetData>
      <sheetData sheetId="91">
        <row r="1">
          <cell r="R1">
            <v>115</v>
          </cell>
        </row>
      </sheetData>
      <sheetData sheetId="92">
        <row r="1">
          <cell r="R1">
            <v>115</v>
          </cell>
        </row>
      </sheetData>
      <sheetData sheetId="93">
        <row r="1">
          <cell r="R1">
            <v>115</v>
          </cell>
        </row>
      </sheetData>
      <sheetData sheetId="94">
        <row r="1">
          <cell r="R1">
            <v>115</v>
          </cell>
        </row>
      </sheetData>
      <sheetData sheetId="95">
        <row r="1">
          <cell r="R1">
            <v>115</v>
          </cell>
        </row>
      </sheetData>
      <sheetData sheetId="96">
        <row r="1">
          <cell r="R1">
            <v>115</v>
          </cell>
        </row>
      </sheetData>
      <sheetData sheetId="97">
        <row r="1">
          <cell r="R1">
            <v>115</v>
          </cell>
        </row>
      </sheetData>
      <sheetData sheetId="98">
        <row r="1">
          <cell r="R1">
            <v>115</v>
          </cell>
        </row>
      </sheetData>
      <sheetData sheetId="99">
        <row r="1">
          <cell r="R1">
            <v>115</v>
          </cell>
        </row>
      </sheetData>
      <sheetData sheetId="100">
        <row r="1">
          <cell r="R1">
            <v>115</v>
          </cell>
        </row>
      </sheetData>
      <sheetData sheetId="101">
        <row r="1">
          <cell r="R1">
            <v>115</v>
          </cell>
        </row>
      </sheetData>
      <sheetData sheetId="102">
        <row r="1">
          <cell r="R1">
            <v>115</v>
          </cell>
        </row>
      </sheetData>
      <sheetData sheetId="103">
        <row r="1">
          <cell r="R1">
            <v>115</v>
          </cell>
        </row>
      </sheetData>
      <sheetData sheetId="104">
        <row r="1">
          <cell r="R1">
            <v>115</v>
          </cell>
        </row>
      </sheetData>
      <sheetData sheetId="105">
        <row r="1">
          <cell r="R1">
            <v>115</v>
          </cell>
        </row>
      </sheetData>
      <sheetData sheetId="106">
        <row r="1">
          <cell r="R1">
            <v>115</v>
          </cell>
        </row>
      </sheetData>
      <sheetData sheetId="107">
        <row r="1">
          <cell r="R1">
            <v>115</v>
          </cell>
        </row>
      </sheetData>
      <sheetData sheetId="108">
        <row r="1">
          <cell r="R1">
            <v>115</v>
          </cell>
        </row>
      </sheetData>
      <sheetData sheetId="109">
        <row r="1">
          <cell r="R1">
            <v>115</v>
          </cell>
        </row>
      </sheetData>
      <sheetData sheetId="110">
        <row r="1">
          <cell r="R1">
            <v>115</v>
          </cell>
        </row>
      </sheetData>
      <sheetData sheetId="111">
        <row r="1">
          <cell r="R1">
            <v>115</v>
          </cell>
        </row>
      </sheetData>
      <sheetData sheetId="112">
        <row r="1">
          <cell r="R1">
            <v>115</v>
          </cell>
        </row>
      </sheetData>
      <sheetData sheetId="113">
        <row r="1">
          <cell r="R1">
            <v>115</v>
          </cell>
        </row>
      </sheetData>
      <sheetData sheetId="114">
        <row r="1">
          <cell r="R1">
            <v>115</v>
          </cell>
        </row>
      </sheetData>
      <sheetData sheetId="115" refreshError="1"/>
      <sheetData sheetId="116" refreshError="1"/>
      <sheetData sheetId="117">
        <row r="1">
          <cell r="R1">
            <v>115</v>
          </cell>
        </row>
      </sheetData>
      <sheetData sheetId="118">
        <row r="1">
          <cell r="R1">
            <v>115</v>
          </cell>
        </row>
      </sheetData>
      <sheetData sheetId="119">
        <row r="1">
          <cell r="R1">
            <v>115</v>
          </cell>
        </row>
      </sheetData>
      <sheetData sheetId="120">
        <row r="1">
          <cell r="R1">
            <v>115</v>
          </cell>
        </row>
      </sheetData>
      <sheetData sheetId="121">
        <row r="1">
          <cell r="R1">
            <v>115</v>
          </cell>
        </row>
      </sheetData>
      <sheetData sheetId="122">
        <row r="1">
          <cell r="R1">
            <v>115</v>
          </cell>
        </row>
      </sheetData>
      <sheetData sheetId="123">
        <row r="1">
          <cell r="R1">
            <v>115</v>
          </cell>
        </row>
      </sheetData>
      <sheetData sheetId="124">
        <row r="1">
          <cell r="R1">
            <v>115</v>
          </cell>
        </row>
      </sheetData>
      <sheetData sheetId="125">
        <row r="1">
          <cell r="R1">
            <v>115</v>
          </cell>
        </row>
      </sheetData>
      <sheetData sheetId="126">
        <row r="1">
          <cell r="R1">
            <v>115</v>
          </cell>
        </row>
      </sheetData>
      <sheetData sheetId="127">
        <row r="1">
          <cell r="R1">
            <v>115</v>
          </cell>
        </row>
      </sheetData>
      <sheetData sheetId="128">
        <row r="1">
          <cell r="R1">
            <v>115</v>
          </cell>
        </row>
      </sheetData>
      <sheetData sheetId="129">
        <row r="1">
          <cell r="R1">
            <v>115</v>
          </cell>
        </row>
      </sheetData>
      <sheetData sheetId="130">
        <row r="1">
          <cell r="R1">
            <v>115</v>
          </cell>
        </row>
      </sheetData>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Mix Design"/>
      <sheetName val="SOR"/>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 val="DI_Pipes"/>
      <sheetName val="Staff Acc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scour depth"/>
      <sheetName val="Voucher"/>
      <sheetName val="Data"/>
      <sheetName val="Cal"/>
      <sheetName val="ABSTRACT"/>
      <sheetName val="Qty SR"/>
      <sheetName val="MRATES"/>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 val="DATA_PRG"/>
      <sheetName val="DataInput"/>
      <sheetName val="DataInput-1"/>
      <sheetName val="DI Rate Analysis"/>
      <sheetName val="Economic RisingMain  Ph-I"/>
      <sheetName val="Op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_x0000__x0000__x0000__x0000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specification_options1"/>
      <sheetName val="FF_Inst_RA_08_Inst_031"/>
      <sheetName val="beam-reinft-machine_rm1"/>
      <sheetName val="T1_WO1"/>
      <sheetName val="Staff_Acco_10"/>
      <sheetName val="Tel__5"/>
      <sheetName val="Ext_light5"/>
      <sheetName val="Staff_Acco_11"/>
      <sheetName val="Elect."/>
      <sheetName val="MG"/>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_x0000__x0000__x0000__x0000_쌳ᎈ駜_"/>
      <sheetName val="SC Cost MAR 02"/>
      <sheetName val="Boq (Main Building)"/>
      <sheetName val="PA- Consutant "/>
      <sheetName val="Desgn(zone I)"/>
      <sheetName val="P&amp;LSum"/>
      <sheetName val="Lstsub"/>
      <sheetName val="$ KURLARI"/>
      <sheetName val="주관사업"/>
      <sheetName val="Indirect_x0005__x0000__x0000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_x0000__x0000__x0000__x0000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_x0000_⽼؃ᅜ"/>
      <sheetName val="Enquire"/>
      <sheetName val="[saihous.ele.xls]Indirect퀀《혂൧_x0001__x0000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퀀《혂൧_x0001_"/>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_x0000_堀와6_x0000_"/>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_x0000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0000__x0000__xdfa0_."/>
      <sheetName val="[saihous.ele.xls]Indirect_x0005__x0000__x0000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쌳ᎈ駜/"/>
      <sheetName val="Indirect_x0005_쌳ᎈ駜_"/>
      <sheetName val="Indirect_x0005__"/>
      <sheetName val="[saihous.ele.xls]Indirect_x0005_"/>
      <sheetName val="[saihous.ele.xls]Indirect_x0005__xdfa0_."/>
      <sheetName val="[saihous.ele.xls]Indirect_x0005__xdb20__x001f_"/>
      <sheetName val="OverviewBarmer"/>
      <sheetName val="rdamdata"/>
      <sheetName val="G_R_P1"/>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row r="1">
          <cell r="B1" t="str">
            <v>220 kV SUB-STATION</v>
          </cell>
        </row>
      </sheetData>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row r="1">
          <cell r="B1" t="str">
            <v>220 kV SUB-STATION</v>
          </cell>
        </row>
      </sheetData>
      <sheetData sheetId="1499">
        <row r="1">
          <cell r="B1" t="str">
            <v>220 kV SUB-STATION</v>
          </cell>
        </row>
      </sheetData>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row r="1">
          <cell r="B1" t="str">
            <v>220 kV SUB-STATION</v>
          </cell>
        </row>
      </sheetData>
      <sheetData sheetId="1533">
        <row r="1">
          <cell r="B1" t="str">
            <v>220 kV SUB-STATION</v>
          </cell>
        </row>
      </sheetData>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row r="1">
          <cell r="B1" t="str">
            <v>220 kV SUB-STATION</v>
          </cell>
        </row>
      </sheetData>
      <sheetData sheetId="1651">
        <row r="1">
          <cell r="B1" t="str">
            <v>220 kV SUB-STATION</v>
          </cell>
        </row>
      </sheetData>
      <sheetData sheetId="1652">
        <row r="1">
          <cell r="B1" t="str">
            <v>220 kV SUB-STATION</v>
          </cell>
        </row>
      </sheetData>
      <sheetData sheetId="1653">
        <row r="1">
          <cell r="B1" t="str">
            <v>220 kV SUB-STATION</v>
          </cell>
        </row>
      </sheetData>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row r="1">
          <cell r="B1" t="str">
            <v>220 kV SUB-STATION</v>
          </cell>
        </row>
      </sheetData>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sheetData sheetId="2192" refreshError="1"/>
      <sheetData sheetId="2193" refreshError="1"/>
      <sheetData sheetId="2194" refreshError="1"/>
      <sheetData sheetId="2195" refreshError="1"/>
      <sheetData sheetId="2196" refreshError="1"/>
      <sheetData sheetId="2197" refreshError="1"/>
      <sheetData sheetId="2198"/>
      <sheetData sheetId="2199"/>
      <sheetData sheetId="2200"/>
      <sheetData sheetId="2201" refreshError="1"/>
      <sheetData sheetId="2202" refreshError="1"/>
      <sheetData sheetId="2203" refreshError="1"/>
      <sheetData sheetId="2204"/>
      <sheetData sheetId="2205"/>
      <sheetData sheetId="2206">
        <row r="1">
          <cell r="B1" t="str">
            <v>220 kV SUB-STATION</v>
          </cell>
        </row>
      </sheetData>
      <sheetData sheetId="2207">
        <row r="1">
          <cell r="B1" t="str">
            <v>220 kV SUB-STATION</v>
          </cell>
        </row>
      </sheetData>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sheetData sheetId="2230" refreshError="1"/>
      <sheetData sheetId="223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sheetData sheetId="2256"/>
      <sheetData sheetId="2257"/>
      <sheetData sheetId="2258"/>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refreshError="1"/>
      <sheetData sheetId="2593" refreshError="1"/>
      <sheetData sheetId="2594" refreshError="1"/>
      <sheetData sheetId="2595" refreshError="1"/>
      <sheetData sheetId="2596" refreshError="1"/>
      <sheetData sheetId="2597" refreshError="1"/>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sheetData sheetId="3565"/>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sheetData sheetId="3597"/>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sheetData sheetId="6346"/>
      <sheetData sheetId="6347"/>
      <sheetData sheetId="6348" refreshError="1"/>
      <sheetData sheetId="6349" refreshError="1"/>
      <sheetData sheetId="635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 val="Census_of_India_2001"/>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gen"/>
      <sheetName val="R2"/>
      <sheetName val="Sheet2"/>
      <sheetName val="basdat"/>
      <sheetName val="Material "/>
      <sheetName val="Labour &amp; Plant"/>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 val="STAAD_DRAWING_"/>
      <sheetName val="STAAD_DRAWING_1"/>
      <sheetName val="STAAD_DRAWING_2"/>
      <sheetName val="STAAD_DRAWING_3"/>
      <sheetName val="gen"/>
      <sheetName val="basdat"/>
      <sheetName val="B"/>
      <sheetName val="A"/>
      <sheetName val="Deg_Sluice"/>
      <sheetName val="Sheet4"/>
      <sheetName val="Ave.wtd.rates"/>
      <sheetName val="Analysis-NH-Roads"/>
      <sheetName val="Analysis-NH-Bridges"/>
      <sheetName val=" AnalysisPCC"/>
      <sheetName val="Analysis-NH-Culverts"/>
      <sheetName val="Analysis-NH-Drains &amp; Misc"/>
      <sheetName val="P-Ins &amp; Bonds"/>
      <sheetName val="發包單價差-車站組鋼筋"/>
      <sheetName val="Below_Earth"/>
      <sheetName val="Values"/>
      <sheetName val="Voucher"/>
      <sheetName val="Data"/>
      <sheetName val="Cal"/>
      <sheetName val="Unit-I"/>
      <sheetName val="Area_Capacity"/>
      <sheetName val="IWR_Rabi_CP1_Barwani_CWR"/>
      <sheetName val="UH"/>
      <sheetName val="Routing"/>
      <sheetName val="CONNECT"/>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6"/>
  <sheetViews>
    <sheetView topLeftCell="A154" workbookViewId="0">
      <selection activeCell="K91" sqref="K91:M94"/>
    </sheetView>
  </sheetViews>
  <sheetFormatPr defaultRowHeight="15"/>
  <cols>
    <col min="1" max="1" width="7.140625" customWidth="1"/>
    <col min="2" max="2" width="17.5703125" customWidth="1"/>
    <col min="3" max="3" width="13.5703125" customWidth="1"/>
    <col min="4" max="4" width="12.28515625" customWidth="1"/>
    <col min="5" max="5" width="20.5703125" customWidth="1"/>
    <col min="6" max="6" width="23.5703125" customWidth="1"/>
    <col min="7" max="7" width="23.28515625" customWidth="1"/>
    <col min="8" max="8" width="17" customWidth="1"/>
    <col min="9" max="9" width="27" customWidth="1"/>
    <col min="10" max="10" width="20.140625" customWidth="1"/>
    <col min="11" max="11" width="20.7109375" customWidth="1"/>
  </cols>
  <sheetData>
    <row r="1" spans="1:12">
      <c r="A1" s="142" t="s">
        <v>413</v>
      </c>
      <c r="B1" s="142"/>
      <c r="C1" s="142"/>
      <c r="D1" s="142"/>
      <c r="E1" s="142"/>
      <c r="F1" s="142"/>
      <c r="G1" s="142"/>
      <c r="H1" s="142"/>
      <c r="I1" s="142"/>
      <c r="J1" s="142"/>
      <c r="K1" s="142"/>
      <c r="L1" s="142"/>
    </row>
    <row r="2" spans="1:12">
      <c r="A2" s="142"/>
      <c r="B2" s="142"/>
      <c r="C2" s="142"/>
      <c r="D2" s="142"/>
      <c r="E2" s="142"/>
      <c r="F2" s="142"/>
      <c r="G2" s="142"/>
      <c r="H2" s="142"/>
      <c r="I2" s="142"/>
      <c r="J2" s="142"/>
      <c r="K2" s="142"/>
      <c r="L2" s="142"/>
    </row>
    <row r="3" spans="1:12">
      <c r="A3" s="142"/>
      <c r="B3" s="142"/>
      <c r="C3" s="142"/>
      <c r="D3" s="142"/>
      <c r="E3" s="142"/>
      <c r="F3" s="142"/>
      <c r="G3" s="142"/>
      <c r="H3" s="142"/>
      <c r="I3" s="142"/>
      <c r="J3" s="142"/>
      <c r="K3" s="142"/>
      <c r="L3" s="142"/>
    </row>
    <row r="4" spans="1:12" ht="30.75" customHeight="1">
      <c r="A4" s="100" t="s">
        <v>414</v>
      </c>
      <c r="B4" s="100" t="s">
        <v>417</v>
      </c>
      <c r="C4" s="100" t="s">
        <v>418</v>
      </c>
      <c r="D4" s="100" t="s">
        <v>886</v>
      </c>
      <c r="E4" s="101" t="s">
        <v>419</v>
      </c>
      <c r="F4" s="100" t="s">
        <v>420</v>
      </c>
      <c r="G4" s="100" t="s">
        <v>421</v>
      </c>
      <c r="H4" s="100" t="s">
        <v>422</v>
      </c>
      <c r="I4" s="100" t="s">
        <v>423</v>
      </c>
      <c r="J4" s="100" t="s">
        <v>424</v>
      </c>
      <c r="K4" s="100" t="s">
        <v>425</v>
      </c>
      <c r="L4" s="95"/>
    </row>
    <row r="5" spans="1:12">
      <c r="A5" s="96">
        <v>1</v>
      </c>
      <c r="B5" s="107" t="s">
        <v>206</v>
      </c>
      <c r="C5" s="107" t="s">
        <v>875</v>
      </c>
      <c r="D5" s="107">
        <v>63</v>
      </c>
      <c r="E5" s="103">
        <v>5</v>
      </c>
      <c r="F5" s="110" t="s">
        <v>426</v>
      </c>
      <c r="G5" s="110" t="s">
        <v>427</v>
      </c>
      <c r="H5" s="111">
        <v>494195367153</v>
      </c>
      <c r="I5" s="112">
        <v>7394053405</v>
      </c>
      <c r="J5" s="110"/>
      <c r="K5" s="109"/>
      <c r="L5" s="95"/>
    </row>
    <row r="6" spans="1:12">
      <c r="A6" s="96">
        <v>2</v>
      </c>
      <c r="B6" s="105" t="s">
        <v>875</v>
      </c>
      <c r="C6" s="105" t="s">
        <v>356</v>
      </c>
      <c r="D6" s="105">
        <v>63</v>
      </c>
      <c r="E6" s="103">
        <v>5</v>
      </c>
      <c r="F6" s="110" t="s">
        <v>428</v>
      </c>
      <c r="G6" s="110" t="s">
        <v>429</v>
      </c>
      <c r="H6" s="111">
        <v>391772380397</v>
      </c>
      <c r="I6" s="112">
        <v>8542055000</v>
      </c>
      <c r="J6" s="110"/>
      <c r="K6" s="109"/>
      <c r="L6" s="95"/>
    </row>
    <row r="7" spans="1:12">
      <c r="A7" s="96">
        <v>3</v>
      </c>
      <c r="B7" s="105" t="s">
        <v>356</v>
      </c>
      <c r="C7" s="105" t="s">
        <v>294</v>
      </c>
      <c r="D7" s="105">
        <v>63</v>
      </c>
      <c r="E7" s="103">
        <v>5</v>
      </c>
      <c r="F7" s="110" t="s">
        <v>430</v>
      </c>
      <c r="G7" s="110" t="s">
        <v>431</v>
      </c>
      <c r="H7" s="111">
        <v>615487274692</v>
      </c>
      <c r="I7" s="110">
        <v>7408763656</v>
      </c>
      <c r="J7" s="110"/>
      <c r="K7" s="109"/>
      <c r="L7" s="95"/>
    </row>
    <row r="8" spans="1:12">
      <c r="A8" s="96">
        <v>4</v>
      </c>
      <c r="B8" s="105" t="s">
        <v>294</v>
      </c>
      <c r="C8" s="105" t="s">
        <v>876</v>
      </c>
      <c r="D8" s="105">
        <v>63</v>
      </c>
      <c r="E8" s="103">
        <v>5</v>
      </c>
      <c r="F8" s="110" t="s">
        <v>432</v>
      </c>
      <c r="G8" s="110" t="s">
        <v>433</v>
      </c>
      <c r="H8" s="111">
        <v>362709357243</v>
      </c>
      <c r="I8" s="110">
        <v>6265996187</v>
      </c>
      <c r="J8" s="110"/>
      <c r="K8" s="109"/>
      <c r="L8" s="95"/>
    </row>
    <row r="9" spans="1:12">
      <c r="A9" s="96">
        <v>5</v>
      </c>
      <c r="B9" s="105" t="s">
        <v>294</v>
      </c>
      <c r="C9" s="105" t="s">
        <v>323</v>
      </c>
      <c r="D9" s="105">
        <v>63</v>
      </c>
      <c r="E9" s="103">
        <v>5</v>
      </c>
      <c r="F9" s="110" t="s">
        <v>434</v>
      </c>
      <c r="G9" s="110" t="s">
        <v>435</v>
      </c>
      <c r="H9" s="111">
        <v>966143690889</v>
      </c>
      <c r="I9" s="110">
        <v>9838736288</v>
      </c>
      <c r="J9" s="110"/>
      <c r="K9" s="109"/>
      <c r="L9" s="95"/>
    </row>
    <row r="10" spans="1:12">
      <c r="A10" s="96">
        <v>6</v>
      </c>
      <c r="B10" s="105" t="s">
        <v>323</v>
      </c>
      <c r="C10" s="105" t="s">
        <v>877</v>
      </c>
      <c r="D10" s="105">
        <v>63</v>
      </c>
      <c r="E10" s="103">
        <v>5</v>
      </c>
      <c r="F10" s="110" t="s">
        <v>436</v>
      </c>
      <c r="G10" s="110" t="s">
        <v>437</v>
      </c>
      <c r="H10" s="111">
        <v>530342811383</v>
      </c>
      <c r="I10" s="110">
        <v>9559717532</v>
      </c>
      <c r="J10" s="110"/>
      <c r="K10" s="109"/>
      <c r="L10" s="95"/>
    </row>
    <row r="11" spans="1:12">
      <c r="A11" s="96">
        <v>7</v>
      </c>
      <c r="B11" s="105" t="s">
        <v>90</v>
      </c>
      <c r="C11" s="105" t="s">
        <v>878</v>
      </c>
      <c r="D11" s="105">
        <v>63</v>
      </c>
      <c r="E11" s="103">
        <v>5</v>
      </c>
      <c r="F11" s="110" t="s">
        <v>438</v>
      </c>
      <c r="G11" s="110" t="s">
        <v>439</v>
      </c>
      <c r="H11" s="111">
        <v>447811182902</v>
      </c>
      <c r="I11" s="110">
        <v>3144060518</v>
      </c>
      <c r="J11" s="110"/>
      <c r="K11" s="109"/>
      <c r="L11" s="95"/>
    </row>
    <row r="12" spans="1:12">
      <c r="A12" s="96">
        <v>8</v>
      </c>
      <c r="B12" s="105" t="s">
        <v>90</v>
      </c>
      <c r="C12" s="105" t="s">
        <v>89</v>
      </c>
      <c r="D12" s="105">
        <v>63</v>
      </c>
      <c r="E12" s="103">
        <v>5</v>
      </c>
      <c r="F12" s="110" t="s">
        <v>440</v>
      </c>
      <c r="G12" s="110" t="s">
        <v>441</v>
      </c>
      <c r="H12" s="111">
        <v>771158965055</v>
      </c>
      <c r="I12" s="110">
        <v>8299038459</v>
      </c>
      <c r="J12" s="110"/>
      <c r="K12" s="109"/>
      <c r="L12" s="95"/>
    </row>
    <row r="13" spans="1:12">
      <c r="A13" s="96">
        <v>9</v>
      </c>
      <c r="B13" s="105" t="s">
        <v>90</v>
      </c>
      <c r="C13" s="105" t="s">
        <v>89</v>
      </c>
      <c r="D13" s="105">
        <v>63</v>
      </c>
      <c r="E13" s="103">
        <v>5</v>
      </c>
      <c r="F13" s="110" t="s">
        <v>442</v>
      </c>
      <c r="G13" s="110" t="s">
        <v>443</v>
      </c>
      <c r="H13" s="111">
        <v>243908927465</v>
      </c>
      <c r="I13" s="110">
        <v>7380741350</v>
      </c>
      <c r="J13" s="110"/>
      <c r="K13" s="109"/>
      <c r="L13" s="95"/>
    </row>
    <row r="14" spans="1:12">
      <c r="A14" s="96">
        <v>10</v>
      </c>
      <c r="B14" s="105" t="s">
        <v>90</v>
      </c>
      <c r="C14" s="105" t="s">
        <v>89</v>
      </c>
      <c r="D14" s="105">
        <v>63</v>
      </c>
      <c r="E14" s="103">
        <v>5</v>
      </c>
      <c r="F14" s="110" t="s">
        <v>444</v>
      </c>
      <c r="G14" s="110" t="s">
        <v>445</v>
      </c>
      <c r="H14" s="111">
        <v>637075841397</v>
      </c>
      <c r="I14" s="110">
        <v>8368628766</v>
      </c>
      <c r="J14" s="110"/>
      <c r="K14" s="109"/>
      <c r="L14" s="95"/>
    </row>
    <row r="15" spans="1:12">
      <c r="A15" s="96">
        <v>11</v>
      </c>
      <c r="B15" s="105" t="s">
        <v>90</v>
      </c>
      <c r="C15" s="105" t="s">
        <v>89</v>
      </c>
      <c r="D15" s="105">
        <v>63</v>
      </c>
      <c r="E15" s="103">
        <v>5</v>
      </c>
      <c r="F15" s="110" t="s">
        <v>446</v>
      </c>
      <c r="G15" s="110" t="s">
        <v>444</v>
      </c>
      <c r="H15" s="111">
        <v>700959867184</v>
      </c>
      <c r="I15" s="110">
        <v>8368628766</v>
      </c>
      <c r="J15" s="110"/>
      <c r="K15" s="109"/>
      <c r="L15" s="95"/>
    </row>
    <row r="16" spans="1:12">
      <c r="A16" s="96">
        <v>12</v>
      </c>
      <c r="B16" s="105" t="s">
        <v>90</v>
      </c>
      <c r="C16" s="105" t="s">
        <v>89</v>
      </c>
      <c r="D16" s="105">
        <v>63</v>
      </c>
      <c r="E16" s="103">
        <v>5</v>
      </c>
      <c r="F16" s="110" t="s">
        <v>447</v>
      </c>
      <c r="G16" s="110" t="s">
        <v>448</v>
      </c>
      <c r="H16" s="111">
        <v>628989044361</v>
      </c>
      <c r="I16" s="110">
        <v>9936914823</v>
      </c>
      <c r="J16" s="110"/>
      <c r="K16" s="104"/>
    </row>
    <row r="17" spans="1:11">
      <c r="A17" s="96">
        <v>13</v>
      </c>
      <c r="B17" s="105" t="s">
        <v>90</v>
      </c>
      <c r="C17" s="105" t="s">
        <v>89</v>
      </c>
      <c r="D17" s="105">
        <v>63</v>
      </c>
      <c r="E17" s="103">
        <v>5</v>
      </c>
      <c r="F17" s="110" t="s">
        <v>449</v>
      </c>
      <c r="G17" s="110" t="s">
        <v>450</v>
      </c>
      <c r="H17" s="111">
        <v>941992278992</v>
      </c>
      <c r="I17" s="110">
        <v>8009354280</v>
      </c>
      <c r="J17" s="110"/>
      <c r="K17" s="104"/>
    </row>
    <row r="18" spans="1:11">
      <c r="A18" s="96">
        <v>14</v>
      </c>
      <c r="B18" s="105" t="s">
        <v>364</v>
      </c>
      <c r="C18" s="105" t="s">
        <v>92</v>
      </c>
      <c r="D18" s="105">
        <v>63</v>
      </c>
      <c r="E18" s="103">
        <v>5</v>
      </c>
      <c r="F18" s="110" t="s">
        <v>451</v>
      </c>
      <c r="G18" s="110" t="s">
        <v>452</v>
      </c>
      <c r="H18" s="111">
        <v>315174105946</v>
      </c>
      <c r="I18" s="110">
        <v>7084909396</v>
      </c>
      <c r="J18" s="110"/>
      <c r="K18" s="104"/>
    </row>
    <row r="19" spans="1:11">
      <c r="A19" s="96">
        <v>15</v>
      </c>
      <c r="B19" s="105" t="s">
        <v>364</v>
      </c>
      <c r="C19" s="105" t="s">
        <v>92</v>
      </c>
      <c r="D19" s="105">
        <v>63</v>
      </c>
      <c r="E19" s="103">
        <v>5</v>
      </c>
      <c r="F19" s="110" t="s">
        <v>453</v>
      </c>
      <c r="G19" s="110" t="s">
        <v>454</v>
      </c>
      <c r="H19" s="111">
        <v>623257976372</v>
      </c>
      <c r="I19" s="110">
        <v>8795651946</v>
      </c>
      <c r="J19" s="110"/>
      <c r="K19" s="104"/>
    </row>
    <row r="20" spans="1:11">
      <c r="A20" s="96">
        <v>16</v>
      </c>
      <c r="B20" s="105" t="s">
        <v>364</v>
      </c>
      <c r="C20" s="105" t="s">
        <v>92</v>
      </c>
      <c r="D20" s="105">
        <v>63</v>
      </c>
      <c r="E20" s="103">
        <v>5</v>
      </c>
      <c r="F20" s="110" t="s">
        <v>455</v>
      </c>
      <c r="G20" s="110" t="s">
        <v>456</v>
      </c>
      <c r="H20" s="111">
        <v>614402541440</v>
      </c>
      <c r="I20" s="110">
        <v>9822296090</v>
      </c>
      <c r="J20" s="110"/>
      <c r="K20" s="104"/>
    </row>
    <row r="21" spans="1:11">
      <c r="A21" s="96">
        <v>17</v>
      </c>
      <c r="B21" s="105" t="s">
        <v>364</v>
      </c>
      <c r="C21" s="105" t="s">
        <v>92</v>
      </c>
      <c r="D21" s="105">
        <v>63</v>
      </c>
      <c r="E21" s="103">
        <v>5</v>
      </c>
      <c r="F21" s="110" t="s">
        <v>457</v>
      </c>
      <c r="G21" s="110" t="s">
        <v>458</v>
      </c>
      <c r="H21" s="111">
        <v>845621780155</v>
      </c>
      <c r="I21" s="110">
        <v>8299192677</v>
      </c>
      <c r="J21" s="110"/>
      <c r="K21" s="104"/>
    </row>
    <row r="22" spans="1:11">
      <c r="A22" s="96">
        <v>18</v>
      </c>
      <c r="B22" s="105" t="s">
        <v>364</v>
      </c>
      <c r="C22" s="105" t="s">
        <v>92</v>
      </c>
      <c r="D22" s="105">
        <v>63</v>
      </c>
      <c r="E22" s="103">
        <v>5</v>
      </c>
      <c r="F22" s="110" t="s">
        <v>459</v>
      </c>
      <c r="G22" s="110" t="s">
        <v>460</v>
      </c>
      <c r="H22" s="111">
        <v>406264222355</v>
      </c>
      <c r="I22" s="110">
        <v>7897336491</v>
      </c>
      <c r="J22" s="110"/>
      <c r="K22" s="104"/>
    </row>
    <row r="23" spans="1:11">
      <c r="A23" s="96">
        <v>19</v>
      </c>
      <c r="B23" s="105" t="s">
        <v>364</v>
      </c>
      <c r="C23" s="105" t="s">
        <v>92</v>
      </c>
      <c r="D23" s="105">
        <v>63</v>
      </c>
      <c r="E23" s="103">
        <v>5</v>
      </c>
      <c r="F23" s="110" t="s">
        <v>461</v>
      </c>
      <c r="G23" s="110" t="s">
        <v>462</v>
      </c>
      <c r="H23" s="111">
        <v>243140320387</v>
      </c>
      <c r="I23" s="110">
        <v>9839085315</v>
      </c>
      <c r="J23" s="110"/>
      <c r="K23" s="104"/>
    </row>
    <row r="24" spans="1:11">
      <c r="A24" s="96">
        <v>20</v>
      </c>
      <c r="B24" s="105" t="s">
        <v>232</v>
      </c>
      <c r="C24" s="105" t="s">
        <v>364</v>
      </c>
      <c r="D24" s="105">
        <v>63</v>
      </c>
      <c r="E24" s="103">
        <v>5</v>
      </c>
      <c r="F24" s="110" t="s">
        <v>463</v>
      </c>
      <c r="G24" s="110" t="s">
        <v>464</v>
      </c>
      <c r="H24" s="111">
        <v>969381862429</v>
      </c>
      <c r="I24" s="110">
        <v>8081549605</v>
      </c>
      <c r="J24" s="110"/>
      <c r="K24" s="104"/>
    </row>
    <row r="25" spans="1:11">
      <c r="A25" s="96">
        <v>21</v>
      </c>
      <c r="B25" s="105" t="s">
        <v>232</v>
      </c>
      <c r="C25" s="105" t="s">
        <v>364</v>
      </c>
      <c r="D25" s="105">
        <v>63</v>
      </c>
      <c r="E25" s="103">
        <v>5</v>
      </c>
      <c r="F25" s="110" t="s">
        <v>465</v>
      </c>
      <c r="G25" s="110" t="s">
        <v>466</v>
      </c>
      <c r="H25" s="111">
        <v>508710520114</v>
      </c>
      <c r="I25" s="110">
        <v>9129221188</v>
      </c>
      <c r="J25" s="110"/>
      <c r="K25" s="104"/>
    </row>
    <row r="26" spans="1:11">
      <c r="A26" s="96">
        <v>22</v>
      </c>
      <c r="B26" s="105" t="s">
        <v>368</v>
      </c>
      <c r="C26" s="105" t="s">
        <v>264</v>
      </c>
      <c r="D26" s="105">
        <v>63</v>
      </c>
      <c r="E26" s="103">
        <v>5</v>
      </c>
      <c r="F26" s="110" t="s">
        <v>467</v>
      </c>
      <c r="G26" s="110" t="s">
        <v>468</v>
      </c>
      <c r="H26" s="111">
        <v>640352749241</v>
      </c>
      <c r="I26" s="110">
        <v>8009348627</v>
      </c>
      <c r="J26" s="110"/>
      <c r="K26" s="104"/>
    </row>
    <row r="27" spans="1:11">
      <c r="A27" s="96">
        <v>23</v>
      </c>
      <c r="B27" s="105" t="s">
        <v>368</v>
      </c>
      <c r="C27" s="105" t="s">
        <v>264</v>
      </c>
      <c r="D27" s="105">
        <v>63</v>
      </c>
      <c r="E27" s="103">
        <v>5</v>
      </c>
      <c r="F27" s="110" t="s">
        <v>469</v>
      </c>
      <c r="G27" s="110" t="s">
        <v>470</v>
      </c>
      <c r="H27" s="111">
        <v>422542699950</v>
      </c>
      <c r="I27" s="110">
        <v>8881483922</v>
      </c>
      <c r="J27" s="110"/>
      <c r="K27" s="104"/>
    </row>
    <row r="28" spans="1:11">
      <c r="A28" s="96">
        <v>24</v>
      </c>
      <c r="B28" s="105" t="s">
        <v>368</v>
      </c>
      <c r="C28" s="105" t="s">
        <v>161</v>
      </c>
      <c r="D28" s="105">
        <v>63</v>
      </c>
      <c r="E28" s="103">
        <v>5</v>
      </c>
      <c r="F28" s="110" t="s">
        <v>471</v>
      </c>
      <c r="G28" s="110" t="s">
        <v>472</v>
      </c>
      <c r="H28" s="111">
        <v>378426684841</v>
      </c>
      <c r="I28" s="110">
        <v>9839980313</v>
      </c>
      <c r="J28" s="110"/>
      <c r="K28" s="104"/>
    </row>
    <row r="29" spans="1:11">
      <c r="A29" s="96">
        <v>25</v>
      </c>
      <c r="B29" s="105" t="s">
        <v>368</v>
      </c>
      <c r="C29" s="105" t="s">
        <v>121</v>
      </c>
      <c r="D29" s="105">
        <v>63</v>
      </c>
      <c r="E29" s="103">
        <v>5</v>
      </c>
      <c r="F29" s="110" t="s">
        <v>473</v>
      </c>
      <c r="G29" s="110" t="s">
        <v>474</v>
      </c>
      <c r="H29" s="111">
        <v>610183923201</v>
      </c>
      <c r="I29" s="110">
        <v>8090169157</v>
      </c>
      <c r="J29" s="110"/>
      <c r="K29" s="104"/>
    </row>
    <row r="30" spans="1:11">
      <c r="A30" s="96">
        <v>26</v>
      </c>
      <c r="B30" s="105" t="s">
        <v>368</v>
      </c>
      <c r="C30" s="105" t="s">
        <v>121</v>
      </c>
      <c r="D30" s="105">
        <v>63</v>
      </c>
      <c r="E30" s="103">
        <v>5</v>
      </c>
      <c r="F30" s="110" t="s">
        <v>475</v>
      </c>
      <c r="G30" s="110" t="s">
        <v>476</v>
      </c>
      <c r="H30" s="111">
        <v>648996545052</v>
      </c>
      <c r="I30" s="110">
        <v>9727952903</v>
      </c>
      <c r="J30" s="110"/>
      <c r="K30" s="104"/>
    </row>
    <row r="31" spans="1:11">
      <c r="A31" s="96">
        <v>27</v>
      </c>
      <c r="B31" s="105" t="s">
        <v>121</v>
      </c>
      <c r="C31" s="105" t="s">
        <v>200</v>
      </c>
      <c r="D31" s="105">
        <v>63</v>
      </c>
      <c r="E31" s="103">
        <v>5</v>
      </c>
      <c r="F31" s="110" t="s">
        <v>477</v>
      </c>
      <c r="G31" s="110" t="s">
        <v>478</v>
      </c>
      <c r="H31" s="111">
        <v>294702741353</v>
      </c>
      <c r="I31" s="110">
        <v>9369813411</v>
      </c>
      <c r="J31" s="110"/>
      <c r="K31" s="104"/>
    </row>
    <row r="32" spans="1:11">
      <c r="A32" s="96">
        <v>28</v>
      </c>
      <c r="B32" s="105" t="s">
        <v>121</v>
      </c>
      <c r="C32" s="105" t="s">
        <v>173</v>
      </c>
      <c r="D32" s="105">
        <v>63</v>
      </c>
      <c r="E32" s="103">
        <v>5</v>
      </c>
      <c r="F32" s="110" t="s">
        <v>479</v>
      </c>
      <c r="G32" s="110" t="s">
        <v>480</v>
      </c>
      <c r="H32" s="111">
        <v>420827169382</v>
      </c>
      <c r="I32" s="110">
        <v>9161141318</v>
      </c>
      <c r="J32" s="110"/>
      <c r="K32" s="104"/>
    </row>
    <row r="33" spans="1:11">
      <c r="A33" s="96">
        <v>29</v>
      </c>
      <c r="B33" s="105" t="s">
        <v>116</v>
      </c>
      <c r="C33" s="105" t="s">
        <v>173</v>
      </c>
      <c r="D33" s="105">
        <v>63</v>
      </c>
      <c r="E33" s="103">
        <v>5</v>
      </c>
      <c r="F33" s="110" t="s">
        <v>481</v>
      </c>
      <c r="G33" s="110" t="s">
        <v>482</v>
      </c>
      <c r="H33" s="111">
        <v>955925168589</v>
      </c>
      <c r="I33" s="110">
        <v>9794820050</v>
      </c>
      <c r="J33" s="110"/>
      <c r="K33" s="104"/>
    </row>
    <row r="34" spans="1:11">
      <c r="A34" s="96">
        <v>30</v>
      </c>
      <c r="B34" s="105" t="s">
        <v>116</v>
      </c>
      <c r="C34" s="105" t="s">
        <v>173</v>
      </c>
      <c r="D34" s="105">
        <v>63</v>
      </c>
      <c r="E34" s="103">
        <v>5</v>
      </c>
      <c r="F34" s="110" t="s">
        <v>483</v>
      </c>
      <c r="G34" s="110" t="s">
        <v>484</v>
      </c>
      <c r="H34" s="111">
        <v>262448156978</v>
      </c>
      <c r="I34" s="110">
        <v>8756132724</v>
      </c>
      <c r="J34" s="110"/>
      <c r="K34" s="104"/>
    </row>
    <row r="35" spans="1:11">
      <c r="A35" s="96">
        <v>31</v>
      </c>
      <c r="B35" s="105" t="s">
        <v>173</v>
      </c>
      <c r="C35" s="105" t="s">
        <v>186</v>
      </c>
      <c r="D35" s="105">
        <v>63</v>
      </c>
      <c r="E35" s="103">
        <v>5</v>
      </c>
      <c r="F35" s="110" t="s">
        <v>485</v>
      </c>
      <c r="G35" s="110" t="s">
        <v>486</v>
      </c>
      <c r="H35" s="111">
        <v>320660143982</v>
      </c>
      <c r="I35" s="110">
        <v>9628923880</v>
      </c>
      <c r="J35" s="110"/>
      <c r="K35" s="104"/>
    </row>
    <row r="36" spans="1:11">
      <c r="A36" s="96">
        <v>32</v>
      </c>
      <c r="B36" s="105" t="s">
        <v>173</v>
      </c>
      <c r="C36" s="105" t="s">
        <v>186</v>
      </c>
      <c r="D36" s="105">
        <v>63</v>
      </c>
      <c r="E36" s="103">
        <v>5</v>
      </c>
      <c r="F36" s="110" t="s">
        <v>487</v>
      </c>
      <c r="G36" s="110" t="s">
        <v>482</v>
      </c>
      <c r="H36" s="111">
        <v>571851060976</v>
      </c>
      <c r="I36" s="110">
        <v>9082602092</v>
      </c>
      <c r="J36" s="110"/>
      <c r="K36" s="104"/>
    </row>
    <row r="37" spans="1:11">
      <c r="A37" s="96">
        <v>33</v>
      </c>
      <c r="B37" s="105" t="s">
        <v>186</v>
      </c>
      <c r="C37" s="105" t="s">
        <v>369</v>
      </c>
      <c r="D37" s="105">
        <v>63</v>
      </c>
      <c r="E37" s="103">
        <v>5</v>
      </c>
      <c r="F37" s="110" t="s">
        <v>488</v>
      </c>
      <c r="G37" s="110" t="s">
        <v>489</v>
      </c>
      <c r="H37" s="111">
        <v>349657539542</v>
      </c>
      <c r="I37" s="110">
        <v>6306332018</v>
      </c>
      <c r="J37" s="110"/>
      <c r="K37" s="104"/>
    </row>
    <row r="38" spans="1:11">
      <c r="A38" s="96">
        <v>34</v>
      </c>
      <c r="B38" s="105" t="s">
        <v>186</v>
      </c>
      <c r="C38" s="105" t="s">
        <v>369</v>
      </c>
      <c r="D38" s="105">
        <v>63</v>
      </c>
      <c r="E38" s="103">
        <v>5</v>
      </c>
      <c r="F38" s="110" t="s">
        <v>490</v>
      </c>
      <c r="G38" s="110" t="s">
        <v>491</v>
      </c>
      <c r="H38" s="111">
        <v>400281916436</v>
      </c>
      <c r="I38" s="112">
        <v>7394053405</v>
      </c>
      <c r="J38" s="110"/>
      <c r="K38" s="104"/>
    </row>
    <row r="39" spans="1:11">
      <c r="A39" s="96">
        <v>35</v>
      </c>
      <c r="B39" s="105" t="s">
        <v>369</v>
      </c>
      <c r="C39" s="105" t="s">
        <v>134</v>
      </c>
      <c r="D39" s="105">
        <v>63</v>
      </c>
      <c r="E39" s="103">
        <v>5</v>
      </c>
      <c r="F39" s="110" t="s">
        <v>492</v>
      </c>
      <c r="G39" s="110" t="s">
        <v>493</v>
      </c>
      <c r="H39" s="111">
        <v>700242476612</v>
      </c>
      <c r="I39" s="112">
        <v>8542055000</v>
      </c>
      <c r="J39" s="110"/>
      <c r="K39" s="104"/>
    </row>
    <row r="40" spans="1:11">
      <c r="A40" s="96">
        <v>36</v>
      </c>
      <c r="B40" s="105" t="s">
        <v>369</v>
      </c>
      <c r="C40" s="105" t="s">
        <v>174</v>
      </c>
      <c r="D40" s="105">
        <v>63</v>
      </c>
      <c r="E40" s="103">
        <v>5</v>
      </c>
      <c r="F40" s="110" t="s">
        <v>494</v>
      </c>
      <c r="G40" s="110" t="s">
        <v>495</v>
      </c>
      <c r="H40" s="111">
        <v>231541935364</v>
      </c>
      <c r="I40" s="110">
        <v>7408763656</v>
      </c>
      <c r="J40" s="110"/>
      <c r="K40" s="104"/>
    </row>
    <row r="41" spans="1:11">
      <c r="A41" s="96">
        <v>37</v>
      </c>
      <c r="B41" s="105" t="s">
        <v>369</v>
      </c>
      <c r="C41" s="105" t="s">
        <v>174</v>
      </c>
      <c r="D41" s="105">
        <v>63</v>
      </c>
      <c r="E41" s="103">
        <v>5</v>
      </c>
      <c r="F41" s="110" t="s">
        <v>496</v>
      </c>
      <c r="G41" s="110" t="s">
        <v>497</v>
      </c>
      <c r="H41" s="111">
        <v>825120192276</v>
      </c>
      <c r="I41" s="110">
        <v>6265996187</v>
      </c>
      <c r="J41" s="110"/>
      <c r="K41" s="104"/>
    </row>
    <row r="42" spans="1:11">
      <c r="A42" s="96">
        <v>38</v>
      </c>
      <c r="B42" s="105" t="s">
        <v>370</v>
      </c>
      <c r="C42" s="105" t="s">
        <v>207</v>
      </c>
      <c r="D42" s="105">
        <v>63</v>
      </c>
      <c r="E42" s="103">
        <v>5</v>
      </c>
      <c r="F42" s="110" t="s">
        <v>430</v>
      </c>
      <c r="G42" s="110" t="s">
        <v>498</v>
      </c>
      <c r="H42" s="111">
        <v>837944903063</v>
      </c>
      <c r="I42" s="110">
        <v>9838736288</v>
      </c>
      <c r="J42" s="110"/>
      <c r="K42" s="104"/>
    </row>
    <row r="43" spans="1:11">
      <c r="A43" s="96">
        <v>39</v>
      </c>
      <c r="B43" s="105" t="s">
        <v>370</v>
      </c>
      <c r="C43" s="105" t="s">
        <v>207</v>
      </c>
      <c r="D43" s="105">
        <v>63</v>
      </c>
      <c r="E43" s="103">
        <v>5</v>
      </c>
      <c r="F43" s="110" t="s">
        <v>499</v>
      </c>
      <c r="G43" s="110" t="s">
        <v>500</v>
      </c>
      <c r="H43" s="111">
        <v>727040262408</v>
      </c>
      <c r="I43" s="110">
        <v>9559717532</v>
      </c>
      <c r="J43" s="110"/>
      <c r="K43" s="104"/>
    </row>
    <row r="44" spans="1:11">
      <c r="A44" s="96">
        <v>40</v>
      </c>
      <c r="B44" s="105" t="s">
        <v>207</v>
      </c>
      <c r="C44" s="105" t="s">
        <v>371</v>
      </c>
      <c r="D44" s="105">
        <v>63</v>
      </c>
      <c r="E44" s="103">
        <v>5</v>
      </c>
      <c r="F44" s="110" t="s">
        <v>501</v>
      </c>
      <c r="G44" s="110" t="s">
        <v>502</v>
      </c>
      <c r="H44" s="111">
        <v>384240239943</v>
      </c>
      <c r="I44" s="110">
        <v>3144060518</v>
      </c>
      <c r="J44" s="110"/>
      <c r="K44" s="104"/>
    </row>
    <row r="45" spans="1:11">
      <c r="A45" s="96">
        <v>41</v>
      </c>
      <c r="B45" s="105" t="s">
        <v>207</v>
      </c>
      <c r="C45" s="105" t="s">
        <v>371</v>
      </c>
      <c r="D45" s="105">
        <v>63</v>
      </c>
      <c r="E45" s="103">
        <v>5</v>
      </c>
      <c r="F45" s="110" t="s">
        <v>503</v>
      </c>
      <c r="G45" s="110" t="s">
        <v>504</v>
      </c>
      <c r="H45" s="111">
        <v>246938868760</v>
      </c>
      <c r="I45" s="110">
        <v>8299038459</v>
      </c>
      <c r="J45" s="110"/>
      <c r="K45" s="104"/>
    </row>
    <row r="46" spans="1:11">
      <c r="A46" s="96">
        <v>42</v>
      </c>
      <c r="B46" s="105" t="s">
        <v>207</v>
      </c>
      <c r="C46" s="105" t="s">
        <v>371</v>
      </c>
      <c r="D46" s="105">
        <v>63</v>
      </c>
      <c r="E46" s="103">
        <v>5</v>
      </c>
      <c r="F46" s="110" t="s">
        <v>505</v>
      </c>
      <c r="G46" s="110" t="s">
        <v>504</v>
      </c>
      <c r="H46" s="111">
        <v>596110306199</v>
      </c>
      <c r="I46" s="110">
        <v>7380741350</v>
      </c>
      <c r="J46" s="110"/>
      <c r="K46" s="104"/>
    </row>
    <row r="47" spans="1:11">
      <c r="A47" s="96">
        <v>43</v>
      </c>
      <c r="B47" s="105" t="s">
        <v>207</v>
      </c>
      <c r="C47" s="105" t="s">
        <v>372</v>
      </c>
      <c r="D47" s="105">
        <v>63</v>
      </c>
      <c r="E47" s="103">
        <v>5</v>
      </c>
      <c r="F47" s="110" t="s">
        <v>506</v>
      </c>
      <c r="G47" s="110" t="s">
        <v>507</v>
      </c>
      <c r="H47" s="111">
        <v>701950540928</v>
      </c>
      <c r="I47" s="110">
        <v>8368628766</v>
      </c>
      <c r="J47" s="110"/>
      <c r="K47" s="104"/>
    </row>
    <row r="48" spans="1:11">
      <c r="A48" s="96">
        <v>44</v>
      </c>
      <c r="B48" s="105" t="s">
        <v>207</v>
      </c>
      <c r="C48" s="105" t="s">
        <v>372</v>
      </c>
      <c r="D48" s="105">
        <v>63</v>
      </c>
      <c r="E48" s="103">
        <v>5</v>
      </c>
      <c r="F48" s="110" t="s">
        <v>508</v>
      </c>
      <c r="G48" s="110" t="s">
        <v>509</v>
      </c>
      <c r="H48" s="111">
        <v>751620190402</v>
      </c>
      <c r="I48" s="110">
        <v>8368628766</v>
      </c>
      <c r="J48" s="110"/>
      <c r="K48" s="104"/>
    </row>
    <row r="49" spans="1:11">
      <c r="A49" s="96">
        <v>45</v>
      </c>
      <c r="B49" s="105" t="s">
        <v>180</v>
      </c>
      <c r="C49" s="105" t="s">
        <v>181</v>
      </c>
      <c r="D49" s="105">
        <v>63</v>
      </c>
      <c r="E49" s="103">
        <v>5</v>
      </c>
      <c r="F49" s="110" t="s">
        <v>510</v>
      </c>
      <c r="G49" s="110" t="s">
        <v>511</v>
      </c>
      <c r="H49" s="111">
        <v>226513526603</v>
      </c>
      <c r="I49" s="110">
        <v>9558317344</v>
      </c>
      <c r="J49" s="110"/>
      <c r="K49" s="104"/>
    </row>
    <row r="50" spans="1:11">
      <c r="A50" s="96">
        <v>46</v>
      </c>
      <c r="B50" s="105" t="s">
        <v>372</v>
      </c>
      <c r="C50" s="105" t="s">
        <v>373</v>
      </c>
      <c r="D50" s="105">
        <v>63</v>
      </c>
      <c r="E50" s="103">
        <v>6</v>
      </c>
      <c r="F50" s="110" t="s">
        <v>512</v>
      </c>
      <c r="G50" s="110" t="s">
        <v>513</v>
      </c>
      <c r="H50" s="111">
        <v>821528526020</v>
      </c>
      <c r="I50" s="110">
        <v>8009348627</v>
      </c>
      <c r="J50" s="110"/>
      <c r="K50" s="104"/>
    </row>
    <row r="51" spans="1:11">
      <c r="A51" s="96">
        <v>47</v>
      </c>
      <c r="B51" s="105" t="s">
        <v>372</v>
      </c>
      <c r="C51" s="105" t="s">
        <v>373</v>
      </c>
      <c r="D51" s="105">
        <v>63</v>
      </c>
      <c r="E51" s="103">
        <v>6</v>
      </c>
      <c r="F51" s="110" t="s">
        <v>514</v>
      </c>
      <c r="G51" s="110" t="s">
        <v>515</v>
      </c>
      <c r="H51" s="111">
        <v>534011750776</v>
      </c>
      <c r="I51" s="110">
        <v>8881483922</v>
      </c>
      <c r="J51" s="110"/>
      <c r="K51" s="104"/>
    </row>
    <row r="52" spans="1:11">
      <c r="A52" s="96">
        <v>48</v>
      </c>
      <c r="B52" s="105" t="s">
        <v>373</v>
      </c>
      <c r="C52" s="105" t="s">
        <v>374</v>
      </c>
      <c r="D52" s="105">
        <v>63</v>
      </c>
      <c r="E52" s="103">
        <v>6</v>
      </c>
      <c r="F52" s="110" t="s">
        <v>516</v>
      </c>
      <c r="G52" s="110" t="s">
        <v>517</v>
      </c>
      <c r="H52" s="111">
        <v>794876420609</v>
      </c>
      <c r="I52" s="110">
        <v>9839980313</v>
      </c>
      <c r="J52" s="110"/>
      <c r="K52" s="104"/>
    </row>
    <row r="53" spans="1:11">
      <c r="A53" s="96">
        <v>49</v>
      </c>
      <c r="B53" s="105" t="s">
        <v>373</v>
      </c>
      <c r="C53" s="105" t="s">
        <v>374</v>
      </c>
      <c r="D53" s="105">
        <v>63</v>
      </c>
      <c r="E53" s="103">
        <v>6</v>
      </c>
      <c r="F53" s="110" t="s">
        <v>518</v>
      </c>
      <c r="G53" s="110" t="s">
        <v>519</v>
      </c>
      <c r="H53" s="111">
        <v>412648924720</v>
      </c>
      <c r="I53" s="110">
        <v>8090169157</v>
      </c>
      <c r="J53" s="110"/>
      <c r="K53" s="104"/>
    </row>
    <row r="54" spans="1:11">
      <c r="A54" s="96">
        <v>50</v>
      </c>
      <c r="B54" s="105" t="s">
        <v>374</v>
      </c>
      <c r="C54" s="105" t="s">
        <v>882</v>
      </c>
      <c r="D54" s="105">
        <v>63</v>
      </c>
      <c r="E54" s="103">
        <v>6</v>
      </c>
      <c r="F54" s="110" t="s">
        <v>520</v>
      </c>
      <c r="G54" s="110"/>
      <c r="H54" s="111">
        <v>707821281626</v>
      </c>
      <c r="I54" s="110">
        <v>7710823640</v>
      </c>
      <c r="J54" s="110"/>
      <c r="K54" s="104"/>
    </row>
    <row r="55" spans="1:11">
      <c r="A55" s="96">
        <v>51</v>
      </c>
      <c r="B55" s="105" t="s">
        <v>374</v>
      </c>
      <c r="C55" s="105" t="s">
        <v>375</v>
      </c>
      <c r="D55" s="105">
        <v>63</v>
      </c>
      <c r="E55" s="103">
        <v>6</v>
      </c>
      <c r="F55" s="110" t="s">
        <v>521</v>
      </c>
      <c r="G55" s="110" t="s">
        <v>522</v>
      </c>
      <c r="H55" s="111">
        <v>615669930592</v>
      </c>
      <c r="I55" s="110">
        <v>9315117581</v>
      </c>
      <c r="J55" s="110"/>
      <c r="K55" s="104"/>
    </row>
    <row r="56" spans="1:11">
      <c r="A56" s="96">
        <v>52</v>
      </c>
      <c r="B56" s="105" t="s">
        <v>375</v>
      </c>
      <c r="C56" s="105" t="s">
        <v>883</v>
      </c>
      <c r="D56" s="105">
        <v>63</v>
      </c>
      <c r="E56" s="103">
        <v>6</v>
      </c>
      <c r="F56" s="110" t="s">
        <v>523</v>
      </c>
      <c r="G56" s="110" t="s">
        <v>524</v>
      </c>
      <c r="H56" s="111">
        <v>252365484406</v>
      </c>
      <c r="I56" s="110">
        <v>9919594383</v>
      </c>
      <c r="J56" s="110"/>
      <c r="K56" s="104"/>
    </row>
    <row r="57" spans="1:11">
      <c r="A57" s="96">
        <v>53</v>
      </c>
      <c r="B57" s="105" t="s">
        <v>375</v>
      </c>
      <c r="C57" s="105" t="s">
        <v>376</v>
      </c>
      <c r="D57" s="105">
        <v>63</v>
      </c>
      <c r="E57" s="103">
        <v>6</v>
      </c>
      <c r="F57" s="110" t="s">
        <v>525</v>
      </c>
      <c r="G57" s="110" t="s">
        <v>526</v>
      </c>
      <c r="H57" s="111">
        <v>758207475424</v>
      </c>
      <c r="I57" s="110">
        <v>8009348627</v>
      </c>
      <c r="J57" s="110"/>
      <c r="K57" s="104"/>
    </row>
    <row r="58" spans="1:11">
      <c r="A58" s="96">
        <v>54</v>
      </c>
      <c r="B58" s="105" t="s">
        <v>375</v>
      </c>
      <c r="C58" s="105" t="s">
        <v>376</v>
      </c>
      <c r="D58" s="105">
        <v>63</v>
      </c>
      <c r="E58" s="103">
        <v>6</v>
      </c>
      <c r="F58" s="110" t="s">
        <v>527</v>
      </c>
      <c r="G58" s="110" t="s">
        <v>472</v>
      </c>
      <c r="H58" s="111">
        <v>822492688993</v>
      </c>
      <c r="I58" s="110">
        <v>8881483922</v>
      </c>
      <c r="J58" s="110"/>
      <c r="K58" s="104"/>
    </row>
    <row r="59" spans="1:11">
      <c r="A59" s="96">
        <v>55</v>
      </c>
      <c r="B59" s="105" t="s">
        <v>373</v>
      </c>
      <c r="C59" s="105" t="s">
        <v>884</v>
      </c>
      <c r="D59" s="105">
        <v>63</v>
      </c>
      <c r="E59" s="103">
        <v>6</v>
      </c>
      <c r="F59" s="110" t="s">
        <v>528</v>
      </c>
      <c r="G59" s="110" t="s">
        <v>529</v>
      </c>
      <c r="H59" s="111">
        <v>847234197271</v>
      </c>
      <c r="I59" s="110">
        <v>9839980313</v>
      </c>
      <c r="J59" s="110"/>
      <c r="K59" s="104"/>
    </row>
    <row r="60" spans="1:11">
      <c r="A60" s="96">
        <v>56</v>
      </c>
      <c r="B60" s="105" t="s">
        <v>372</v>
      </c>
      <c r="C60" s="105" t="s">
        <v>377</v>
      </c>
      <c r="D60" s="105">
        <v>63</v>
      </c>
      <c r="E60" s="103">
        <v>6</v>
      </c>
      <c r="F60" s="110" t="s">
        <v>530</v>
      </c>
      <c r="G60" s="110" t="s">
        <v>531</v>
      </c>
      <c r="H60" s="111">
        <v>658932868770</v>
      </c>
      <c r="I60" s="110">
        <v>8090169157</v>
      </c>
      <c r="J60" s="110"/>
      <c r="K60" s="104"/>
    </row>
    <row r="61" spans="1:11">
      <c r="A61" s="96">
        <v>57</v>
      </c>
      <c r="B61" s="105" t="s">
        <v>372</v>
      </c>
      <c r="C61" s="105" t="s">
        <v>377</v>
      </c>
      <c r="D61" s="105">
        <v>63</v>
      </c>
      <c r="E61" s="103">
        <v>6</v>
      </c>
      <c r="F61" s="110" t="s">
        <v>532</v>
      </c>
      <c r="G61" s="110" t="s">
        <v>533</v>
      </c>
      <c r="H61" s="111">
        <v>430052453574</v>
      </c>
      <c r="I61" s="110">
        <v>9792688972</v>
      </c>
      <c r="J61" s="110"/>
      <c r="K61" s="104"/>
    </row>
    <row r="62" spans="1:11">
      <c r="A62" s="96">
        <v>58</v>
      </c>
      <c r="B62" s="105" t="s">
        <v>356</v>
      </c>
      <c r="C62" s="105" t="s">
        <v>885</v>
      </c>
      <c r="D62" s="105">
        <v>63</v>
      </c>
      <c r="E62" s="103">
        <v>6</v>
      </c>
      <c r="F62" s="110" t="s">
        <v>534</v>
      </c>
      <c r="G62" s="110" t="s">
        <v>535</v>
      </c>
      <c r="H62" s="111">
        <v>699085580667</v>
      </c>
      <c r="I62" s="110">
        <v>9687634201</v>
      </c>
      <c r="J62" s="110"/>
      <c r="K62" s="104"/>
    </row>
    <row r="63" spans="1:11">
      <c r="A63" s="96">
        <v>59</v>
      </c>
      <c r="B63" s="105" t="s">
        <v>887</v>
      </c>
      <c r="C63" s="105" t="s">
        <v>303</v>
      </c>
      <c r="D63" s="105">
        <v>75</v>
      </c>
      <c r="E63" s="103">
        <v>6</v>
      </c>
      <c r="F63" s="110" t="s">
        <v>536</v>
      </c>
      <c r="G63" s="110" t="s">
        <v>537</v>
      </c>
      <c r="H63" s="111">
        <v>200979536105</v>
      </c>
      <c r="I63" s="110">
        <v>9125435423</v>
      </c>
      <c r="J63" s="110"/>
      <c r="K63" s="104"/>
    </row>
    <row r="64" spans="1:11">
      <c r="A64" s="96">
        <v>60</v>
      </c>
      <c r="B64" s="105" t="s">
        <v>887</v>
      </c>
      <c r="C64" s="105" t="s">
        <v>888</v>
      </c>
      <c r="D64" s="105">
        <v>75</v>
      </c>
      <c r="E64" s="103">
        <v>6</v>
      </c>
      <c r="F64" s="110" t="s">
        <v>538</v>
      </c>
      <c r="G64" s="110" t="s">
        <v>539</v>
      </c>
      <c r="H64" s="111">
        <v>534355139464</v>
      </c>
      <c r="I64" s="110">
        <v>6392313283</v>
      </c>
      <c r="J64" s="110"/>
      <c r="K64" s="104"/>
    </row>
    <row r="65" spans="1:11">
      <c r="A65" s="96">
        <v>61</v>
      </c>
      <c r="B65" s="105" t="s">
        <v>888</v>
      </c>
      <c r="C65" s="105" t="s">
        <v>365</v>
      </c>
      <c r="D65" s="105">
        <v>75</v>
      </c>
      <c r="E65" s="103">
        <v>6</v>
      </c>
      <c r="F65" s="110" t="s">
        <v>540</v>
      </c>
      <c r="G65" s="110" t="s">
        <v>478</v>
      </c>
      <c r="H65" s="111">
        <v>495585569992</v>
      </c>
      <c r="I65" s="110">
        <v>8948772608</v>
      </c>
      <c r="J65" s="110"/>
      <c r="K65" s="104"/>
    </row>
    <row r="66" spans="1:11">
      <c r="A66" s="96">
        <v>62</v>
      </c>
      <c r="B66" s="105" t="s">
        <v>393</v>
      </c>
      <c r="C66" s="105" t="s">
        <v>303</v>
      </c>
      <c r="D66" s="105">
        <v>75</v>
      </c>
      <c r="E66" s="103">
        <v>5</v>
      </c>
      <c r="F66" s="110" t="s">
        <v>541</v>
      </c>
      <c r="G66" s="110" t="s">
        <v>542</v>
      </c>
      <c r="H66" s="111">
        <v>773380173116</v>
      </c>
      <c r="I66" s="110">
        <v>8114040244</v>
      </c>
      <c r="J66" s="110"/>
      <c r="K66" s="104"/>
    </row>
    <row r="67" spans="1:11">
      <c r="A67" s="96">
        <v>63</v>
      </c>
      <c r="B67" s="105" t="s">
        <v>393</v>
      </c>
      <c r="C67" s="105" t="s">
        <v>303</v>
      </c>
      <c r="D67" s="105">
        <v>75</v>
      </c>
      <c r="E67" s="103">
        <v>5</v>
      </c>
      <c r="F67" s="110" t="s">
        <v>543</v>
      </c>
      <c r="G67" s="110" t="s">
        <v>544</v>
      </c>
      <c r="H67" s="111">
        <v>593534937493</v>
      </c>
      <c r="I67" s="110">
        <v>9936716215</v>
      </c>
      <c r="J67" s="110"/>
      <c r="K67" s="104"/>
    </row>
    <row r="68" spans="1:11">
      <c r="A68" s="96">
        <v>64</v>
      </c>
      <c r="B68" s="105" t="s">
        <v>393</v>
      </c>
      <c r="C68" s="105" t="s">
        <v>303</v>
      </c>
      <c r="D68" s="105">
        <v>75</v>
      </c>
      <c r="E68" s="103">
        <v>5</v>
      </c>
      <c r="F68" s="110" t="s">
        <v>545</v>
      </c>
      <c r="G68" s="110" t="s">
        <v>546</v>
      </c>
      <c r="H68" s="111">
        <v>574075864518</v>
      </c>
      <c r="I68" s="110">
        <v>9648091303</v>
      </c>
      <c r="J68" s="110"/>
      <c r="K68" s="104"/>
    </row>
    <row r="69" spans="1:11">
      <c r="A69" s="96">
        <v>65</v>
      </c>
      <c r="B69" s="105" t="s">
        <v>365</v>
      </c>
      <c r="C69" s="105" t="s">
        <v>366</v>
      </c>
      <c r="D69" s="105">
        <v>75</v>
      </c>
      <c r="E69" s="103">
        <v>5</v>
      </c>
      <c r="F69" s="110" t="s">
        <v>547</v>
      </c>
      <c r="G69" s="110" t="s">
        <v>548</v>
      </c>
      <c r="H69" s="111">
        <v>410473872917</v>
      </c>
      <c r="I69" s="110">
        <v>8929593500</v>
      </c>
      <c r="J69" s="110"/>
      <c r="K69" s="104"/>
    </row>
    <row r="70" spans="1:11">
      <c r="A70" s="96">
        <v>66</v>
      </c>
      <c r="B70" s="105" t="s">
        <v>365</v>
      </c>
      <c r="C70" s="105" t="s">
        <v>366</v>
      </c>
      <c r="D70" s="105">
        <v>75</v>
      </c>
      <c r="E70" s="103">
        <v>5</v>
      </c>
      <c r="F70" s="110" t="s">
        <v>549</v>
      </c>
      <c r="G70" s="110" t="s">
        <v>550</v>
      </c>
      <c r="H70" s="111">
        <v>441898927454</v>
      </c>
      <c r="I70" s="110">
        <v>6359021585</v>
      </c>
      <c r="J70" s="110"/>
      <c r="K70" s="104"/>
    </row>
    <row r="71" spans="1:11">
      <c r="A71" s="96">
        <v>67</v>
      </c>
      <c r="B71" s="105" t="s">
        <v>365</v>
      </c>
      <c r="C71" s="105" t="s">
        <v>366</v>
      </c>
      <c r="D71" s="105">
        <v>75</v>
      </c>
      <c r="E71" s="103">
        <v>5</v>
      </c>
      <c r="F71" s="110" t="s">
        <v>551</v>
      </c>
      <c r="G71" s="110" t="s">
        <v>552</v>
      </c>
      <c r="H71" s="111">
        <v>997810433961</v>
      </c>
      <c r="I71" s="110">
        <v>9839975905</v>
      </c>
      <c r="J71" s="110"/>
      <c r="K71" s="104"/>
    </row>
    <row r="72" spans="1:11">
      <c r="A72" s="96">
        <v>68</v>
      </c>
      <c r="B72" s="105" t="s">
        <v>367</v>
      </c>
      <c r="C72" s="105" t="s">
        <v>318</v>
      </c>
      <c r="D72" s="105">
        <v>75</v>
      </c>
      <c r="E72" s="103">
        <v>5</v>
      </c>
      <c r="F72" s="110" t="s">
        <v>553</v>
      </c>
      <c r="G72" s="110" t="s">
        <v>554</v>
      </c>
      <c r="H72" s="111">
        <v>827614136107</v>
      </c>
      <c r="I72" s="110">
        <v>9696126049</v>
      </c>
      <c r="J72" s="110"/>
      <c r="K72" s="104"/>
    </row>
    <row r="73" spans="1:11">
      <c r="A73" s="96">
        <v>69</v>
      </c>
      <c r="B73" s="105" t="s">
        <v>367</v>
      </c>
      <c r="C73" s="105" t="s">
        <v>318</v>
      </c>
      <c r="D73" s="105">
        <v>75</v>
      </c>
      <c r="E73" s="103">
        <v>5</v>
      </c>
      <c r="F73" s="110" t="s">
        <v>552</v>
      </c>
      <c r="G73" s="110" t="s">
        <v>555</v>
      </c>
      <c r="H73" s="111">
        <v>674581381680</v>
      </c>
      <c r="I73" s="110">
        <v>6386950837</v>
      </c>
      <c r="J73" s="110"/>
      <c r="K73" s="104"/>
    </row>
    <row r="74" spans="1:11">
      <c r="A74" s="96">
        <v>70</v>
      </c>
      <c r="B74" s="105" t="s">
        <v>367</v>
      </c>
      <c r="C74" s="105" t="s">
        <v>318</v>
      </c>
      <c r="D74" s="105">
        <v>75</v>
      </c>
      <c r="E74" s="103">
        <v>5</v>
      </c>
      <c r="F74" s="110" t="s">
        <v>556</v>
      </c>
      <c r="G74" s="110" t="s">
        <v>557</v>
      </c>
      <c r="H74" s="111">
        <v>822403288959</v>
      </c>
      <c r="I74" s="110">
        <v>9454158793</v>
      </c>
      <c r="J74" s="110"/>
      <c r="K74" s="104"/>
    </row>
    <row r="75" spans="1:11">
      <c r="A75" s="96">
        <v>71</v>
      </c>
      <c r="B75" s="105" t="s">
        <v>318</v>
      </c>
      <c r="C75" s="105" t="s">
        <v>366</v>
      </c>
      <c r="D75" s="105">
        <v>75</v>
      </c>
      <c r="E75" s="103">
        <v>5</v>
      </c>
      <c r="F75" s="110" t="s">
        <v>558</v>
      </c>
      <c r="G75" s="110" t="s">
        <v>559</v>
      </c>
      <c r="H75" s="111">
        <v>241907989554</v>
      </c>
      <c r="I75" s="110">
        <v>9580774307</v>
      </c>
      <c r="J75" s="110"/>
      <c r="K75" s="104"/>
    </row>
    <row r="76" spans="1:11">
      <c r="A76" s="96">
        <v>72</v>
      </c>
      <c r="B76" s="105" t="s">
        <v>318</v>
      </c>
      <c r="C76" s="105" t="s">
        <v>366</v>
      </c>
      <c r="D76" s="105">
        <v>75</v>
      </c>
      <c r="E76" s="103">
        <v>5</v>
      </c>
      <c r="F76" s="110" t="s">
        <v>560</v>
      </c>
      <c r="G76" s="110" t="s">
        <v>561</v>
      </c>
      <c r="H76" s="111">
        <v>244308874847</v>
      </c>
      <c r="I76" s="110">
        <v>9452850558</v>
      </c>
      <c r="J76" s="110"/>
      <c r="K76" s="104"/>
    </row>
    <row r="77" spans="1:11">
      <c r="A77" s="96">
        <v>73</v>
      </c>
      <c r="B77" s="105" t="s">
        <v>318</v>
      </c>
      <c r="C77" s="105" t="s">
        <v>890</v>
      </c>
      <c r="D77" s="106">
        <v>75</v>
      </c>
      <c r="E77" s="103">
        <v>5</v>
      </c>
      <c r="F77" s="110" t="s">
        <v>562</v>
      </c>
      <c r="G77" s="110" t="s">
        <v>550</v>
      </c>
      <c r="H77" s="111">
        <v>496357567041</v>
      </c>
      <c r="I77" s="110">
        <v>9451023950</v>
      </c>
      <c r="J77" s="110"/>
      <c r="K77" s="104"/>
    </row>
    <row r="78" spans="1:11">
      <c r="A78" s="96">
        <v>74</v>
      </c>
      <c r="B78" s="105" t="s">
        <v>314</v>
      </c>
      <c r="C78" s="105" t="s">
        <v>890</v>
      </c>
      <c r="D78" s="105">
        <v>75</v>
      </c>
      <c r="E78" s="103">
        <v>5</v>
      </c>
      <c r="F78" s="110" t="s">
        <v>563</v>
      </c>
      <c r="G78" s="110" t="s">
        <v>564</v>
      </c>
      <c r="H78" s="111">
        <v>621504331654</v>
      </c>
      <c r="I78" s="110">
        <v>7985260575</v>
      </c>
      <c r="J78" s="110"/>
      <c r="K78" s="104"/>
    </row>
    <row r="79" spans="1:11">
      <c r="A79" s="96">
        <v>75</v>
      </c>
      <c r="B79" s="105" t="s">
        <v>891</v>
      </c>
      <c r="C79" s="105" t="s">
        <v>892</v>
      </c>
      <c r="D79" s="105">
        <v>75</v>
      </c>
      <c r="E79" s="103">
        <v>5</v>
      </c>
      <c r="F79" s="110" t="s">
        <v>565</v>
      </c>
      <c r="G79" s="110" t="s">
        <v>566</v>
      </c>
      <c r="H79" s="111">
        <v>515234842595</v>
      </c>
      <c r="I79" s="110">
        <v>9670632522</v>
      </c>
      <c r="J79" s="110"/>
      <c r="K79" s="104"/>
    </row>
    <row r="80" spans="1:11">
      <c r="A80" s="96">
        <v>76</v>
      </c>
      <c r="B80" s="105" t="s">
        <v>893</v>
      </c>
      <c r="C80" s="105" t="s">
        <v>894</v>
      </c>
      <c r="D80" s="105">
        <v>75</v>
      </c>
      <c r="E80" s="103">
        <v>5</v>
      </c>
      <c r="F80" s="110" t="s">
        <v>567</v>
      </c>
      <c r="G80" s="110" t="s">
        <v>470</v>
      </c>
      <c r="H80" s="111">
        <v>376521997014</v>
      </c>
      <c r="I80" s="110">
        <v>9838578127</v>
      </c>
      <c r="J80" s="110"/>
      <c r="K80" s="104"/>
    </row>
    <row r="81" spans="1:13">
      <c r="A81" s="96">
        <v>77</v>
      </c>
      <c r="B81" s="105" t="s">
        <v>399</v>
      </c>
      <c r="C81" s="105" t="s">
        <v>189</v>
      </c>
      <c r="D81" s="105">
        <v>75</v>
      </c>
      <c r="E81" s="103">
        <v>5</v>
      </c>
      <c r="F81" s="110" t="s">
        <v>568</v>
      </c>
      <c r="G81" s="110" t="s">
        <v>569</v>
      </c>
      <c r="H81" s="111">
        <v>756998132467</v>
      </c>
      <c r="I81" s="110">
        <v>9795689491</v>
      </c>
      <c r="J81" s="110"/>
      <c r="K81" s="104"/>
    </row>
    <row r="82" spans="1:13">
      <c r="A82" s="96">
        <v>78</v>
      </c>
      <c r="B82" s="105" t="s">
        <v>399</v>
      </c>
      <c r="C82" s="105" t="s">
        <v>189</v>
      </c>
      <c r="D82" s="105">
        <v>75</v>
      </c>
      <c r="E82" s="103">
        <v>5</v>
      </c>
      <c r="F82" s="110" t="s">
        <v>570</v>
      </c>
      <c r="G82" s="110" t="s">
        <v>571</v>
      </c>
      <c r="H82" s="111">
        <v>974372109432</v>
      </c>
      <c r="I82" s="110">
        <v>8376968733</v>
      </c>
      <c r="J82" s="110"/>
      <c r="K82" s="104"/>
    </row>
    <row r="83" spans="1:13">
      <c r="A83" s="96">
        <v>79</v>
      </c>
      <c r="B83" s="105" t="s">
        <v>293</v>
      </c>
      <c r="C83" s="105" t="s">
        <v>895</v>
      </c>
      <c r="D83" s="105">
        <v>75</v>
      </c>
      <c r="E83" s="103">
        <v>5</v>
      </c>
      <c r="F83" s="110" t="s">
        <v>572</v>
      </c>
      <c r="G83" s="110" t="s">
        <v>573</v>
      </c>
      <c r="H83" s="111">
        <v>883282663192</v>
      </c>
      <c r="I83" s="110">
        <v>8528226590</v>
      </c>
      <c r="J83" s="110"/>
      <c r="K83" s="104"/>
    </row>
    <row r="84" spans="1:13">
      <c r="A84" s="96">
        <v>80</v>
      </c>
      <c r="B84" s="105" t="s">
        <v>139</v>
      </c>
      <c r="C84" s="105" t="s">
        <v>189</v>
      </c>
      <c r="D84" s="105">
        <v>75</v>
      </c>
      <c r="E84" s="103">
        <v>5</v>
      </c>
      <c r="F84" s="110" t="s">
        <v>574</v>
      </c>
      <c r="G84" s="110" t="s">
        <v>575</v>
      </c>
      <c r="H84" s="111">
        <v>945641095683</v>
      </c>
      <c r="I84" s="110">
        <v>8948772608</v>
      </c>
      <c r="J84" s="110"/>
      <c r="K84" s="104"/>
    </row>
    <row r="85" spans="1:13">
      <c r="A85" s="96">
        <v>81</v>
      </c>
      <c r="B85" s="105" t="s">
        <v>139</v>
      </c>
      <c r="C85" s="105" t="s">
        <v>189</v>
      </c>
      <c r="D85" s="105">
        <v>75</v>
      </c>
      <c r="E85" s="103">
        <v>5</v>
      </c>
      <c r="F85" s="110" t="s">
        <v>576</v>
      </c>
      <c r="G85" s="110" t="s">
        <v>577</v>
      </c>
      <c r="H85" s="111">
        <v>640331353709</v>
      </c>
      <c r="I85" s="110">
        <v>6392417833</v>
      </c>
      <c r="J85" s="110"/>
      <c r="K85" s="104"/>
    </row>
    <row r="86" spans="1:13">
      <c r="A86" s="96">
        <v>82</v>
      </c>
      <c r="B86" s="105" t="s">
        <v>893</v>
      </c>
      <c r="C86" s="105" t="s">
        <v>894</v>
      </c>
      <c r="D86" s="105">
        <v>75</v>
      </c>
      <c r="E86" s="103">
        <v>5</v>
      </c>
      <c r="F86" s="110" t="s">
        <v>578</v>
      </c>
      <c r="G86" s="110" t="s">
        <v>579</v>
      </c>
      <c r="H86" s="111">
        <v>389351625126</v>
      </c>
      <c r="I86" s="110">
        <v>9305351286</v>
      </c>
      <c r="J86" s="110"/>
      <c r="K86" s="104"/>
    </row>
    <row r="87" spans="1:13">
      <c r="A87" s="96">
        <v>83</v>
      </c>
      <c r="B87" s="105" t="s">
        <v>293</v>
      </c>
      <c r="C87" s="105" t="s">
        <v>894</v>
      </c>
      <c r="D87" s="105">
        <v>75</v>
      </c>
      <c r="E87" s="103">
        <v>5</v>
      </c>
      <c r="F87" s="110" t="s">
        <v>580</v>
      </c>
      <c r="G87" s="110" t="s">
        <v>581</v>
      </c>
      <c r="H87" s="111">
        <v>494374244047</v>
      </c>
      <c r="I87" s="110">
        <v>9328579891</v>
      </c>
      <c r="J87" s="110"/>
      <c r="K87" s="104"/>
    </row>
    <row r="88" spans="1:13">
      <c r="A88" s="96">
        <v>84</v>
      </c>
      <c r="B88" s="105" t="s">
        <v>895</v>
      </c>
      <c r="C88" s="105" t="s">
        <v>894</v>
      </c>
      <c r="D88" s="105">
        <v>75</v>
      </c>
      <c r="E88" s="103">
        <v>5</v>
      </c>
      <c r="F88" s="110" t="s">
        <v>582</v>
      </c>
      <c r="G88" s="110" t="s">
        <v>583</v>
      </c>
      <c r="H88" s="111">
        <v>942453081379</v>
      </c>
      <c r="I88" s="110">
        <v>9328579891</v>
      </c>
      <c r="J88" s="110"/>
      <c r="K88" s="104"/>
    </row>
    <row r="89" spans="1:13">
      <c r="A89" s="96">
        <v>85</v>
      </c>
      <c r="B89" s="105" t="s">
        <v>318</v>
      </c>
      <c r="C89" s="105" t="s">
        <v>293</v>
      </c>
      <c r="D89" s="105">
        <v>90</v>
      </c>
      <c r="E89" s="103">
        <v>5</v>
      </c>
      <c r="F89" s="110" t="s">
        <v>584</v>
      </c>
      <c r="G89" s="110" t="s">
        <v>585</v>
      </c>
      <c r="H89" s="111">
        <v>637461534120</v>
      </c>
      <c r="I89" s="110">
        <v>9792773028</v>
      </c>
      <c r="J89" s="110"/>
      <c r="K89" s="104"/>
    </row>
    <row r="90" spans="1:13">
      <c r="A90" s="96">
        <v>86</v>
      </c>
      <c r="B90" s="105" t="s">
        <v>318</v>
      </c>
      <c r="C90" s="105" t="s">
        <v>293</v>
      </c>
      <c r="D90" s="105">
        <v>90</v>
      </c>
      <c r="E90" s="103">
        <v>5</v>
      </c>
      <c r="F90" s="110" t="s">
        <v>586</v>
      </c>
      <c r="G90" s="110" t="s">
        <v>587</v>
      </c>
      <c r="H90" s="111">
        <v>737023979635</v>
      </c>
      <c r="I90" s="110">
        <v>8376968733</v>
      </c>
      <c r="J90" s="110"/>
      <c r="K90" s="104"/>
    </row>
    <row r="91" spans="1:13">
      <c r="A91" s="96">
        <v>87</v>
      </c>
      <c r="B91" s="105" t="s">
        <v>318</v>
      </c>
      <c r="C91" s="105" t="s">
        <v>293</v>
      </c>
      <c r="D91" s="105">
        <v>90</v>
      </c>
      <c r="E91" s="103">
        <v>5</v>
      </c>
      <c r="F91" s="110" t="s">
        <v>477</v>
      </c>
      <c r="G91" s="110" t="s">
        <v>588</v>
      </c>
      <c r="H91" s="111">
        <v>459670220185</v>
      </c>
      <c r="I91" s="110">
        <v>7379983415</v>
      </c>
      <c r="J91" s="110"/>
      <c r="K91" s="105"/>
      <c r="L91" s="108"/>
      <c r="M91" s="105"/>
    </row>
    <row r="92" spans="1:13">
      <c r="A92" s="96">
        <v>88</v>
      </c>
      <c r="B92" s="105" t="s">
        <v>318</v>
      </c>
      <c r="C92" s="105" t="s">
        <v>293</v>
      </c>
      <c r="D92" s="105">
        <v>90</v>
      </c>
      <c r="E92" s="103">
        <v>5</v>
      </c>
      <c r="F92" s="110" t="s">
        <v>589</v>
      </c>
      <c r="G92" s="110" t="s">
        <v>590</v>
      </c>
      <c r="H92" s="111">
        <v>895445455275</v>
      </c>
      <c r="I92" s="110">
        <v>9792773028</v>
      </c>
      <c r="J92" s="110"/>
      <c r="K92" s="105"/>
      <c r="L92" s="108"/>
      <c r="M92" s="105"/>
    </row>
    <row r="93" spans="1:13">
      <c r="A93" s="96">
        <v>89</v>
      </c>
      <c r="B93" s="105" t="s">
        <v>318</v>
      </c>
      <c r="C93" s="105" t="s">
        <v>293</v>
      </c>
      <c r="D93" s="105">
        <v>90</v>
      </c>
      <c r="E93" s="103">
        <v>5</v>
      </c>
      <c r="F93" s="110" t="s">
        <v>591</v>
      </c>
      <c r="G93" s="110" t="s">
        <v>592</v>
      </c>
      <c r="H93" s="111">
        <v>780737766459</v>
      </c>
      <c r="I93" s="110">
        <v>7572033705</v>
      </c>
      <c r="J93" s="110"/>
      <c r="K93" s="105"/>
      <c r="L93" s="108"/>
      <c r="M93" s="105"/>
    </row>
    <row r="94" spans="1:13">
      <c r="A94" s="96">
        <v>90</v>
      </c>
      <c r="B94" s="105" t="s">
        <v>318</v>
      </c>
      <c r="C94" s="105" t="s">
        <v>293</v>
      </c>
      <c r="D94" s="105">
        <v>90</v>
      </c>
      <c r="E94" s="103">
        <v>5</v>
      </c>
      <c r="F94" s="110" t="s">
        <v>593</v>
      </c>
      <c r="G94" s="110" t="s">
        <v>594</v>
      </c>
      <c r="H94" s="113" t="s">
        <v>595</v>
      </c>
      <c r="I94" s="110">
        <v>7233824031</v>
      </c>
      <c r="J94" s="110"/>
      <c r="K94" s="105"/>
      <c r="L94" s="108"/>
      <c r="M94" s="105"/>
    </row>
    <row r="95" spans="1:13">
      <c r="A95" s="96">
        <v>91</v>
      </c>
      <c r="B95" s="105" t="s">
        <v>318</v>
      </c>
      <c r="C95" s="105" t="s">
        <v>293</v>
      </c>
      <c r="D95" s="105">
        <v>90</v>
      </c>
      <c r="E95" s="103">
        <v>5</v>
      </c>
      <c r="F95" s="110" t="s">
        <v>596</v>
      </c>
      <c r="G95" s="110" t="s">
        <v>597</v>
      </c>
      <c r="H95" s="111">
        <v>703670147127</v>
      </c>
      <c r="I95" s="110">
        <v>9319328283</v>
      </c>
      <c r="J95" s="110"/>
      <c r="K95" s="109"/>
      <c r="L95" s="95"/>
    </row>
    <row r="96" spans="1:13">
      <c r="A96" s="96">
        <v>92</v>
      </c>
      <c r="B96" s="105" t="s">
        <v>399</v>
      </c>
      <c r="C96" s="105" t="s">
        <v>189</v>
      </c>
      <c r="D96" s="105">
        <v>75</v>
      </c>
      <c r="E96" s="103">
        <v>5</v>
      </c>
      <c r="F96" s="110" t="s">
        <v>598</v>
      </c>
      <c r="G96" s="110" t="s">
        <v>599</v>
      </c>
      <c r="H96" s="111">
        <v>472299044571</v>
      </c>
      <c r="I96" s="110">
        <v>7081633072</v>
      </c>
      <c r="J96" s="110"/>
      <c r="K96" s="109"/>
      <c r="L96" s="95"/>
    </row>
    <row r="97" spans="1:12">
      <c r="A97" s="96">
        <v>93</v>
      </c>
      <c r="B97" s="105" t="s">
        <v>399</v>
      </c>
      <c r="C97" s="105" t="s">
        <v>139</v>
      </c>
      <c r="D97" s="105">
        <v>75</v>
      </c>
      <c r="E97" s="103">
        <v>5</v>
      </c>
      <c r="F97" s="110" t="s">
        <v>600</v>
      </c>
      <c r="G97" s="110" t="s">
        <v>601</v>
      </c>
      <c r="H97" s="111">
        <v>972582753822</v>
      </c>
      <c r="I97" s="110">
        <v>9695255569</v>
      </c>
      <c r="J97" s="110"/>
      <c r="K97" s="109"/>
      <c r="L97" s="95"/>
    </row>
    <row r="98" spans="1:12">
      <c r="A98" s="96">
        <v>94</v>
      </c>
      <c r="B98" s="105" t="s">
        <v>399</v>
      </c>
      <c r="C98" s="105" t="s">
        <v>217</v>
      </c>
      <c r="D98" s="105">
        <v>75</v>
      </c>
      <c r="E98" s="103">
        <v>5</v>
      </c>
      <c r="F98" s="110" t="s">
        <v>602</v>
      </c>
      <c r="G98" s="110" t="s">
        <v>603</v>
      </c>
      <c r="H98" s="111">
        <v>975915777738</v>
      </c>
      <c r="I98" s="110">
        <v>9793447610</v>
      </c>
      <c r="J98" s="110"/>
      <c r="K98" s="109"/>
      <c r="L98" s="95"/>
    </row>
    <row r="99" spans="1:12">
      <c r="A99" s="96">
        <v>95</v>
      </c>
      <c r="B99" s="105" t="s">
        <v>399</v>
      </c>
      <c r="C99" s="105" t="s">
        <v>138</v>
      </c>
      <c r="D99" s="105">
        <v>75</v>
      </c>
      <c r="E99" s="103">
        <v>5</v>
      </c>
      <c r="F99" s="110" t="s">
        <v>604</v>
      </c>
      <c r="G99" s="110" t="s">
        <v>605</v>
      </c>
      <c r="H99" s="111">
        <v>529056282811</v>
      </c>
      <c r="I99" s="110">
        <v>9794455354</v>
      </c>
      <c r="J99" s="110"/>
      <c r="K99" s="109"/>
      <c r="L99" s="95"/>
    </row>
    <row r="100" spans="1:12">
      <c r="A100" s="96">
        <v>96</v>
      </c>
      <c r="B100" s="105" t="s">
        <v>399</v>
      </c>
      <c r="C100" s="105" t="s">
        <v>161</v>
      </c>
      <c r="D100" s="105">
        <v>75</v>
      </c>
      <c r="E100" s="103">
        <v>5</v>
      </c>
      <c r="F100" s="110" t="s">
        <v>606</v>
      </c>
      <c r="G100" s="110" t="s">
        <v>539</v>
      </c>
      <c r="H100" s="111">
        <v>237263498571</v>
      </c>
      <c r="I100" s="110">
        <v>6392313283</v>
      </c>
      <c r="J100" s="110"/>
      <c r="K100" s="109"/>
      <c r="L100" s="95"/>
    </row>
    <row r="101" spans="1:12">
      <c r="A101" s="96">
        <v>97</v>
      </c>
      <c r="B101" s="105" t="s">
        <v>293</v>
      </c>
      <c r="C101" s="105" t="s">
        <v>896</v>
      </c>
      <c r="D101" s="105">
        <v>110</v>
      </c>
      <c r="E101" s="103">
        <v>5</v>
      </c>
      <c r="F101" s="110" t="s">
        <v>530</v>
      </c>
      <c r="G101" s="110" t="s">
        <v>607</v>
      </c>
      <c r="H101" s="111">
        <v>531184133484</v>
      </c>
      <c r="I101" s="110">
        <v>8264764610</v>
      </c>
      <c r="J101" s="110"/>
      <c r="K101" s="109"/>
      <c r="L101" s="95"/>
    </row>
    <row r="102" spans="1:12">
      <c r="A102" s="96">
        <v>98</v>
      </c>
      <c r="B102" s="105" t="s">
        <v>293</v>
      </c>
      <c r="C102" s="105" t="s">
        <v>896</v>
      </c>
      <c r="D102" s="105">
        <v>110</v>
      </c>
      <c r="E102" s="103">
        <v>5</v>
      </c>
      <c r="F102" s="110" t="s">
        <v>608</v>
      </c>
      <c r="G102" s="110" t="s">
        <v>609</v>
      </c>
      <c r="H102" s="111">
        <v>890270337888</v>
      </c>
      <c r="I102" s="110">
        <v>9838040164</v>
      </c>
      <c r="J102" s="110"/>
      <c r="K102" s="109"/>
      <c r="L102" s="95"/>
    </row>
    <row r="103" spans="1:12">
      <c r="A103" s="96">
        <v>99</v>
      </c>
      <c r="B103" s="105" t="s">
        <v>293</v>
      </c>
      <c r="C103" s="105" t="s">
        <v>896</v>
      </c>
      <c r="D103" s="105">
        <v>110</v>
      </c>
      <c r="E103" s="103">
        <v>5</v>
      </c>
      <c r="F103" s="110" t="s">
        <v>610</v>
      </c>
      <c r="G103" s="110" t="s">
        <v>611</v>
      </c>
      <c r="H103" s="111">
        <v>446694908832</v>
      </c>
      <c r="I103" s="110">
        <v>6307063171</v>
      </c>
      <c r="J103" s="110"/>
      <c r="K103" s="109"/>
      <c r="L103" s="95"/>
    </row>
    <row r="104" spans="1:12">
      <c r="A104" s="96">
        <v>100</v>
      </c>
      <c r="B104" s="105" t="s">
        <v>293</v>
      </c>
      <c r="C104" s="105" t="s">
        <v>896</v>
      </c>
      <c r="D104" s="105">
        <v>110</v>
      </c>
      <c r="E104" s="103">
        <v>5</v>
      </c>
      <c r="F104" s="110" t="s">
        <v>612</v>
      </c>
      <c r="G104" s="110" t="s">
        <v>613</v>
      </c>
      <c r="H104" s="111">
        <v>388709390896</v>
      </c>
      <c r="I104" s="110">
        <v>9769541749</v>
      </c>
      <c r="J104" s="110"/>
      <c r="K104" s="109"/>
      <c r="L104" s="95"/>
    </row>
    <row r="105" spans="1:12">
      <c r="A105" s="96">
        <v>101</v>
      </c>
      <c r="B105" s="105" t="s">
        <v>293</v>
      </c>
      <c r="C105" s="105" t="s">
        <v>896</v>
      </c>
      <c r="D105" s="105">
        <v>110</v>
      </c>
      <c r="E105" s="103">
        <v>5</v>
      </c>
      <c r="F105" s="110" t="s">
        <v>614</v>
      </c>
      <c r="G105" s="110" t="s">
        <v>615</v>
      </c>
      <c r="H105" s="111">
        <v>391763506488</v>
      </c>
      <c r="I105" s="110">
        <v>8756055715</v>
      </c>
      <c r="J105" s="110"/>
      <c r="K105" s="109"/>
      <c r="L105" s="95"/>
    </row>
    <row r="106" spans="1:12">
      <c r="A106" s="96">
        <v>102</v>
      </c>
      <c r="B106" s="105" t="s">
        <v>293</v>
      </c>
      <c r="C106" s="105" t="s">
        <v>896</v>
      </c>
      <c r="D106" s="105">
        <v>110</v>
      </c>
      <c r="E106" s="103">
        <v>5</v>
      </c>
      <c r="F106" s="110" t="s">
        <v>616</v>
      </c>
      <c r="G106" s="110" t="s">
        <v>617</v>
      </c>
      <c r="H106" s="111">
        <v>821233194495</v>
      </c>
      <c r="I106" s="110">
        <v>9839969715</v>
      </c>
      <c r="J106" s="110"/>
      <c r="K106" s="109"/>
      <c r="L106" s="95"/>
    </row>
    <row r="107" spans="1:12">
      <c r="A107" s="96">
        <v>103</v>
      </c>
      <c r="B107" s="105" t="s">
        <v>293</v>
      </c>
      <c r="C107" s="105" t="s">
        <v>896</v>
      </c>
      <c r="D107" s="105">
        <v>110</v>
      </c>
      <c r="E107" s="103">
        <v>5</v>
      </c>
      <c r="F107" s="110" t="s">
        <v>618</v>
      </c>
      <c r="G107" s="110" t="s">
        <v>619</v>
      </c>
      <c r="H107" s="111">
        <v>288870943962</v>
      </c>
      <c r="I107" s="110">
        <v>9198674443</v>
      </c>
      <c r="J107" s="110"/>
      <c r="K107" s="109"/>
      <c r="L107" s="95"/>
    </row>
    <row r="108" spans="1:12">
      <c r="A108" s="96">
        <v>104</v>
      </c>
      <c r="B108" s="105" t="s">
        <v>293</v>
      </c>
      <c r="C108" s="105" t="s">
        <v>896</v>
      </c>
      <c r="D108" s="105">
        <v>110</v>
      </c>
      <c r="E108" s="103">
        <v>5</v>
      </c>
      <c r="F108" s="110" t="s">
        <v>620</v>
      </c>
      <c r="G108" s="110" t="s">
        <v>621</v>
      </c>
      <c r="H108" s="111">
        <v>839389525829</v>
      </c>
      <c r="I108" s="110">
        <v>9565470059</v>
      </c>
      <c r="J108" s="110"/>
      <c r="K108" s="109"/>
      <c r="L108" s="95"/>
    </row>
    <row r="109" spans="1:12">
      <c r="A109" s="96">
        <v>105</v>
      </c>
      <c r="B109" s="105" t="s">
        <v>293</v>
      </c>
      <c r="C109" s="105" t="s">
        <v>896</v>
      </c>
      <c r="D109" s="105">
        <v>110</v>
      </c>
      <c r="E109" s="103">
        <v>5</v>
      </c>
      <c r="F109" s="110" t="s">
        <v>622</v>
      </c>
      <c r="G109" s="110" t="s">
        <v>623</v>
      </c>
      <c r="H109" s="111">
        <v>961355579889</v>
      </c>
      <c r="I109" s="110">
        <v>8765414432</v>
      </c>
      <c r="J109" s="110"/>
      <c r="K109" s="109"/>
      <c r="L109" s="95"/>
    </row>
    <row r="110" spans="1:12">
      <c r="A110" s="96">
        <v>106</v>
      </c>
      <c r="B110" s="105" t="s">
        <v>293</v>
      </c>
      <c r="C110" s="105" t="s">
        <v>896</v>
      </c>
      <c r="D110" s="105">
        <v>110</v>
      </c>
      <c r="E110" s="103">
        <v>5</v>
      </c>
      <c r="F110" s="110" t="s">
        <v>624</v>
      </c>
      <c r="G110" s="110" t="s">
        <v>625</v>
      </c>
      <c r="H110" s="111">
        <v>381732727095</v>
      </c>
      <c r="I110" s="110">
        <v>7007317226</v>
      </c>
      <c r="J110" s="110"/>
      <c r="K110" s="109"/>
      <c r="L110" s="95"/>
    </row>
    <row r="111" spans="1:12">
      <c r="A111" s="96">
        <v>107</v>
      </c>
      <c r="B111" s="105" t="s">
        <v>293</v>
      </c>
      <c r="C111" s="105" t="s">
        <v>896</v>
      </c>
      <c r="D111" s="105">
        <v>110</v>
      </c>
      <c r="E111" s="103">
        <v>5</v>
      </c>
      <c r="F111" s="110" t="s">
        <v>626</v>
      </c>
      <c r="G111" s="110" t="s">
        <v>627</v>
      </c>
      <c r="H111" s="111">
        <v>350701060349</v>
      </c>
      <c r="I111" s="110">
        <v>9919729892</v>
      </c>
      <c r="J111" s="110"/>
      <c r="K111" s="109"/>
      <c r="L111" s="95"/>
    </row>
    <row r="112" spans="1:12">
      <c r="A112" s="96">
        <v>108</v>
      </c>
      <c r="B112" s="105" t="s">
        <v>896</v>
      </c>
      <c r="C112" s="105" t="s">
        <v>893</v>
      </c>
      <c r="D112" s="105">
        <v>110</v>
      </c>
      <c r="E112" s="103">
        <v>5</v>
      </c>
      <c r="F112" s="110" t="s">
        <v>583</v>
      </c>
      <c r="G112" s="110" t="s">
        <v>452</v>
      </c>
      <c r="H112" s="111">
        <v>837346679991</v>
      </c>
      <c r="I112" s="110">
        <v>9919908109</v>
      </c>
      <c r="J112" s="110"/>
      <c r="K112" s="109"/>
      <c r="L112" s="95"/>
    </row>
    <row r="113" spans="1:12">
      <c r="A113" s="96">
        <v>109</v>
      </c>
      <c r="B113" s="105" t="s">
        <v>897</v>
      </c>
      <c r="C113" s="105" t="s">
        <v>893</v>
      </c>
      <c r="D113" s="105">
        <v>125</v>
      </c>
      <c r="E113" s="103">
        <v>5</v>
      </c>
      <c r="F113" s="110" t="s">
        <v>628</v>
      </c>
      <c r="G113" s="110" t="s">
        <v>629</v>
      </c>
      <c r="H113" s="111">
        <v>511065982376</v>
      </c>
      <c r="I113" s="110">
        <v>9935832578</v>
      </c>
      <c r="J113" s="110"/>
      <c r="K113" s="109"/>
      <c r="L113" s="95"/>
    </row>
    <row r="114" spans="1:12">
      <c r="A114" s="96">
        <v>110</v>
      </c>
      <c r="B114" s="105" t="s">
        <v>879</v>
      </c>
      <c r="C114" s="105" t="s">
        <v>880</v>
      </c>
      <c r="D114" s="105">
        <v>63</v>
      </c>
      <c r="E114" s="103">
        <v>5</v>
      </c>
      <c r="F114" s="110" t="s">
        <v>630</v>
      </c>
      <c r="G114" s="110" t="s">
        <v>631</v>
      </c>
      <c r="H114" s="111">
        <v>870376107043</v>
      </c>
      <c r="I114" s="110">
        <v>8998614790</v>
      </c>
      <c r="J114" s="110"/>
      <c r="K114" s="109"/>
      <c r="L114" s="95"/>
    </row>
    <row r="115" spans="1:12">
      <c r="A115" s="96">
        <v>111</v>
      </c>
      <c r="B115" s="105" t="s">
        <v>362</v>
      </c>
      <c r="C115" s="105" t="s">
        <v>363</v>
      </c>
      <c r="D115" s="105">
        <v>63</v>
      </c>
      <c r="E115" s="103">
        <v>5</v>
      </c>
      <c r="F115" s="110" t="s">
        <v>632</v>
      </c>
      <c r="G115" s="110" t="s">
        <v>544</v>
      </c>
      <c r="H115" s="111">
        <v>868267502900</v>
      </c>
      <c r="I115" s="110">
        <v>9695421215</v>
      </c>
      <c r="J115" s="110"/>
      <c r="K115" s="109"/>
      <c r="L115" s="95"/>
    </row>
    <row r="116" spans="1:12">
      <c r="A116" s="96">
        <v>112</v>
      </c>
      <c r="B116" s="105" t="s">
        <v>362</v>
      </c>
      <c r="C116" s="105" t="s">
        <v>363</v>
      </c>
      <c r="D116" s="105">
        <v>63</v>
      </c>
      <c r="E116" s="103">
        <v>5</v>
      </c>
      <c r="F116" s="110" t="s">
        <v>633</v>
      </c>
      <c r="G116" s="110" t="s">
        <v>482</v>
      </c>
      <c r="H116" s="111">
        <v>239637230893</v>
      </c>
      <c r="I116" s="110">
        <v>8953794026</v>
      </c>
      <c r="J116" s="110"/>
      <c r="K116" s="109"/>
      <c r="L116" s="95"/>
    </row>
    <row r="117" spans="1:12">
      <c r="A117" s="96">
        <v>113</v>
      </c>
      <c r="B117" s="105" t="s">
        <v>881</v>
      </c>
      <c r="C117" s="105" t="s">
        <v>86</v>
      </c>
      <c r="D117" s="105">
        <v>63</v>
      </c>
      <c r="E117" s="103">
        <v>5</v>
      </c>
      <c r="F117" s="110" t="s">
        <v>634</v>
      </c>
      <c r="G117" s="110" t="s">
        <v>635</v>
      </c>
      <c r="H117" s="111">
        <v>470039951402</v>
      </c>
      <c r="I117" s="110">
        <v>8574884338</v>
      </c>
      <c r="J117" s="110"/>
      <c r="K117" s="109"/>
      <c r="L117" s="95"/>
    </row>
    <row r="118" spans="1:12">
      <c r="A118" s="96">
        <v>114</v>
      </c>
      <c r="B118" s="105" t="s">
        <v>86</v>
      </c>
      <c r="C118" s="105" t="s">
        <v>150</v>
      </c>
      <c r="D118" s="105">
        <v>63</v>
      </c>
      <c r="E118" s="103">
        <v>5</v>
      </c>
      <c r="F118" s="110" t="s">
        <v>636</v>
      </c>
      <c r="G118" s="110" t="s">
        <v>637</v>
      </c>
      <c r="H118" s="111">
        <v>805034532090</v>
      </c>
      <c r="I118" s="110">
        <v>8081442114</v>
      </c>
      <c r="J118" s="110"/>
      <c r="K118" s="109"/>
      <c r="L118" s="95"/>
    </row>
    <row r="119" spans="1:12">
      <c r="A119" s="96">
        <v>115</v>
      </c>
      <c r="B119" s="105" t="s">
        <v>86</v>
      </c>
      <c r="C119" s="105" t="s">
        <v>150</v>
      </c>
      <c r="D119" s="105">
        <v>63</v>
      </c>
      <c r="E119" s="103">
        <v>5</v>
      </c>
      <c r="F119" s="110" t="s">
        <v>638</v>
      </c>
      <c r="G119" s="110" t="s">
        <v>639</v>
      </c>
      <c r="H119" s="111">
        <v>631562774948</v>
      </c>
      <c r="I119" s="110">
        <v>8239323704</v>
      </c>
      <c r="J119" s="110"/>
      <c r="K119" s="109"/>
      <c r="L119" s="95"/>
    </row>
    <row r="120" spans="1:12">
      <c r="A120" s="96">
        <v>116</v>
      </c>
      <c r="B120" s="105" t="s">
        <v>86</v>
      </c>
      <c r="C120" s="105" t="s">
        <v>364</v>
      </c>
      <c r="D120" s="105">
        <v>63</v>
      </c>
      <c r="E120" s="103">
        <v>5</v>
      </c>
      <c r="F120" s="110" t="s">
        <v>640</v>
      </c>
      <c r="G120" s="110" t="s">
        <v>641</v>
      </c>
      <c r="H120" s="111">
        <v>767341488647</v>
      </c>
      <c r="I120" s="110">
        <v>7398087659</v>
      </c>
      <c r="J120" s="110"/>
      <c r="K120" s="109"/>
      <c r="L120" s="95"/>
    </row>
    <row r="121" spans="1:12">
      <c r="A121" s="96">
        <v>117</v>
      </c>
      <c r="B121" s="105" t="s">
        <v>86</v>
      </c>
      <c r="C121" s="105" t="s">
        <v>364</v>
      </c>
      <c r="D121" s="105">
        <v>63</v>
      </c>
      <c r="E121" s="103">
        <v>5</v>
      </c>
      <c r="F121" s="110" t="s">
        <v>642</v>
      </c>
      <c r="G121" s="110" t="s">
        <v>643</v>
      </c>
      <c r="H121" s="111">
        <v>908836113382</v>
      </c>
      <c r="I121" s="110">
        <v>9619082448</v>
      </c>
      <c r="J121" s="110"/>
      <c r="K121" s="109"/>
      <c r="L121" s="95"/>
    </row>
    <row r="122" spans="1:12">
      <c r="A122" s="96">
        <v>118</v>
      </c>
      <c r="B122" s="105" t="s">
        <v>86</v>
      </c>
      <c r="C122" s="105" t="s">
        <v>364</v>
      </c>
      <c r="D122" s="105">
        <v>63</v>
      </c>
      <c r="E122" s="103">
        <v>5</v>
      </c>
      <c r="F122" s="110" t="s">
        <v>644</v>
      </c>
      <c r="G122" s="110" t="s">
        <v>645</v>
      </c>
      <c r="H122" s="111">
        <v>802596045519</v>
      </c>
      <c r="I122" s="110">
        <v>9621455449</v>
      </c>
      <c r="J122" s="110"/>
      <c r="K122" s="109"/>
      <c r="L122" s="95"/>
    </row>
    <row r="123" spans="1:12">
      <c r="A123" s="96">
        <v>119</v>
      </c>
      <c r="B123" s="105" t="s">
        <v>86</v>
      </c>
      <c r="C123" s="105" t="s">
        <v>364</v>
      </c>
      <c r="D123" s="105">
        <v>63</v>
      </c>
      <c r="E123" s="103">
        <v>5</v>
      </c>
      <c r="F123" s="110" t="s">
        <v>646</v>
      </c>
      <c r="G123" s="110" t="s">
        <v>647</v>
      </c>
      <c r="H123" s="111">
        <v>655447711376</v>
      </c>
      <c r="I123" s="110">
        <v>9580744920</v>
      </c>
      <c r="J123" s="110"/>
      <c r="K123" s="109"/>
      <c r="L123" s="95"/>
    </row>
    <row r="124" spans="1:12">
      <c r="A124" s="96">
        <v>120</v>
      </c>
      <c r="B124" s="105" t="s">
        <v>86</v>
      </c>
      <c r="C124" s="105" t="s">
        <v>364</v>
      </c>
      <c r="D124" s="105">
        <v>63</v>
      </c>
      <c r="E124" s="103">
        <v>5</v>
      </c>
      <c r="F124" s="110" t="s">
        <v>648</v>
      </c>
      <c r="G124" s="110" t="s">
        <v>649</v>
      </c>
      <c r="H124" s="111">
        <v>400466982809</v>
      </c>
      <c r="I124" s="110">
        <v>7800728943</v>
      </c>
      <c r="J124" s="110"/>
      <c r="K124" s="109"/>
      <c r="L124" s="95"/>
    </row>
    <row r="125" spans="1:12">
      <c r="A125" s="96">
        <v>121</v>
      </c>
      <c r="B125" s="105" t="s">
        <v>86</v>
      </c>
      <c r="C125" s="105" t="s">
        <v>364</v>
      </c>
      <c r="D125" s="105">
        <v>63</v>
      </c>
      <c r="E125" s="103">
        <v>5</v>
      </c>
      <c r="F125" s="110" t="s">
        <v>650</v>
      </c>
      <c r="G125" s="110" t="s">
        <v>651</v>
      </c>
      <c r="H125" s="111">
        <v>499367244779</v>
      </c>
      <c r="I125" s="110">
        <v>9161025910</v>
      </c>
      <c r="J125" s="110"/>
      <c r="K125" s="109"/>
      <c r="L125" s="95"/>
    </row>
    <row r="126" spans="1:12">
      <c r="A126" s="96">
        <v>122</v>
      </c>
      <c r="B126" s="105" t="s">
        <v>86</v>
      </c>
      <c r="C126" s="105" t="s">
        <v>364</v>
      </c>
      <c r="D126" s="105">
        <v>63</v>
      </c>
      <c r="E126" s="103">
        <v>5</v>
      </c>
      <c r="F126" s="110" t="s">
        <v>652</v>
      </c>
      <c r="G126" s="110" t="s">
        <v>653</v>
      </c>
      <c r="H126" s="111">
        <v>668401506960</v>
      </c>
      <c r="I126" s="110">
        <v>9792773028</v>
      </c>
      <c r="J126" s="110"/>
      <c r="K126" s="109"/>
      <c r="L126" s="95"/>
    </row>
    <row r="127" spans="1:12">
      <c r="A127" s="96">
        <v>123</v>
      </c>
      <c r="B127" s="105" t="s">
        <v>86</v>
      </c>
      <c r="C127" s="105" t="s">
        <v>364</v>
      </c>
      <c r="D127" s="105">
        <v>63</v>
      </c>
      <c r="E127" s="103">
        <v>8</v>
      </c>
      <c r="F127" s="110" t="s">
        <v>654</v>
      </c>
      <c r="G127" s="110" t="s">
        <v>655</v>
      </c>
      <c r="H127" s="111">
        <v>911193095988</v>
      </c>
      <c r="I127" s="110">
        <v>8090402435</v>
      </c>
      <c r="J127" s="110"/>
      <c r="K127" s="109"/>
      <c r="L127" s="95"/>
    </row>
    <row r="128" spans="1:12">
      <c r="A128" s="96">
        <v>124</v>
      </c>
      <c r="B128" s="105" t="s">
        <v>368</v>
      </c>
      <c r="C128" s="105" t="s">
        <v>264</v>
      </c>
      <c r="D128" s="105">
        <v>63</v>
      </c>
      <c r="E128" s="103">
        <v>8</v>
      </c>
      <c r="F128" s="110" t="s">
        <v>656</v>
      </c>
      <c r="G128" s="110" t="s">
        <v>657</v>
      </c>
      <c r="H128" s="111">
        <v>867455216917</v>
      </c>
      <c r="I128" s="110">
        <v>8874191075</v>
      </c>
      <c r="J128" s="110"/>
      <c r="K128" s="109"/>
      <c r="L128" s="95"/>
    </row>
    <row r="129" spans="1:12">
      <c r="A129" s="96">
        <v>125</v>
      </c>
      <c r="B129" s="105" t="s">
        <v>368</v>
      </c>
      <c r="C129" s="105" t="s">
        <v>264</v>
      </c>
      <c r="D129" s="105">
        <v>63</v>
      </c>
      <c r="E129" s="103">
        <v>8</v>
      </c>
      <c r="F129" s="110" t="s">
        <v>658</v>
      </c>
      <c r="G129" s="110" t="s">
        <v>659</v>
      </c>
      <c r="H129" s="111">
        <v>474929146385</v>
      </c>
      <c r="I129" s="110">
        <v>6386268397</v>
      </c>
      <c r="J129" s="110"/>
      <c r="K129" s="109"/>
      <c r="L129" s="95"/>
    </row>
    <row r="130" spans="1:12">
      <c r="A130" s="96">
        <v>126</v>
      </c>
      <c r="B130" s="105" t="s">
        <v>368</v>
      </c>
      <c r="C130" s="105" t="s">
        <v>38</v>
      </c>
      <c r="D130" s="105">
        <v>63</v>
      </c>
      <c r="E130" s="103">
        <v>8</v>
      </c>
      <c r="F130" s="110" t="s">
        <v>660</v>
      </c>
      <c r="G130" s="110" t="s">
        <v>661</v>
      </c>
      <c r="H130" s="111">
        <v>768061591697</v>
      </c>
      <c r="I130" s="110">
        <v>7754871923</v>
      </c>
      <c r="J130" s="110"/>
      <c r="K130" s="109"/>
      <c r="L130" s="95"/>
    </row>
    <row r="131" spans="1:12">
      <c r="A131" s="96">
        <v>127</v>
      </c>
      <c r="B131" s="105" t="s">
        <v>368</v>
      </c>
      <c r="C131" s="105" t="s">
        <v>136</v>
      </c>
      <c r="D131" s="105">
        <v>63</v>
      </c>
      <c r="E131" s="103">
        <v>5</v>
      </c>
      <c r="F131" s="110" t="s">
        <v>512</v>
      </c>
      <c r="G131" s="110" t="s">
        <v>513</v>
      </c>
      <c r="H131" s="111">
        <v>821528526020</v>
      </c>
      <c r="I131" s="110">
        <v>9125435423</v>
      </c>
      <c r="J131" s="110"/>
      <c r="K131" s="109"/>
      <c r="L131" s="95"/>
    </row>
    <row r="132" spans="1:12">
      <c r="A132" s="96">
        <v>128</v>
      </c>
      <c r="B132" s="105" t="s">
        <v>368</v>
      </c>
      <c r="C132" s="105" t="s">
        <v>898</v>
      </c>
      <c r="D132" s="105">
        <v>63</v>
      </c>
      <c r="E132" s="103">
        <v>5</v>
      </c>
      <c r="F132" s="110" t="s">
        <v>662</v>
      </c>
      <c r="G132" s="110" t="s">
        <v>663</v>
      </c>
      <c r="H132" s="111">
        <v>805696349504</v>
      </c>
      <c r="I132" s="110">
        <v>6386591384</v>
      </c>
      <c r="J132" s="110"/>
      <c r="K132" s="109"/>
      <c r="L132" s="95"/>
    </row>
    <row r="133" spans="1:12">
      <c r="A133" s="96">
        <v>129</v>
      </c>
      <c r="B133" s="105" t="s">
        <v>368</v>
      </c>
      <c r="C133" s="105" t="s">
        <v>200</v>
      </c>
      <c r="D133" s="105">
        <v>63</v>
      </c>
      <c r="E133" s="103">
        <v>5</v>
      </c>
      <c r="F133" s="110" t="s">
        <v>609</v>
      </c>
      <c r="G133" s="110" t="s">
        <v>664</v>
      </c>
      <c r="H133" s="111">
        <v>577232512745</v>
      </c>
      <c r="I133" s="110">
        <v>9936532818</v>
      </c>
      <c r="J133" s="110"/>
      <c r="K133" s="109"/>
      <c r="L133" s="95"/>
    </row>
    <row r="134" spans="1:12">
      <c r="A134" s="96">
        <v>130</v>
      </c>
      <c r="B134" s="105" t="s">
        <v>368</v>
      </c>
      <c r="C134" s="105" t="s">
        <v>899</v>
      </c>
      <c r="D134" s="105">
        <v>63</v>
      </c>
      <c r="E134" s="103">
        <v>5</v>
      </c>
      <c r="F134" s="110" t="s">
        <v>665</v>
      </c>
      <c r="G134" s="110" t="s">
        <v>666</v>
      </c>
      <c r="H134" s="111">
        <v>500020069557</v>
      </c>
      <c r="I134" s="110">
        <v>9999263137</v>
      </c>
      <c r="J134" s="110"/>
      <c r="K134" s="109"/>
      <c r="L134" s="95"/>
    </row>
    <row r="135" spans="1:12">
      <c r="A135" s="96">
        <v>131</v>
      </c>
      <c r="B135" s="105" t="s">
        <v>368</v>
      </c>
      <c r="C135" s="105" t="s">
        <v>264</v>
      </c>
      <c r="D135" s="105">
        <v>63</v>
      </c>
      <c r="E135" s="103">
        <v>5</v>
      </c>
      <c r="F135" s="110" t="s">
        <v>667</v>
      </c>
      <c r="G135" s="110" t="s">
        <v>668</v>
      </c>
      <c r="H135" s="111">
        <v>381953844057</v>
      </c>
      <c r="I135" s="110">
        <v>9794746322</v>
      </c>
      <c r="J135" s="110"/>
      <c r="K135" s="109"/>
      <c r="L135" s="95"/>
    </row>
    <row r="136" spans="1:12">
      <c r="A136" s="96">
        <v>132</v>
      </c>
      <c r="B136" s="105" t="s">
        <v>368</v>
      </c>
      <c r="C136" s="105" t="s">
        <v>38</v>
      </c>
      <c r="D136" s="105">
        <v>63</v>
      </c>
      <c r="E136" s="103">
        <v>5</v>
      </c>
      <c r="F136" s="110" t="s">
        <v>669</v>
      </c>
      <c r="G136" s="110" t="s">
        <v>670</v>
      </c>
      <c r="H136" s="111">
        <v>445019981685</v>
      </c>
      <c r="I136" s="110">
        <v>9565092845</v>
      </c>
      <c r="J136" s="110"/>
      <c r="K136" s="109"/>
      <c r="L136" s="95"/>
    </row>
    <row r="137" spans="1:12">
      <c r="A137" s="96">
        <v>133</v>
      </c>
      <c r="B137" s="105" t="s">
        <v>368</v>
      </c>
      <c r="C137" s="105" t="s">
        <v>146</v>
      </c>
      <c r="D137" s="105">
        <v>63</v>
      </c>
      <c r="E137" s="103">
        <v>5</v>
      </c>
      <c r="F137" s="110" t="s">
        <v>518</v>
      </c>
      <c r="G137" s="110" t="s">
        <v>671</v>
      </c>
      <c r="H137" s="111">
        <v>412648924720</v>
      </c>
      <c r="I137" s="110">
        <v>9565449117</v>
      </c>
      <c r="J137" s="110"/>
      <c r="K137" s="109"/>
      <c r="L137" s="95"/>
    </row>
    <row r="138" spans="1:12">
      <c r="A138" s="96">
        <v>134</v>
      </c>
      <c r="B138" s="105" t="s">
        <v>368</v>
      </c>
      <c r="C138" s="105" t="s">
        <v>35</v>
      </c>
      <c r="D138" s="105">
        <v>63</v>
      </c>
      <c r="E138" s="103">
        <v>5</v>
      </c>
      <c r="F138" s="110" t="s">
        <v>672</v>
      </c>
      <c r="G138" s="110" t="s">
        <v>673</v>
      </c>
      <c r="H138" s="111">
        <v>231169911396</v>
      </c>
      <c r="I138" s="110">
        <v>7571971221</v>
      </c>
      <c r="J138" s="110"/>
      <c r="K138" s="109"/>
      <c r="L138" s="95"/>
    </row>
    <row r="139" spans="1:12">
      <c r="A139" s="96">
        <v>135</v>
      </c>
      <c r="B139" s="105" t="s">
        <v>368</v>
      </c>
      <c r="C139" s="105" t="s">
        <v>121</v>
      </c>
      <c r="D139" s="105">
        <v>63</v>
      </c>
      <c r="E139" s="103">
        <v>5</v>
      </c>
      <c r="F139" s="110" t="s">
        <v>674</v>
      </c>
      <c r="G139" s="110" t="s">
        <v>671</v>
      </c>
      <c r="H139" s="111">
        <v>367337738066</v>
      </c>
      <c r="I139" s="110">
        <v>9717057064</v>
      </c>
      <c r="J139" s="110"/>
      <c r="K139" s="109"/>
      <c r="L139" s="95"/>
    </row>
    <row r="140" spans="1:12">
      <c r="A140" s="96">
        <v>136</v>
      </c>
      <c r="B140" s="105" t="s">
        <v>368</v>
      </c>
      <c r="C140" s="105" t="s">
        <v>121</v>
      </c>
      <c r="D140" s="105">
        <v>63</v>
      </c>
      <c r="E140" s="103">
        <v>5</v>
      </c>
      <c r="F140" s="110" t="s">
        <v>675</v>
      </c>
      <c r="G140" s="110" t="s">
        <v>676</v>
      </c>
      <c r="H140" s="111">
        <v>254273259246</v>
      </c>
      <c r="I140" s="110">
        <v>9780923322</v>
      </c>
      <c r="J140" s="110"/>
      <c r="K140" s="109"/>
      <c r="L140" s="95"/>
    </row>
    <row r="141" spans="1:12">
      <c r="A141" s="96">
        <v>137</v>
      </c>
      <c r="B141" s="105" t="s">
        <v>368</v>
      </c>
      <c r="C141" s="105" t="s">
        <v>161</v>
      </c>
      <c r="D141" s="105">
        <v>63</v>
      </c>
      <c r="E141" s="103">
        <v>5</v>
      </c>
      <c r="F141" s="110" t="s">
        <v>677</v>
      </c>
      <c r="G141" s="110" t="s">
        <v>678</v>
      </c>
      <c r="H141" s="111">
        <v>815346693419</v>
      </c>
      <c r="I141" s="110">
        <v>7291961738</v>
      </c>
      <c r="J141" s="110"/>
      <c r="K141" s="109"/>
      <c r="L141" s="95"/>
    </row>
    <row r="142" spans="1:12">
      <c r="A142" s="96">
        <v>138</v>
      </c>
      <c r="B142" s="105" t="s">
        <v>368</v>
      </c>
      <c r="C142" s="105" t="s">
        <v>136</v>
      </c>
      <c r="D142" s="105">
        <v>63</v>
      </c>
      <c r="E142" s="103">
        <v>5</v>
      </c>
      <c r="F142" s="110" t="s">
        <v>679</v>
      </c>
      <c r="G142" s="110" t="s">
        <v>680</v>
      </c>
      <c r="H142" s="111">
        <v>648554040403</v>
      </c>
      <c r="I142" s="110">
        <v>9794275153</v>
      </c>
      <c r="J142" s="110"/>
      <c r="K142" s="109"/>
      <c r="L142" s="95"/>
    </row>
    <row r="143" spans="1:12">
      <c r="A143" s="96">
        <v>139</v>
      </c>
      <c r="B143" s="105" t="s">
        <v>368</v>
      </c>
      <c r="C143" s="105" t="s">
        <v>898</v>
      </c>
      <c r="D143" s="105">
        <v>63</v>
      </c>
      <c r="E143" s="103">
        <v>5</v>
      </c>
      <c r="F143" s="110" t="s">
        <v>681</v>
      </c>
      <c r="G143" s="110" t="s">
        <v>682</v>
      </c>
      <c r="H143" s="111">
        <v>484358963963</v>
      </c>
      <c r="I143" s="110">
        <v>9455910846</v>
      </c>
      <c r="J143" s="110"/>
      <c r="K143" s="109"/>
      <c r="L143" s="95"/>
    </row>
    <row r="144" spans="1:12">
      <c r="A144" s="96">
        <v>140</v>
      </c>
      <c r="B144" s="105" t="s">
        <v>366</v>
      </c>
      <c r="C144" s="105" t="s">
        <v>889</v>
      </c>
      <c r="D144" s="105">
        <v>75</v>
      </c>
      <c r="E144" s="103">
        <v>5</v>
      </c>
      <c r="F144" s="110" t="s">
        <v>683</v>
      </c>
      <c r="G144" s="110"/>
      <c r="H144" s="111">
        <v>826650990335</v>
      </c>
      <c r="I144" s="110">
        <v>8542003584</v>
      </c>
      <c r="J144" s="110"/>
      <c r="K144" s="109"/>
      <c r="L144" s="95"/>
    </row>
    <row r="145" spans="1:12">
      <c r="A145" s="96">
        <v>141</v>
      </c>
      <c r="B145" s="105" t="s">
        <v>366</v>
      </c>
      <c r="C145" s="105" t="s">
        <v>889</v>
      </c>
      <c r="D145" s="105">
        <v>75</v>
      </c>
      <c r="E145" s="103">
        <v>5</v>
      </c>
      <c r="F145" s="110" t="s">
        <v>684</v>
      </c>
      <c r="G145" s="110" t="s">
        <v>535</v>
      </c>
      <c r="H145" s="111">
        <v>346980728204</v>
      </c>
      <c r="I145" s="110">
        <v>9451023950</v>
      </c>
      <c r="J145" s="110"/>
      <c r="K145" s="109"/>
      <c r="L145" s="95"/>
    </row>
    <row r="146" spans="1:12">
      <c r="A146" s="96">
        <v>142</v>
      </c>
      <c r="B146" s="105" t="s">
        <v>366</v>
      </c>
      <c r="C146" s="105" t="s">
        <v>889</v>
      </c>
      <c r="D146" s="105">
        <v>75</v>
      </c>
      <c r="E146" s="103">
        <v>5</v>
      </c>
      <c r="F146" s="110" t="s">
        <v>685</v>
      </c>
      <c r="G146" s="110" t="s">
        <v>686</v>
      </c>
      <c r="H146" s="111">
        <v>881327757752</v>
      </c>
      <c r="I146" s="110">
        <v>8303417680</v>
      </c>
      <c r="J146" s="110"/>
      <c r="K146" s="109"/>
      <c r="L146" s="95"/>
    </row>
    <row r="147" spans="1:12">
      <c r="A147" s="96">
        <v>143</v>
      </c>
      <c r="B147" s="105" t="s">
        <v>366</v>
      </c>
      <c r="C147" s="105" t="s">
        <v>889</v>
      </c>
      <c r="D147" s="105">
        <v>75</v>
      </c>
      <c r="E147" s="103">
        <v>5</v>
      </c>
      <c r="F147" s="110" t="s">
        <v>687</v>
      </c>
      <c r="G147" s="110" t="s">
        <v>688</v>
      </c>
      <c r="H147" s="111">
        <v>311686922314</v>
      </c>
      <c r="I147" s="110">
        <v>9559992314</v>
      </c>
      <c r="J147" s="110"/>
      <c r="K147" s="109"/>
      <c r="L147" s="95"/>
    </row>
    <row r="148" spans="1:12">
      <c r="A148" s="96">
        <v>144</v>
      </c>
      <c r="B148" s="105" t="s">
        <v>366</v>
      </c>
      <c r="C148" s="105" t="s">
        <v>889</v>
      </c>
      <c r="D148" s="105">
        <v>75</v>
      </c>
      <c r="E148" s="103">
        <v>6</v>
      </c>
      <c r="F148" s="110" t="s">
        <v>656</v>
      </c>
      <c r="G148" s="110" t="s">
        <v>657</v>
      </c>
      <c r="H148" s="111">
        <v>867455216917</v>
      </c>
      <c r="I148" s="110">
        <v>8874191075</v>
      </c>
      <c r="J148" s="110"/>
      <c r="K148" s="109"/>
      <c r="L148" s="95"/>
    </row>
    <row r="149" spans="1:12">
      <c r="A149" s="96">
        <v>145</v>
      </c>
      <c r="B149" s="105" t="s">
        <v>121</v>
      </c>
      <c r="C149" s="105" t="s">
        <v>200</v>
      </c>
      <c r="D149" s="105">
        <v>63</v>
      </c>
      <c r="E149" s="103">
        <v>6</v>
      </c>
      <c r="F149" s="110" t="s">
        <v>689</v>
      </c>
      <c r="G149" s="110" t="s">
        <v>690</v>
      </c>
      <c r="H149" s="111">
        <v>722603182043</v>
      </c>
      <c r="I149" s="110">
        <v>8009271646</v>
      </c>
      <c r="J149" s="110"/>
      <c r="K149" s="109"/>
      <c r="L149" s="95"/>
    </row>
    <row r="150" spans="1:12">
      <c r="A150" s="96">
        <v>146</v>
      </c>
      <c r="B150" s="105" t="s">
        <v>121</v>
      </c>
      <c r="C150" s="105" t="s">
        <v>173</v>
      </c>
      <c r="D150" s="105">
        <v>63</v>
      </c>
      <c r="E150" s="103">
        <v>6</v>
      </c>
      <c r="F150" s="110" t="s">
        <v>691</v>
      </c>
      <c r="G150" s="110"/>
      <c r="H150" s="111">
        <v>504321417697</v>
      </c>
      <c r="I150" s="110">
        <v>9454977287</v>
      </c>
      <c r="J150" s="110"/>
      <c r="K150" s="109"/>
      <c r="L150" s="95"/>
    </row>
    <row r="151" spans="1:12">
      <c r="A151" s="96">
        <v>147</v>
      </c>
      <c r="B151" s="105" t="s">
        <v>116</v>
      </c>
      <c r="C151" s="105" t="s">
        <v>173</v>
      </c>
      <c r="D151" s="105">
        <v>63</v>
      </c>
      <c r="E151" s="103">
        <v>6</v>
      </c>
      <c r="F151" s="110" t="s">
        <v>692</v>
      </c>
      <c r="G151" s="110" t="s">
        <v>693</v>
      </c>
      <c r="H151" s="111">
        <v>924779532718</v>
      </c>
      <c r="I151" s="110">
        <v>9161304808</v>
      </c>
      <c r="J151" s="110"/>
      <c r="K151" s="109"/>
      <c r="L151" s="95"/>
    </row>
    <row r="152" spans="1:12">
      <c r="A152" s="96">
        <v>148</v>
      </c>
      <c r="B152" s="105" t="s">
        <v>116</v>
      </c>
      <c r="C152" s="105" t="s">
        <v>173</v>
      </c>
      <c r="D152" s="105">
        <v>63</v>
      </c>
      <c r="E152" s="103">
        <v>6</v>
      </c>
      <c r="F152" s="110" t="s">
        <v>694</v>
      </c>
      <c r="G152" s="110" t="s">
        <v>695</v>
      </c>
      <c r="H152" s="111">
        <v>437687069901</v>
      </c>
      <c r="I152" s="110">
        <v>7978998119</v>
      </c>
      <c r="J152" s="110"/>
      <c r="K152" s="109"/>
      <c r="L152" s="95"/>
    </row>
    <row r="153" spans="1:12">
      <c r="A153" s="96">
        <v>149</v>
      </c>
      <c r="B153" s="105" t="s">
        <v>173</v>
      </c>
      <c r="C153" s="105" t="s">
        <v>186</v>
      </c>
      <c r="D153" s="105">
        <v>63</v>
      </c>
      <c r="E153" s="103">
        <v>5</v>
      </c>
      <c r="F153" s="110" t="s">
        <v>696</v>
      </c>
      <c r="G153" s="110" t="s">
        <v>697</v>
      </c>
      <c r="H153" s="111">
        <v>503424939856</v>
      </c>
      <c r="I153" s="110">
        <v>8933901812</v>
      </c>
      <c r="J153" s="110"/>
      <c r="K153" s="109"/>
      <c r="L153" s="95"/>
    </row>
    <row r="154" spans="1:12">
      <c r="A154" s="96">
        <v>150</v>
      </c>
      <c r="B154" s="105" t="s">
        <v>173</v>
      </c>
      <c r="C154" s="105" t="s">
        <v>186</v>
      </c>
      <c r="D154" s="105">
        <v>63</v>
      </c>
      <c r="E154" s="103">
        <v>5</v>
      </c>
      <c r="F154" s="110" t="s">
        <v>698</v>
      </c>
      <c r="G154" s="110" t="s">
        <v>699</v>
      </c>
      <c r="H154" s="111">
        <v>479369081724</v>
      </c>
      <c r="I154" s="110">
        <v>9792773028</v>
      </c>
      <c r="J154" s="110"/>
      <c r="K154" s="109"/>
      <c r="L154" s="95"/>
    </row>
    <row r="155" spans="1:12">
      <c r="A155" s="96">
        <v>151</v>
      </c>
      <c r="B155" s="105" t="s">
        <v>186</v>
      </c>
      <c r="C155" s="105" t="s">
        <v>369</v>
      </c>
      <c r="D155" s="105">
        <v>63</v>
      </c>
      <c r="E155" s="103">
        <v>5</v>
      </c>
      <c r="F155" s="110" t="s">
        <v>700</v>
      </c>
      <c r="G155" s="110" t="s">
        <v>701</v>
      </c>
      <c r="H155" s="111">
        <v>283692933731</v>
      </c>
      <c r="I155" s="110">
        <v>9792605480</v>
      </c>
      <c r="J155" s="110"/>
      <c r="K155" s="109"/>
      <c r="L155" s="95"/>
    </row>
    <row r="156" spans="1:12">
      <c r="A156" s="96">
        <v>152</v>
      </c>
      <c r="B156" s="105" t="s">
        <v>186</v>
      </c>
      <c r="C156" s="105" t="s">
        <v>369</v>
      </c>
      <c r="D156" s="105">
        <v>63</v>
      </c>
      <c r="E156" s="103">
        <v>5</v>
      </c>
      <c r="F156" s="110" t="s">
        <v>702</v>
      </c>
      <c r="G156" s="110" t="s">
        <v>587</v>
      </c>
      <c r="H156" s="111">
        <v>260718510893</v>
      </c>
      <c r="I156" s="110">
        <v>9721063483</v>
      </c>
      <c r="J156" s="110"/>
      <c r="K156" s="109"/>
      <c r="L156" s="95"/>
    </row>
    <row r="157" spans="1:12">
      <c r="A157" s="96">
        <v>153</v>
      </c>
      <c r="B157" s="105" t="s">
        <v>369</v>
      </c>
      <c r="C157" s="105" t="s">
        <v>134</v>
      </c>
      <c r="D157" s="105">
        <v>63</v>
      </c>
      <c r="E157" s="103">
        <v>5</v>
      </c>
      <c r="F157" s="110" t="s">
        <v>703</v>
      </c>
      <c r="G157" s="110" t="s">
        <v>704</v>
      </c>
      <c r="H157" s="111">
        <v>207090146679</v>
      </c>
      <c r="I157" s="110">
        <v>8808462337</v>
      </c>
      <c r="J157" s="110"/>
      <c r="K157" s="109"/>
      <c r="L157" s="95"/>
    </row>
    <row r="158" spans="1:12">
      <c r="A158" s="96">
        <v>154</v>
      </c>
      <c r="B158" s="105" t="s">
        <v>369</v>
      </c>
      <c r="C158" s="105" t="s">
        <v>174</v>
      </c>
      <c r="D158" s="105">
        <v>63</v>
      </c>
      <c r="E158" s="103">
        <v>5</v>
      </c>
      <c r="F158" s="110" t="s">
        <v>618</v>
      </c>
      <c r="G158" s="110" t="s">
        <v>705</v>
      </c>
      <c r="H158" s="111">
        <v>351436173016</v>
      </c>
      <c r="I158" s="110">
        <v>8009691455</v>
      </c>
      <c r="J158" s="110"/>
      <c r="K158" s="109"/>
      <c r="L158" s="95"/>
    </row>
    <row r="159" spans="1:12">
      <c r="A159" s="96">
        <v>155</v>
      </c>
      <c r="B159" s="105" t="s">
        <v>369</v>
      </c>
      <c r="C159" s="105" t="s">
        <v>174</v>
      </c>
      <c r="D159" s="105">
        <v>63</v>
      </c>
      <c r="E159" s="103">
        <v>5</v>
      </c>
      <c r="F159" s="110" t="s">
        <v>706</v>
      </c>
      <c r="G159" s="110" t="s">
        <v>707</v>
      </c>
      <c r="H159" s="111">
        <v>270907637171</v>
      </c>
      <c r="I159" s="110">
        <v>6392578978</v>
      </c>
      <c r="J159" s="110"/>
      <c r="K159" s="109"/>
      <c r="L159" s="95"/>
    </row>
    <row r="160" spans="1:12">
      <c r="A160" s="96">
        <v>156</v>
      </c>
      <c r="B160" s="105" t="s">
        <v>370</v>
      </c>
      <c r="C160" s="105" t="s">
        <v>207</v>
      </c>
      <c r="D160" s="105">
        <v>63</v>
      </c>
      <c r="E160" s="103">
        <v>5</v>
      </c>
      <c r="F160" s="110" t="s">
        <v>708</v>
      </c>
      <c r="G160" s="110" t="s">
        <v>709</v>
      </c>
      <c r="H160" s="111">
        <v>706407382248</v>
      </c>
      <c r="I160" s="110">
        <v>9260994553</v>
      </c>
      <c r="J160" s="110"/>
      <c r="K160" s="109"/>
      <c r="L160" s="95"/>
    </row>
    <row r="161" spans="1:12">
      <c r="A161" s="96">
        <v>157</v>
      </c>
      <c r="B161" s="105" t="s">
        <v>206</v>
      </c>
      <c r="C161" s="105" t="s">
        <v>875</v>
      </c>
      <c r="D161" s="105">
        <v>63</v>
      </c>
      <c r="E161" s="103">
        <v>5</v>
      </c>
      <c r="F161" s="110" t="s">
        <v>710</v>
      </c>
      <c r="G161" s="110" t="s">
        <v>711</v>
      </c>
      <c r="H161" s="111">
        <v>343351509946</v>
      </c>
      <c r="I161" s="110">
        <v>9450255094</v>
      </c>
      <c r="J161" s="110"/>
      <c r="K161" s="109"/>
      <c r="L161" s="95"/>
    </row>
    <row r="162" spans="1:12">
      <c r="A162" s="96">
        <v>158</v>
      </c>
      <c r="B162" s="105" t="s">
        <v>875</v>
      </c>
      <c r="C162" s="105" t="s">
        <v>356</v>
      </c>
      <c r="D162" s="105">
        <v>63</v>
      </c>
      <c r="E162" s="103">
        <v>5</v>
      </c>
      <c r="F162" s="110" t="s">
        <v>442</v>
      </c>
      <c r="G162" s="110"/>
      <c r="H162" s="111">
        <v>598388493203</v>
      </c>
      <c r="I162" s="110">
        <v>8795439054</v>
      </c>
      <c r="J162" s="110"/>
      <c r="K162" s="109"/>
      <c r="L162" s="95"/>
    </row>
    <row r="163" spans="1:12">
      <c r="A163" s="96">
        <v>159</v>
      </c>
      <c r="B163" s="105" t="s">
        <v>356</v>
      </c>
      <c r="C163" s="105" t="s">
        <v>294</v>
      </c>
      <c r="D163" s="105">
        <v>63</v>
      </c>
      <c r="E163" s="103">
        <v>8</v>
      </c>
      <c r="F163" s="110" t="s">
        <v>712</v>
      </c>
      <c r="G163" s="110" t="s">
        <v>713</v>
      </c>
      <c r="H163" s="111">
        <v>403010157087</v>
      </c>
      <c r="I163" s="110">
        <v>7039186311</v>
      </c>
      <c r="J163" s="110"/>
      <c r="K163" s="109"/>
      <c r="L163" s="95"/>
    </row>
    <row r="164" spans="1:12">
      <c r="A164" s="96">
        <v>160</v>
      </c>
      <c r="B164" s="105" t="s">
        <v>294</v>
      </c>
      <c r="C164" s="105" t="s">
        <v>876</v>
      </c>
      <c r="D164" s="105">
        <v>63</v>
      </c>
      <c r="E164" s="103">
        <v>8</v>
      </c>
      <c r="F164" s="110" t="s">
        <v>714</v>
      </c>
      <c r="G164" s="110" t="s">
        <v>715</v>
      </c>
      <c r="H164" s="111">
        <v>727040262408</v>
      </c>
      <c r="I164" s="110">
        <v>9792773028</v>
      </c>
      <c r="J164" s="110"/>
      <c r="K164" s="109"/>
      <c r="L164" s="95"/>
    </row>
    <row r="165" spans="1:12">
      <c r="A165" s="96">
        <v>161</v>
      </c>
      <c r="B165" s="105" t="s">
        <v>294</v>
      </c>
      <c r="C165" s="105" t="s">
        <v>323</v>
      </c>
      <c r="D165" s="105">
        <v>63</v>
      </c>
      <c r="E165" s="103">
        <v>5</v>
      </c>
      <c r="F165" s="110" t="s">
        <v>716</v>
      </c>
      <c r="G165" s="110" t="s">
        <v>713</v>
      </c>
      <c r="H165" s="111">
        <v>475445731047</v>
      </c>
      <c r="I165" s="110">
        <v>9621942758</v>
      </c>
      <c r="J165" s="110"/>
      <c r="K165" s="109"/>
      <c r="L165" s="95"/>
    </row>
    <row r="166" spans="1:12">
      <c r="A166" s="96">
        <v>162</v>
      </c>
      <c r="B166" s="105" t="s">
        <v>323</v>
      </c>
      <c r="C166" s="105" t="s">
        <v>877</v>
      </c>
      <c r="D166" s="105">
        <v>63</v>
      </c>
      <c r="E166" s="103">
        <v>5</v>
      </c>
      <c r="F166" s="110" t="s">
        <v>717</v>
      </c>
      <c r="G166" s="110" t="s">
        <v>718</v>
      </c>
      <c r="H166" s="111">
        <v>823478720203</v>
      </c>
      <c r="I166" s="110">
        <v>8960899443</v>
      </c>
      <c r="J166" s="110"/>
      <c r="K166" s="109"/>
      <c r="L166" s="95"/>
    </row>
    <row r="167" spans="1:12">
      <c r="A167" s="96">
        <v>163</v>
      </c>
      <c r="B167" s="105" t="s">
        <v>90</v>
      </c>
      <c r="C167" s="105" t="s">
        <v>878</v>
      </c>
      <c r="D167" s="105">
        <v>63</v>
      </c>
      <c r="E167" s="103">
        <v>5</v>
      </c>
      <c r="F167" s="110" t="s">
        <v>719</v>
      </c>
      <c r="G167" s="110" t="s">
        <v>720</v>
      </c>
      <c r="H167" s="111">
        <v>208202024848</v>
      </c>
      <c r="I167" s="110">
        <v>8874996902</v>
      </c>
      <c r="J167" s="110"/>
      <c r="K167" s="109"/>
      <c r="L167" s="95"/>
    </row>
    <row r="168" spans="1:12">
      <c r="A168" s="96">
        <v>164</v>
      </c>
      <c r="B168" s="105" t="s">
        <v>121</v>
      </c>
      <c r="C168" s="105" t="s">
        <v>173</v>
      </c>
      <c r="D168" s="105">
        <v>63</v>
      </c>
      <c r="E168" s="103">
        <v>5</v>
      </c>
      <c r="F168" s="110" t="s">
        <v>721</v>
      </c>
      <c r="G168" s="110" t="s">
        <v>722</v>
      </c>
      <c r="H168" s="111">
        <v>973554005589</v>
      </c>
      <c r="I168" s="110">
        <v>7379259207</v>
      </c>
      <c r="J168" s="110"/>
      <c r="K168" s="109"/>
      <c r="L168" s="95"/>
    </row>
    <row r="169" spans="1:12">
      <c r="A169" s="96">
        <v>165</v>
      </c>
      <c r="B169" s="105" t="s">
        <v>116</v>
      </c>
      <c r="C169" s="105" t="s">
        <v>173</v>
      </c>
      <c r="D169" s="105">
        <v>63</v>
      </c>
      <c r="E169" s="103">
        <v>5</v>
      </c>
      <c r="F169" s="110" t="s">
        <v>723</v>
      </c>
      <c r="G169" s="110" t="s">
        <v>724</v>
      </c>
      <c r="H169" s="111">
        <v>512397155809</v>
      </c>
      <c r="I169" s="110">
        <v>7054411362</v>
      </c>
      <c r="J169" s="110"/>
      <c r="K169" s="109"/>
      <c r="L169" s="95"/>
    </row>
    <row r="170" spans="1:12">
      <c r="A170" s="96">
        <v>166</v>
      </c>
      <c r="B170" s="105" t="s">
        <v>116</v>
      </c>
      <c r="C170" s="105" t="s">
        <v>173</v>
      </c>
      <c r="D170" s="105">
        <v>63</v>
      </c>
      <c r="E170" s="103">
        <v>5</v>
      </c>
      <c r="F170" s="110" t="s">
        <v>602</v>
      </c>
      <c r="G170" s="110" t="s">
        <v>725</v>
      </c>
      <c r="H170" s="111">
        <v>950929842772</v>
      </c>
      <c r="I170" s="110">
        <v>9219616929</v>
      </c>
      <c r="J170" s="110"/>
      <c r="K170" s="109"/>
      <c r="L170" s="95"/>
    </row>
    <row r="171" spans="1:12">
      <c r="A171" s="96">
        <v>167</v>
      </c>
      <c r="B171" s="105" t="s">
        <v>173</v>
      </c>
      <c r="C171" s="105" t="s">
        <v>186</v>
      </c>
      <c r="D171" s="105">
        <v>63</v>
      </c>
      <c r="E171" s="103">
        <v>5</v>
      </c>
      <c r="F171" s="110" t="s">
        <v>726</v>
      </c>
      <c r="G171" s="110" t="s">
        <v>727</v>
      </c>
      <c r="H171" s="111">
        <v>908460015628</v>
      </c>
      <c r="I171" s="110">
        <v>6352498364</v>
      </c>
      <c r="J171" s="110"/>
      <c r="K171" s="109"/>
      <c r="L171" s="95"/>
    </row>
    <row r="172" spans="1:12">
      <c r="A172" s="96">
        <v>168</v>
      </c>
      <c r="B172" s="105" t="s">
        <v>173</v>
      </c>
      <c r="C172" s="105" t="s">
        <v>186</v>
      </c>
      <c r="D172" s="105">
        <v>63</v>
      </c>
      <c r="E172" s="103">
        <v>5</v>
      </c>
      <c r="F172" s="110" t="s">
        <v>728</v>
      </c>
      <c r="G172" s="110" t="s">
        <v>729</v>
      </c>
      <c r="H172" s="111">
        <v>448971644097</v>
      </c>
      <c r="I172" s="110">
        <v>6390058663</v>
      </c>
      <c r="J172" s="110"/>
      <c r="K172" s="109"/>
      <c r="L172" s="95"/>
    </row>
    <row r="173" spans="1:12">
      <c r="E173">
        <f>SUM(E5:E172)</f>
        <v>879</v>
      </c>
      <c r="J173" s="95"/>
      <c r="K173" s="95"/>
      <c r="L173" s="95"/>
    </row>
    <row r="174" spans="1:12">
      <c r="J174" s="95"/>
      <c r="K174" s="95"/>
      <c r="L174" s="95"/>
    </row>
    <row r="175" spans="1:12">
      <c r="J175" s="95"/>
      <c r="K175" s="95"/>
      <c r="L175" s="95"/>
    </row>
    <row r="176" spans="1:12">
      <c r="J176" s="95"/>
      <c r="K176" s="95"/>
      <c r="L176" s="95"/>
    </row>
    <row r="177" spans="10:12">
      <c r="J177" s="95"/>
      <c r="K177" s="95"/>
      <c r="L177" s="95"/>
    </row>
    <row r="178" spans="10:12">
      <c r="J178" s="95"/>
      <c r="K178" s="95"/>
      <c r="L178" s="95"/>
    </row>
    <row r="179" spans="10:12">
      <c r="J179" s="95"/>
      <c r="K179" s="95"/>
      <c r="L179" s="95"/>
    </row>
    <row r="180" spans="10:12">
      <c r="J180" s="95"/>
      <c r="K180" s="95"/>
      <c r="L180" s="95"/>
    </row>
    <row r="181" spans="10:12">
      <c r="J181" s="95"/>
      <c r="K181" s="95"/>
      <c r="L181" s="95"/>
    </row>
    <row r="182" spans="10:12">
      <c r="J182" s="95"/>
      <c r="K182" s="95"/>
      <c r="L182" s="95"/>
    </row>
    <row r="183" spans="10:12">
      <c r="J183" s="95"/>
      <c r="K183" s="95"/>
      <c r="L183" s="95"/>
    </row>
    <row r="184" spans="10:12">
      <c r="J184" s="95"/>
      <c r="K184" s="95"/>
      <c r="L184" s="95"/>
    </row>
    <row r="185" spans="10:12">
      <c r="J185" s="95"/>
      <c r="K185" s="95"/>
      <c r="L185" s="95"/>
    </row>
    <row r="186" spans="10:12">
      <c r="J186" s="95"/>
      <c r="K186" s="95"/>
      <c r="L186" s="95"/>
    </row>
    <row r="187" spans="10:12">
      <c r="J187" s="95"/>
      <c r="K187" s="95"/>
      <c r="L187" s="95"/>
    </row>
    <row r="188" spans="10:12">
      <c r="J188" s="95"/>
      <c r="K188" s="95"/>
      <c r="L188" s="95"/>
    </row>
    <row r="189" spans="10:12">
      <c r="J189" s="95"/>
      <c r="K189" s="95"/>
      <c r="L189" s="95"/>
    </row>
    <row r="190" spans="10:12">
      <c r="J190" s="95"/>
      <c r="K190" s="95"/>
      <c r="L190" s="95"/>
    </row>
    <row r="191" spans="10:12">
      <c r="J191" s="95"/>
      <c r="K191" s="95"/>
      <c r="L191" s="95"/>
    </row>
    <row r="192" spans="10:12">
      <c r="J192" s="95"/>
      <c r="K192" s="95"/>
      <c r="L192" s="95"/>
    </row>
    <row r="193" spans="10:12">
      <c r="J193" s="95"/>
      <c r="K193" s="95"/>
      <c r="L193" s="95"/>
    </row>
    <row r="194" spans="10:12">
      <c r="J194" s="95"/>
      <c r="K194" s="95"/>
      <c r="L194" s="95"/>
    </row>
    <row r="195" spans="10:12">
      <c r="J195" s="95"/>
      <c r="K195" s="95"/>
      <c r="L195" s="95"/>
    </row>
    <row r="196" spans="10:12">
      <c r="J196" s="95"/>
      <c r="K196" s="95"/>
      <c r="L196" s="95"/>
    </row>
    <row r="197" spans="10:12">
      <c r="J197" s="95"/>
      <c r="K197" s="95"/>
      <c r="L197" s="95"/>
    </row>
    <row r="198" spans="10:12">
      <c r="J198" s="95"/>
      <c r="K198" s="95"/>
      <c r="L198" s="95"/>
    </row>
    <row r="199" spans="10:12">
      <c r="J199" s="95"/>
      <c r="K199" s="95"/>
      <c r="L199" s="95"/>
    </row>
    <row r="200" spans="10:12">
      <c r="J200" s="95"/>
      <c r="K200" s="95"/>
      <c r="L200" s="95"/>
    </row>
    <row r="201" spans="10:12">
      <c r="J201" s="95"/>
      <c r="K201" s="95"/>
      <c r="L201" s="95"/>
    </row>
    <row r="202" spans="10:12">
      <c r="J202" s="95"/>
      <c r="K202" s="95"/>
      <c r="L202" s="95"/>
    </row>
    <row r="203" spans="10:12">
      <c r="J203" s="95"/>
      <c r="K203" s="95"/>
      <c r="L203" s="95"/>
    </row>
    <row r="204" spans="10:12">
      <c r="J204" s="95"/>
      <c r="K204" s="95"/>
      <c r="L204" s="95"/>
    </row>
    <row r="205" spans="10:12">
      <c r="J205" s="95"/>
      <c r="K205" s="95"/>
      <c r="L205" s="95"/>
    </row>
    <row r="206" spans="10:12">
      <c r="J206" s="95"/>
      <c r="K206" s="95"/>
      <c r="L206" s="95"/>
    </row>
    <row r="207" spans="10:12">
      <c r="J207" s="95"/>
      <c r="K207" s="95"/>
      <c r="L207" s="95"/>
    </row>
    <row r="208" spans="10:12">
      <c r="J208" s="95"/>
      <c r="K208" s="95"/>
      <c r="L208" s="95"/>
    </row>
    <row r="209" spans="10:12">
      <c r="J209" s="95"/>
      <c r="K209" s="95"/>
      <c r="L209" s="95"/>
    </row>
    <row r="210" spans="10:12">
      <c r="J210" s="95"/>
      <c r="K210" s="95"/>
      <c r="L210" s="95"/>
    </row>
    <row r="211" spans="10:12">
      <c r="J211" s="95"/>
      <c r="K211" s="95"/>
      <c r="L211" s="95"/>
    </row>
    <row r="212" spans="10:12">
      <c r="J212" s="95"/>
      <c r="K212" s="95"/>
      <c r="L212" s="95"/>
    </row>
    <row r="213" spans="10:12">
      <c r="J213" s="95"/>
      <c r="K213" s="95"/>
      <c r="L213" s="95"/>
    </row>
    <row r="214" spans="10:12">
      <c r="J214" s="95"/>
      <c r="K214" s="95"/>
      <c r="L214" s="95"/>
    </row>
    <row r="215" spans="10:12">
      <c r="J215" s="95"/>
      <c r="K215" s="95"/>
      <c r="L215" s="95"/>
    </row>
    <row r="216" spans="10:12">
      <c r="J216" s="95"/>
      <c r="K216" s="95"/>
      <c r="L216" s="95"/>
    </row>
    <row r="217" spans="10:12">
      <c r="J217" s="95"/>
      <c r="K217" s="95"/>
      <c r="L217" s="95"/>
    </row>
    <row r="218" spans="10:12">
      <c r="J218" s="95"/>
      <c r="K218" s="95"/>
      <c r="L218" s="95"/>
    </row>
    <row r="219" spans="10:12">
      <c r="J219" s="95"/>
      <c r="K219" s="95"/>
      <c r="L219" s="95"/>
    </row>
    <row r="220" spans="10:12">
      <c r="J220" s="95"/>
      <c r="K220" s="95"/>
      <c r="L220" s="95"/>
    </row>
    <row r="221" spans="10:12">
      <c r="J221" s="95"/>
      <c r="K221" s="95"/>
      <c r="L221" s="95"/>
    </row>
    <row r="222" spans="10:12">
      <c r="J222" s="95"/>
      <c r="K222" s="95"/>
      <c r="L222" s="95"/>
    </row>
    <row r="223" spans="10:12">
      <c r="J223" s="95"/>
      <c r="K223" s="95"/>
      <c r="L223" s="95"/>
    </row>
    <row r="224" spans="10:12">
      <c r="J224" s="95"/>
      <c r="K224" s="95"/>
      <c r="L224" s="95"/>
    </row>
    <row r="225" spans="10:12">
      <c r="J225" s="95"/>
      <c r="K225" s="95"/>
      <c r="L225" s="95"/>
    </row>
    <row r="226" spans="10:12">
      <c r="J226" s="95"/>
      <c r="K226" s="95"/>
      <c r="L226" s="95"/>
    </row>
    <row r="227" spans="10:12">
      <c r="J227" s="95"/>
      <c r="K227" s="95"/>
      <c r="L227" s="95"/>
    </row>
    <row r="228" spans="10:12">
      <c r="J228" s="95"/>
      <c r="K228" s="95"/>
      <c r="L228" s="95"/>
    </row>
    <row r="229" spans="10:12">
      <c r="J229" s="95"/>
      <c r="K229" s="95"/>
      <c r="L229" s="95"/>
    </row>
    <row r="230" spans="10:12">
      <c r="J230" s="95"/>
      <c r="K230" s="95"/>
      <c r="L230" s="95"/>
    </row>
    <row r="231" spans="10:12">
      <c r="J231" s="95"/>
      <c r="K231" s="95"/>
      <c r="L231" s="95"/>
    </row>
    <row r="232" spans="10:12">
      <c r="J232" s="95"/>
      <c r="K232" s="95"/>
      <c r="L232" s="95"/>
    </row>
    <row r="233" spans="10:12">
      <c r="J233" s="95"/>
      <c r="K233" s="95"/>
      <c r="L233" s="95"/>
    </row>
    <row r="234" spans="10:12">
      <c r="J234" s="95"/>
      <c r="K234" s="95"/>
      <c r="L234" s="95"/>
    </row>
    <row r="235" spans="10:12">
      <c r="J235" s="95"/>
      <c r="K235" s="95"/>
      <c r="L235" s="95"/>
    </row>
    <row r="236" spans="10:12">
      <c r="J236" s="95"/>
      <c r="K236" s="95"/>
      <c r="L236" s="95"/>
    </row>
    <row r="237" spans="10:12">
      <c r="J237" s="95"/>
      <c r="K237" s="95"/>
      <c r="L237" s="95"/>
    </row>
    <row r="238" spans="10:12">
      <c r="J238" s="95"/>
      <c r="K238" s="95"/>
      <c r="L238" s="95"/>
    </row>
    <row r="239" spans="10:12">
      <c r="J239" s="95"/>
      <c r="K239" s="95"/>
      <c r="L239" s="95"/>
    </row>
    <row r="240" spans="10:12">
      <c r="J240" s="95"/>
      <c r="K240" s="95"/>
      <c r="L240" s="95"/>
    </row>
    <row r="241" spans="10:12">
      <c r="J241" s="95"/>
      <c r="K241" s="95"/>
      <c r="L241" s="95"/>
    </row>
    <row r="242" spans="10:12">
      <c r="J242" s="95"/>
      <c r="K242" s="95"/>
      <c r="L242" s="95"/>
    </row>
    <row r="243" spans="10:12">
      <c r="J243" s="95"/>
      <c r="K243" s="95"/>
      <c r="L243" s="95"/>
    </row>
    <row r="244" spans="10:12">
      <c r="J244" s="95"/>
      <c r="K244" s="95"/>
      <c r="L244" s="95"/>
    </row>
    <row r="245" spans="10:12">
      <c r="J245" s="95"/>
      <c r="K245" s="95"/>
      <c r="L245" s="95"/>
    </row>
    <row r="246" spans="10:12">
      <c r="J246" s="95"/>
      <c r="K246" s="95"/>
      <c r="L246" s="95"/>
    </row>
    <row r="247" spans="10:12">
      <c r="J247" s="95"/>
      <c r="K247" s="95"/>
      <c r="L247" s="95"/>
    </row>
    <row r="248" spans="10:12">
      <c r="J248" s="95"/>
      <c r="K248" s="95"/>
      <c r="L248" s="95"/>
    </row>
    <row r="249" spans="10:12">
      <c r="J249" s="95"/>
      <c r="K249" s="95"/>
      <c r="L249" s="95"/>
    </row>
    <row r="250" spans="10:12">
      <c r="J250" s="95"/>
      <c r="K250" s="95"/>
      <c r="L250" s="95"/>
    </row>
    <row r="251" spans="10:12">
      <c r="J251" s="95"/>
      <c r="K251" s="95"/>
      <c r="L251" s="95"/>
    </row>
    <row r="252" spans="10:12">
      <c r="J252" s="95"/>
      <c r="K252" s="95"/>
      <c r="L252" s="95"/>
    </row>
    <row r="253" spans="10:12">
      <c r="J253" s="95"/>
      <c r="K253" s="95"/>
      <c r="L253" s="95"/>
    </row>
    <row r="254" spans="10:12">
      <c r="J254" s="95"/>
      <c r="K254" s="95"/>
      <c r="L254" s="95"/>
    </row>
    <row r="255" spans="10:12">
      <c r="J255" s="95"/>
      <c r="K255" s="95"/>
      <c r="L255" s="95"/>
    </row>
    <row r="256" spans="10:12">
      <c r="J256" s="95"/>
      <c r="K256" s="95"/>
      <c r="L256" s="95"/>
    </row>
    <row r="257" spans="10:12">
      <c r="J257" s="95"/>
      <c r="K257" s="95"/>
      <c r="L257" s="95"/>
    </row>
    <row r="258" spans="10:12">
      <c r="J258" s="95"/>
      <c r="K258" s="95"/>
      <c r="L258" s="95"/>
    </row>
    <row r="259" spans="10:12">
      <c r="J259" s="95"/>
      <c r="K259" s="95"/>
      <c r="L259" s="95"/>
    </row>
    <row r="260" spans="10:12">
      <c r="J260" s="95"/>
      <c r="K260" s="95"/>
      <c r="L260" s="95"/>
    </row>
    <row r="261" spans="10:12">
      <c r="J261" s="95"/>
      <c r="K261" s="95"/>
      <c r="L261" s="95"/>
    </row>
    <row r="262" spans="10:12">
      <c r="J262" s="95"/>
      <c r="K262" s="95"/>
      <c r="L262" s="95"/>
    </row>
    <row r="263" spans="10:12">
      <c r="J263" s="95"/>
      <c r="K263" s="95"/>
      <c r="L263" s="95"/>
    </row>
    <row r="264" spans="10:12">
      <c r="J264" s="95"/>
      <c r="K264" s="95"/>
      <c r="L264" s="95"/>
    </row>
    <row r="265" spans="10:12">
      <c r="J265" s="95"/>
      <c r="K265" s="95"/>
      <c r="L265" s="95"/>
    </row>
    <row r="266" spans="10:12">
      <c r="J266" s="95"/>
      <c r="K266" s="95"/>
      <c r="L266" s="95"/>
    </row>
    <row r="267" spans="10:12">
      <c r="J267" s="95"/>
      <c r="K267" s="95"/>
      <c r="L267" s="95"/>
    </row>
    <row r="268" spans="10:12">
      <c r="J268" s="95"/>
      <c r="K268" s="95"/>
      <c r="L268" s="95"/>
    </row>
    <row r="269" spans="10:12">
      <c r="J269" s="95"/>
    </row>
    <row r="270" spans="10:12">
      <c r="J270" s="95"/>
    </row>
    <row r="425" spans="1:8">
      <c r="A425" s="96">
        <v>421</v>
      </c>
      <c r="H425" s="98"/>
    </row>
    <row r="426" spans="1:8">
      <c r="H426" s="98"/>
    </row>
    <row r="427" spans="1:8">
      <c r="H427" s="98"/>
    </row>
    <row r="428" spans="1:8">
      <c r="H428" s="98"/>
    </row>
    <row r="429" spans="1:8">
      <c r="H429" s="98"/>
    </row>
    <row r="430" spans="1:8">
      <c r="H430" s="98"/>
    </row>
    <row r="431" spans="1:8">
      <c r="H431" s="98"/>
    </row>
    <row r="432" spans="1:8">
      <c r="H432" s="98"/>
    </row>
    <row r="433" spans="8:8">
      <c r="H433" s="98"/>
    </row>
    <row r="434" spans="8:8">
      <c r="H434" s="98"/>
    </row>
    <row r="435" spans="8:8">
      <c r="H435" s="98"/>
    </row>
    <row r="436" spans="8:8">
      <c r="H436" s="98"/>
    </row>
    <row r="437" spans="8:8">
      <c r="H437" s="98"/>
    </row>
    <row r="438" spans="8:8">
      <c r="H438" s="98"/>
    </row>
    <row r="439" spans="8:8">
      <c r="H439" s="98"/>
    </row>
    <row r="440" spans="8:8">
      <c r="H440" s="98"/>
    </row>
    <row r="441" spans="8:8">
      <c r="H441" s="98"/>
    </row>
    <row r="442" spans="8:8">
      <c r="H442" s="98"/>
    </row>
    <row r="443" spans="8:8">
      <c r="H443" s="98"/>
    </row>
    <row r="444" spans="8:8">
      <c r="H444" s="98"/>
    </row>
    <row r="445" spans="8:8">
      <c r="H445" s="98"/>
    </row>
    <row r="446" spans="8:8">
      <c r="H446" s="98"/>
    </row>
    <row r="447" spans="8:8">
      <c r="H447" s="98"/>
    </row>
    <row r="448" spans="8:8">
      <c r="H448" s="98"/>
    </row>
    <row r="449" spans="8:8">
      <c r="H449" s="98"/>
    </row>
    <row r="450" spans="8:8">
      <c r="H450" s="98"/>
    </row>
    <row r="451" spans="8:8">
      <c r="H451" s="98"/>
    </row>
    <row r="452" spans="8:8">
      <c r="H452" s="98"/>
    </row>
    <row r="453" spans="8:8">
      <c r="H453" s="98"/>
    </row>
    <row r="454" spans="8:8">
      <c r="H454" s="98"/>
    </row>
    <row r="455" spans="8:8">
      <c r="H455" s="98"/>
    </row>
    <row r="456" spans="8:8">
      <c r="H456" s="98"/>
    </row>
    <row r="457" spans="8:8">
      <c r="H457" s="98"/>
    </row>
    <row r="458" spans="8:8">
      <c r="H458" s="98"/>
    </row>
    <row r="459" spans="8:8">
      <c r="H459" s="98"/>
    </row>
    <row r="460" spans="8:8">
      <c r="H460" s="98"/>
    </row>
    <row r="461" spans="8:8">
      <c r="H461" s="98"/>
    </row>
    <row r="462" spans="8:8">
      <c r="H462" s="98"/>
    </row>
    <row r="463" spans="8:8">
      <c r="H463" s="98"/>
    </row>
    <row r="464" spans="8:8">
      <c r="H464" s="98"/>
    </row>
    <row r="465" spans="8:8">
      <c r="H465" s="98"/>
    </row>
    <row r="466" spans="8:8">
      <c r="H466" s="98"/>
    </row>
    <row r="467" spans="8:8">
      <c r="H467" s="98"/>
    </row>
    <row r="468" spans="8:8">
      <c r="H468" s="98"/>
    </row>
    <row r="469" spans="8:8">
      <c r="H469" s="98"/>
    </row>
    <row r="470" spans="8:8">
      <c r="H470" s="98"/>
    </row>
    <row r="471" spans="8:8">
      <c r="H471" s="98"/>
    </row>
    <row r="472" spans="8:8">
      <c r="H472" s="98"/>
    </row>
    <row r="473" spans="8:8">
      <c r="H473" s="98"/>
    </row>
    <row r="474" spans="8:8">
      <c r="H474" s="98"/>
    </row>
    <row r="475" spans="8:8">
      <c r="H475" s="98"/>
    </row>
    <row r="476" spans="8:8">
      <c r="H476" s="98"/>
    </row>
    <row r="477" spans="8:8">
      <c r="H477" s="98"/>
    </row>
    <row r="478" spans="8:8">
      <c r="H478" s="98"/>
    </row>
    <row r="479" spans="8:8">
      <c r="H479" s="98"/>
    </row>
    <row r="480" spans="8:8">
      <c r="H480" s="98"/>
    </row>
    <row r="481" spans="8:8">
      <c r="H481" s="98"/>
    </row>
    <row r="482" spans="8:8">
      <c r="H482" s="98"/>
    </row>
    <row r="483" spans="8:8">
      <c r="H483" s="98"/>
    </row>
    <row r="484" spans="8:8">
      <c r="H484" s="98"/>
    </row>
    <row r="485" spans="8:8">
      <c r="H485" s="98"/>
    </row>
    <row r="486" spans="8:8">
      <c r="H486" s="98"/>
    </row>
    <row r="487" spans="8:8">
      <c r="H487" s="98"/>
    </row>
    <row r="488" spans="8:8">
      <c r="H488" s="98"/>
    </row>
    <row r="489" spans="8:8">
      <c r="H489" s="98"/>
    </row>
    <row r="490" spans="8:8">
      <c r="H490" s="98"/>
    </row>
    <row r="491" spans="8:8">
      <c r="H491" s="98"/>
    </row>
    <row r="492" spans="8:8">
      <c r="H492" s="98"/>
    </row>
    <row r="493" spans="8:8">
      <c r="H493" s="98"/>
    </row>
    <row r="494" spans="8:8">
      <c r="H494" s="98"/>
    </row>
    <row r="495" spans="8:8">
      <c r="H495" s="98"/>
    </row>
    <row r="496" spans="8:8">
      <c r="H496" s="98"/>
    </row>
    <row r="497" spans="8:8">
      <c r="H497" s="98"/>
    </row>
    <row r="498" spans="8:8">
      <c r="H498" s="98"/>
    </row>
    <row r="499" spans="8:8">
      <c r="H499" s="98"/>
    </row>
    <row r="500" spans="8:8">
      <c r="H500" s="98"/>
    </row>
    <row r="501" spans="8:8">
      <c r="H501" s="98"/>
    </row>
    <row r="502" spans="8:8">
      <c r="H502" s="98"/>
    </row>
    <row r="503" spans="8:8">
      <c r="H503" s="98"/>
    </row>
    <row r="504" spans="8:8">
      <c r="H504" s="98"/>
    </row>
    <row r="505" spans="8:8">
      <c r="H505" s="98"/>
    </row>
    <row r="506" spans="8:8">
      <c r="H506" s="98"/>
    </row>
    <row r="507" spans="8:8">
      <c r="H507" s="98"/>
    </row>
    <row r="508" spans="8:8">
      <c r="H508" s="98"/>
    </row>
    <row r="509" spans="8:8">
      <c r="H509" s="98"/>
    </row>
    <row r="510" spans="8:8">
      <c r="H510" s="98"/>
    </row>
    <row r="511" spans="8:8">
      <c r="H511" s="98"/>
    </row>
    <row r="512" spans="8:8">
      <c r="H512" s="98"/>
    </row>
    <row r="513" spans="8:8">
      <c r="H513" s="98"/>
    </row>
    <row r="514" spans="8:8">
      <c r="H514" s="98"/>
    </row>
    <row r="515" spans="8:8">
      <c r="H515" s="98"/>
    </row>
    <row r="516" spans="8:8">
      <c r="H516" s="98"/>
    </row>
    <row r="517" spans="8:8">
      <c r="H517" s="98"/>
    </row>
    <row r="518" spans="8:8">
      <c r="H518" s="98"/>
    </row>
    <row r="519" spans="8:8">
      <c r="H519" s="98"/>
    </row>
    <row r="520" spans="8:8">
      <c r="H520" s="98"/>
    </row>
    <row r="521" spans="8:8">
      <c r="H521" s="98"/>
    </row>
    <row r="522" spans="8:8">
      <c r="H522" s="98"/>
    </row>
    <row r="523" spans="8:8">
      <c r="H523" s="98"/>
    </row>
    <row r="524" spans="8:8">
      <c r="H524" s="98"/>
    </row>
    <row r="525" spans="8:8">
      <c r="H525" s="98"/>
    </row>
    <row r="526" spans="8:8">
      <c r="H526" s="98"/>
    </row>
    <row r="527" spans="8:8">
      <c r="H527" s="98"/>
    </row>
    <row r="528" spans="8:8">
      <c r="H528" s="98"/>
    </row>
    <row r="529" spans="8:8">
      <c r="H529" s="98"/>
    </row>
    <row r="530" spans="8:8">
      <c r="H530" s="98"/>
    </row>
    <row r="531" spans="8:8">
      <c r="H531" s="98"/>
    </row>
    <row r="532" spans="8:8">
      <c r="H532" s="98"/>
    </row>
    <row r="533" spans="8:8">
      <c r="H533" s="98"/>
    </row>
    <row r="534" spans="8:8">
      <c r="H534" s="98"/>
    </row>
    <row r="535" spans="8:8">
      <c r="H535" s="98"/>
    </row>
    <row r="536" spans="8:8">
      <c r="H536" s="98"/>
    </row>
    <row r="537" spans="8:8">
      <c r="H537" s="98"/>
    </row>
    <row r="538" spans="8:8">
      <c r="H538" s="98"/>
    </row>
    <row r="539" spans="8:8">
      <c r="H539" s="98"/>
    </row>
    <row r="540" spans="8:8">
      <c r="H540" s="98"/>
    </row>
    <row r="541" spans="8:8">
      <c r="H541" s="98"/>
    </row>
    <row r="542" spans="8:8">
      <c r="H542" s="98"/>
    </row>
    <row r="543" spans="8:8">
      <c r="H543" s="98"/>
    </row>
    <row r="544" spans="8:8">
      <c r="H544" s="98"/>
    </row>
    <row r="545" spans="8:8">
      <c r="H545" s="98"/>
    </row>
    <row r="546" spans="8:8">
      <c r="H546" s="98"/>
    </row>
    <row r="547" spans="8:8">
      <c r="H547" s="98"/>
    </row>
    <row r="548" spans="8:8">
      <c r="H548" s="98"/>
    </row>
    <row r="549" spans="8:8">
      <c r="H549" s="98"/>
    </row>
    <row r="550" spans="8:8">
      <c r="H550" s="98"/>
    </row>
    <row r="551" spans="8:8">
      <c r="H551" s="98"/>
    </row>
    <row r="552" spans="8:8">
      <c r="H552" s="98"/>
    </row>
    <row r="553" spans="8:8">
      <c r="H553" s="98"/>
    </row>
    <row r="554" spans="8:8">
      <c r="H554" s="98"/>
    </row>
    <row r="555" spans="8:8">
      <c r="H555" s="98"/>
    </row>
    <row r="556" spans="8:8">
      <c r="H556" s="98"/>
    </row>
    <row r="557" spans="8:8">
      <c r="H557" s="98"/>
    </row>
    <row r="558" spans="8:8">
      <c r="H558" s="98"/>
    </row>
    <row r="559" spans="8:8">
      <c r="H559" s="98"/>
    </row>
    <row r="560" spans="8:8">
      <c r="H560" s="98"/>
    </row>
    <row r="561" spans="8:8">
      <c r="H561" s="98"/>
    </row>
    <row r="562" spans="8:8">
      <c r="H562" s="98"/>
    </row>
    <row r="563" spans="8:8">
      <c r="H563" s="98"/>
    </row>
    <row r="564" spans="8:8">
      <c r="H564" s="99"/>
    </row>
    <row r="565" spans="8:8">
      <c r="H565" s="99"/>
    </row>
    <row r="566" spans="8:8">
      <c r="H566" s="99"/>
    </row>
    <row r="567" spans="8:8">
      <c r="H567" s="99"/>
    </row>
    <row r="568" spans="8:8">
      <c r="H568" s="99"/>
    </row>
    <row r="569" spans="8:8">
      <c r="H569" s="99"/>
    </row>
    <row r="570" spans="8:8">
      <c r="H570" s="99"/>
    </row>
    <row r="571" spans="8:8">
      <c r="H571" s="99"/>
    </row>
    <row r="572" spans="8:8">
      <c r="H572" s="99"/>
    </row>
    <row r="573" spans="8:8">
      <c r="H573" s="99"/>
    </row>
    <row r="574" spans="8:8">
      <c r="H574" s="99"/>
    </row>
    <row r="575" spans="8:8">
      <c r="H575" s="99"/>
    </row>
    <row r="576" spans="8:8">
      <c r="H576" s="99"/>
    </row>
    <row r="577" spans="8:8">
      <c r="H577" s="99"/>
    </row>
    <row r="578" spans="8:8">
      <c r="H578" s="99"/>
    </row>
    <row r="579" spans="8:8">
      <c r="H579" s="99"/>
    </row>
    <row r="580" spans="8:8">
      <c r="H580" s="99"/>
    </row>
    <row r="581" spans="8:8">
      <c r="H581" s="99"/>
    </row>
    <row r="582" spans="8:8">
      <c r="H582" s="99"/>
    </row>
    <row r="583" spans="8:8">
      <c r="H583" s="99"/>
    </row>
    <row r="584" spans="8:8">
      <c r="H584" s="99"/>
    </row>
    <row r="585" spans="8:8">
      <c r="H585" s="99"/>
    </row>
    <row r="586" spans="8:8">
      <c r="H586" s="99"/>
    </row>
    <row r="587" spans="8:8">
      <c r="H587" s="99"/>
    </row>
    <row r="588" spans="8:8">
      <c r="H588" s="99"/>
    </row>
    <row r="589" spans="8:8">
      <c r="H589" s="99"/>
    </row>
    <row r="590" spans="8:8">
      <c r="H590" s="99"/>
    </row>
    <row r="591" spans="8:8">
      <c r="H591" s="99"/>
    </row>
    <row r="592" spans="8:8">
      <c r="H592" s="99"/>
    </row>
    <row r="593" spans="8:8">
      <c r="H593" s="99"/>
    </row>
    <row r="594" spans="8:8">
      <c r="H594" s="99"/>
    </row>
    <row r="595" spans="8:8">
      <c r="H595" s="99"/>
    </row>
    <row r="596" spans="8:8">
      <c r="H596" s="99"/>
    </row>
    <row r="597" spans="8:8">
      <c r="H597" s="99"/>
    </row>
    <row r="598" spans="8:8">
      <c r="H598" s="99"/>
    </row>
    <row r="599" spans="8:8">
      <c r="H599" s="99"/>
    </row>
    <row r="600" spans="8:8">
      <c r="H600" s="99"/>
    </row>
    <row r="601" spans="8:8">
      <c r="H601" s="99"/>
    </row>
    <row r="602" spans="8:8">
      <c r="H602" s="99"/>
    </row>
    <row r="603" spans="8:8">
      <c r="H603" s="99"/>
    </row>
    <row r="604" spans="8:8">
      <c r="H604" s="99"/>
    </row>
    <row r="605" spans="8:8">
      <c r="H605" s="99"/>
    </row>
    <row r="606" spans="8:8">
      <c r="H606" s="99"/>
    </row>
    <row r="607" spans="8:8">
      <c r="H607" s="99"/>
    </row>
    <row r="608" spans="8:8">
      <c r="H608" s="99"/>
    </row>
    <row r="609" spans="8:8">
      <c r="H609" s="99"/>
    </row>
    <row r="610" spans="8:8">
      <c r="H610" s="99"/>
    </row>
    <row r="611" spans="8:8">
      <c r="H611" s="99"/>
    </row>
    <row r="612" spans="8:8">
      <c r="H612" s="99"/>
    </row>
    <row r="613" spans="8:8">
      <c r="H613" s="99"/>
    </row>
    <row r="614" spans="8:8">
      <c r="H614" s="99"/>
    </row>
    <row r="615" spans="8:8">
      <c r="H615" s="99"/>
    </row>
    <row r="616" spans="8:8">
      <c r="H616" s="99"/>
    </row>
    <row r="617" spans="8:8">
      <c r="H617" s="99"/>
    </row>
    <row r="618" spans="8:8">
      <c r="H618" s="99"/>
    </row>
    <row r="619" spans="8:8">
      <c r="H619" s="99"/>
    </row>
    <row r="620" spans="8:8">
      <c r="H620" s="99"/>
    </row>
    <row r="621" spans="8:8">
      <c r="H621" s="99"/>
    </row>
    <row r="622" spans="8:8">
      <c r="H622" s="99"/>
    </row>
    <row r="623" spans="8:8">
      <c r="H623" s="99"/>
    </row>
    <row r="624" spans="8:8">
      <c r="H624" s="99"/>
    </row>
    <row r="625" spans="8:8">
      <c r="H625" s="99"/>
    </row>
    <row r="626" spans="8:8">
      <c r="H626" s="99"/>
    </row>
    <row r="627" spans="8:8">
      <c r="H627" s="99"/>
    </row>
    <row r="628" spans="8:8">
      <c r="H628" s="99"/>
    </row>
    <row r="629" spans="8:8">
      <c r="H629" s="99"/>
    </row>
    <row r="630" spans="8:8">
      <c r="H630" s="99"/>
    </row>
    <row r="631" spans="8:8">
      <c r="H631" s="99"/>
    </row>
    <row r="632" spans="8:8">
      <c r="H632" s="99"/>
    </row>
    <row r="633" spans="8:8">
      <c r="H633" s="99"/>
    </row>
    <row r="634" spans="8:8">
      <c r="H634" s="99"/>
    </row>
    <row r="635" spans="8:8">
      <c r="H635" s="99"/>
    </row>
    <row r="636" spans="8:8">
      <c r="H636" s="99"/>
    </row>
    <row r="637" spans="8:8">
      <c r="H637" s="99"/>
    </row>
    <row r="638" spans="8:8">
      <c r="H638" s="99"/>
    </row>
    <row r="639" spans="8:8">
      <c r="H639" s="99"/>
    </row>
    <row r="640" spans="8:8">
      <c r="H640" s="99"/>
    </row>
    <row r="641" spans="8:8">
      <c r="H641" s="99"/>
    </row>
    <row r="642" spans="8:8">
      <c r="H642" s="99"/>
    </row>
    <row r="643" spans="8:8">
      <c r="H643" s="99"/>
    </row>
    <row r="644" spans="8:8">
      <c r="H644" s="99"/>
    </row>
    <row r="645" spans="8:8">
      <c r="H645" s="99"/>
    </row>
    <row r="646" spans="8:8">
      <c r="H646" s="99"/>
    </row>
    <row r="647" spans="8:8">
      <c r="H647" s="99"/>
    </row>
    <row r="648" spans="8:8">
      <c r="H648" s="99"/>
    </row>
    <row r="649" spans="8:8">
      <c r="H649" s="99"/>
    </row>
    <row r="650" spans="8:8">
      <c r="H650" s="99"/>
    </row>
    <row r="651" spans="8:8">
      <c r="H651" s="99"/>
    </row>
    <row r="652" spans="8:8">
      <c r="H652" s="99"/>
    </row>
    <row r="653" spans="8:8">
      <c r="H653" s="99"/>
    </row>
    <row r="654" spans="8:8">
      <c r="H654" s="99"/>
    </row>
    <row r="655" spans="8:8">
      <c r="H655" s="99"/>
    </row>
    <row r="656" spans="8:8">
      <c r="H656" s="99"/>
    </row>
    <row r="657" spans="8:8">
      <c r="H657" s="99"/>
    </row>
    <row r="658" spans="8:8">
      <c r="H658" s="99"/>
    </row>
    <row r="659" spans="8:8">
      <c r="H659" s="99"/>
    </row>
    <row r="660" spans="8:8">
      <c r="H660" s="99"/>
    </row>
    <row r="661" spans="8:8">
      <c r="H661" s="99"/>
    </row>
    <row r="662" spans="8:8">
      <c r="H662" s="99"/>
    </row>
    <row r="663" spans="8:8">
      <c r="H663" s="99"/>
    </row>
    <row r="664" spans="8:8">
      <c r="H664" s="99"/>
    </row>
    <row r="665" spans="8:8">
      <c r="H665" s="99"/>
    </row>
    <row r="666" spans="8:8">
      <c r="H666" s="99"/>
    </row>
    <row r="667" spans="8:8">
      <c r="H667" s="99"/>
    </row>
    <row r="668" spans="8:8">
      <c r="H668" s="99"/>
    </row>
    <row r="669" spans="8:8">
      <c r="H669" s="99"/>
    </row>
    <row r="670" spans="8:8">
      <c r="H670" s="99"/>
    </row>
    <row r="671" spans="8:8">
      <c r="H671" s="99"/>
    </row>
    <row r="672" spans="8:8">
      <c r="H672" s="99"/>
    </row>
    <row r="673" spans="8:8">
      <c r="H673" s="99"/>
    </row>
    <row r="674" spans="8:8">
      <c r="H674" s="99"/>
    </row>
    <row r="675" spans="8:8">
      <c r="H675" s="99"/>
    </row>
    <row r="676" spans="8:8">
      <c r="H676" s="99"/>
    </row>
    <row r="677" spans="8:8">
      <c r="H677" s="99"/>
    </row>
    <row r="678" spans="8:8">
      <c r="H678" s="99"/>
    </row>
    <row r="679" spans="8:8">
      <c r="H679" s="99"/>
    </row>
    <row r="680" spans="8:8">
      <c r="H680" s="99"/>
    </row>
    <row r="681" spans="8:8">
      <c r="H681" s="99"/>
    </row>
    <row r="682" spans="8:8">
      <c r="H682" s="99"/>
    </row>
    <row r="683" spans="8:8">
      <c r="H683" s="99"/>
    </row>
    <row r="684" spans="8:8">
      <c r="H684" s="99"/>
    </row>
    <row r="685" spans="8:8">
      <c r="H685" s="99"/>
    </row>
    <row r="686" spans="8:8">
      <c r="H686" s="99"/>
    </row>
    <row r="687" spans="8:8">
      <c r="H687" s="99"/>
    </row>
    <row r="688" spans="8:8">
      <c r="H688" s="99"/>
    </row>
    <row r="689" spans="8:8">
      <c r="H689" s="99"/>
    </row>
    <row r="690" spans="8:8">
      <c r="H690" s="99"/>
    </row>
    <row r="691" spans="8:8">
      <c r="H691" s="99"/>
    </row>
    <row r="692" spans="8:8">
      <c r="H692" s="99"/>
    </row>
    <row r="693" spans="8:8">
      <c r="H693" s="99"/>
    </row>
    <row r="694" spans="8:8">
      <c r="H694" s="99"/>
    </row>
    <row r="695" spans="8:8">
      <c r="H695" s="99"/>
    </row>
    <row r="696" spans="8:8">
      <c r="H696" s="99"/>
    </row>
    <row r="697" spans="8:8">
      <c r="H697" s="99"/>
    </row>
    <row r="698" spans="8:8">
      <c r="H698" s="99"/>
    </row>
    <row r="699" spans="8:8">
      <c r="H699" s="99"/>
    </row>
    <row r="700" spans="8:8">
      <c r="H700" s="99"/>
    </row>
    <row r="701" spans="8:8">
      <c r="H701" s="99"/>
    </row>
    <row r="702" spans="8:8">
      <c r="H702" s="99"/>
    </row>
    <row r="703" spans="8:8">
      <c r="H703" s="99"/>
    </row>
    <row r="704" spans="8:8">
      <c r="H704" s="99"/>
    </row>
    <row r="705" spans="8:8">
      <c r="H705" s="99"/>
    </row>
    <row r="706" spans="8:8">
      <c r="H706" s="99"/>
    </row>
    <row r="707" spans="8:8">
      <c r="H707" s="99"/>
    </row>
    <row r="708" spans="8:8">
      <c r="H708" s="99"/>
    </row>
    <row r="709" spans="8:8">
      <c r="H709" s="99"/>
    </row>
    <row r="710" spans="8:8">
      <c r="H710" s="99"/>
    </row>
    <row r="711" spans="8:8">
      <c r="H711" s="99"/>
    </row>
    <row r="712" spans="8:8">
      <c r="H712" s="99"/>
    </row>
    <row r="713" spans="8:8">
      <c r="H713" s="99"/>
    </row>
    <row r="714" spans="8:8">
      <c r="H714" s="99"/>
    </row>
    <row r="715" spans="8:8">
      <c r="H715" s="99"/>
    </row>
    <row r="716" spans="8:8">
      <c r="H716" s="99"/>
    </row>
    <row r="717" spans="8:8">
      <c r="H717" s="99"/>
    </row>
    <row r="718" spans="8:8">
      <c r="H718" s="99"/>
    </row>
    <row r="719" spans="8:8">
      <c r="H719" s="99"/>
    </row>
    <row r="720" spans="8:8">
      <c r="H720" s="99"/>
    </row>
    <row r="721" spans="8:8">
      <c r="H721" s="99"/>
    </row>
    <row r="722" spans="8:8">
      <c r="H722" s="99"/>
    </row>
    <row r="723" spans="8:8">
      <c r="H723" s="99"/>
    </row>
    <row r="724" spans="8:8">
      <c r="H724" s="99"/>
    </row>
    <row r="725" spans="8:8">
      <c r="H725" s="99"/>
    </row>
    <row r="726" spans="8:8">
      <c r="H726" s="99"/>
    </row>
    <row r="727" spans="8:8">
      <c r="H727" s="99"/>
    </row>
    <row r="728" spans="8:8">
      <c r="H728" s="99"/>
    </row>
    <row r="729" spans="8:8">
      <c r="H729" s="99"/>
    </row>
    <row r="730" spans="8:8">
      <c r="H730" s="99"/>
    </row>
    <row r="731" spans="8:8">
      <c r="H731" s="99"/>
    </row>
    <row r="732" spans="8:8">
      <c r="H732" s="99"/>
    </row>
    <row r="733" spans="8:8">
      <c r="H733" s="99"/>
    </row>
    <row r="734" spans="8:8">
      <c r="H734" s="99"/>
    </row>
    <row r="735" spans="8:8">
      <c r="H735" s="99"/>
    </row>
    <row r="736" spans="8:8">
      <c r="H736" s="99"/>
    </row>
    <row r="737" spans="8:8">
      <c r="H737" s="99"/>
    </row>
    <row r="738" spans="8:8">
      <c r="H738" s="99"/>
    </row>
    <row r="739" spans="8:8">
      <c r="H739" s="99"/>
    </row>
    <row r="740" spans="8:8">
      <c r="H740" s="99"/>
    </row>
    <row r="741" spans="8:8">
      <c r="H741" s="99"/>
    </row>
    <row r="742" spans="8:8">
      <c r="H742" s="99"/>
    </row>
    <row r="743" spans="8:8">
      <c r="H743" s="99"/>
    </row>
    <row r="744" spans="8:8">
      <c r="H744" s="99"/>
    </row>
    <row r="745" spans="8:8">
      <c r="H745" s="99"/>
    </row>
    <row r="746" spans="8:8">
      <c r="H746" s="99"/>
    </row>
  </sheetData>
  <autoFilter ref="A4:M173"/>
  <mergeCells count="1">
    <mergeCell ref="A1:L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08"/>
  <sheetViews>
    <sheetView topLeftCell="A97" workbookViewId="0">
      <selection activeCell="I101" sqref="I101:I105"/>
    </sheetView>
  </sheetViews>
  <sheetFormatPr defaultColWidth="9.140625" defaultRowHeight="15"/>
  <cols>
    <col min="1" max="1" width="9.140625" style="42"/>
    <col min="2" max="2" width="7.140625" style="42" customWidth="1"/>
    <col min="3" max="3" width="13.42578125" style="42" customWidth="1"/>
    <col min="4" max="4" width="12.42578125" style="42" customWidth="1"/>
    <col min="5" max="5" width="17.28515625" style="42" customWidth="1"/>
    <col min="6" max="6" width="14.5703125" style="42" customWidth="1"/>
    <col min="7" max="7" width="13.5703125" style="42" customWidth="1"/>
    <col min="8" max="8" width="9.140625" style="42"/>
    <col min="9" max="9" width="15.85546875" style="42" customWidth="1"/>
    <col min="10" max="10" width="9.140625" style="42"/>
    <col min="11" max="11" width="5.7109375" style="42" customWidth="1"/>
    <col min="12" max="12" width="8.140625" style="42" customWidth="1"/>
    <col min="13" max="16384" width="9.140625" style="42"/>
  </cols>
  <sheetData>
    <row r="2" spans="2:13" ht="18.75">
      <c r="B2" s="189" t="s">
        <v>133</v>
      </c>
      <c r="C2" s="189"/>
      <c r="D2" s="189"/>
      <c r="E2" s="189"/>
      <c r="F2" s="189"/>
      <c r="G2" s="189"/>
      <c r="H2" s="189"/>
      <c r="I2" s="189"/>
      <c r="J2" s="189"/>
      <c r="K2" s="189"/>
      <c r="L2" s="189"/>
      <c r="M2" s="189"/>
    </row>
    <row r="3" spans="2:13" ht="47.25">
      <c r="B3" s="43" t="s">
        <v>21</v>
      </c>
      <c r="C3" s="43" t="s">
        <v>22</v>
      </c>
      <c r="D3" s="43" t="s">
        <v>23</v>
      </c>
      <c r="E3" s="43" t="s">
        <v>24</v>
      </c>
      <c r="F3" s="44" t="s">
        <v>25</v>
      </c>
      <c r="G3" s="43" t="s">
        <v>26</v>
      </c>
      <c r="H3" s="190" t="s">
        <v>27</v>
      </c>
      <c r="I3" s="191"/>
      <c r="J3" s="191"/>
      <c r="K3" s="191"/>
      <c r="L3" s="191"/>
      <c r="M3" s="192"/>
    </row>
    <row r="4" spans="2:13">
      <c r="B4" s="45">
        <v>1</v>
      </c>
      <c r="C4" s="45" t="s">
        <v>134</v>
      </c>
      <c r="D4" s="45" t="s">
        <v>135</v>
      </c>
      <c r="E4" s="45" t="s">
        <v>30</v>
      </c>
      <c r="F4" s="45">
        <v>0.36</v>
      </c>
      <c r="G4" s="45">
        <v>63</v>
      </c>
      <c r="H4" s="184">
        <v>23.6</v>
      </c>
      <c r="I4" s="185"/>
      <c r="J4" s="185"/>
      <c r="K4" s="185"/>
      <c r="L4" s="185"/>
      <c r="M4" s="186"/>
    </row>
    <row r="5" spans="2:13">
      <c r="B5" s="45">
        <f>1+B4</f>
        <v>2</v>
      </c>
      <c r="C5" s="45" t="s">
        <v>116</v>
      </c>
      <c r="D5" s="45" t="s">
        <v>134</v>
      </c>
      <c r="E5" s="45" t="s">
        <v>30</v>
      </c>
      <c r="F5" s="45">
        <v>0.36</v>
      </c>
      <c r="G5" s="45">
        <v>63</v>
      </c>
      <c r="H5" s="184">
        <v>101.5</v>
      </c>
      <c r="I5" s="185"/>
      <c r="J5" s="185"/>
      <c r="K5" s="185"/>
      <c r="L5" s="185"/>
      <c r="M5" s="186"/>
    </row>
    <row r="6" spans="2:13">
      <c r="B6" s="45">
        <f t="shared" ref="B6:B57" si="0">1+B5</f>
        <v>3</v>
      </c>
      <c r="C6" s="45" t="s">
        <v>134</v>
      </c>
      <c r="D6" s="45" t="s">
        <v>136</v>
      </c>
      <c r="E6" s="45" t="s">
        <v>30</v>
      </c>
      <c r="F6" s="45">
        <v>0.36</v>
      </c>
      <c r="G6" s="45">
        <v>63</v>
      </c>
      <c r="H6" s="184">
        <v>92.4</v>
      </c>
      <c r="I6" s="185"/>
      <c r="J6" s="185"/>
      <c r="K6" s="185"/>
      <c r="L6" s="185"/>
      <c r="M6" s="186"/>
    </row>
    <row r="7" spans="2:13">
      <c r="B7" s="45">
        <f t="shared" si="0"/>
        <v>4</v>
      </c>
      <c r="C7" s="45" t="s">
        <v>137</v>
      </c>
      <c r="D7" s="45" t="s">
        <v>85</v>
      </c>
      <c r="E7" s="45" t="s">
        <v>33</v>
      </c>
      <c r="F7" s="45">
        <v>0.46</v>
      </c>
      <c r="G7" s="45">
        <v>63</v>
      </c>
      <c r="H7" s="184">
        <v>14.1</v>
      </c>
      <c r="I7" s="185"/>
      <c r="J7" s="185"/>
      <c r="K7" s="185"/>
      <c r="L7" s="185"/>
      <c r="M7" s="186"/>
    </row>
    <row r="8" spans="2:13">
      <c r="B8" s="45">
        <f t="shared" si="0"/>
        <v>5</v>
      </c>
      <c r="C8" s="45" t="s">
        <v>137</v>
      </c>
      <c r="D8" s="45" t="s">
        <v>93</v>
      </c>
      <c r="E8" s="45" t="s">
        <v>33</v>
      </c>
      <c r="F8" s="45">
        <v>0.46</v>
      </c>
      <c r="G8" s="45">
        <v>63</v>
      </c>
      <c r="H8" s="184">
        <v>115.8</v>
      </c>
      <c r="I8" s="185"/>
      <c r="J8" s="185"/>
      <c r="K8" s="185"/>
      <c r="L8" s="185"/>
      <c r="M8" s="186"/>
    </row>
    <row r="9" spans="2:13">
      <c r="B9" s="45">
        <f t="shared" si="0"/>
        <v>6</v>
      </c>
      <c r="C9" s="45" t="s">
        <v>93</v>
      </c>
      <c r="D9" s="45" t="s">
        <v>138</v>
      </c>
      <c r="E9" s="45" t="s">
        <v>30</v>
      </c>
      <c r="F9" s="45">
        <v>0.36</v>
      </c>
      <c r="G9" s="45">
        <v>63</v>
      </c>
      <c r="H9" s="184">
        <v>42.1</v>
      </c>
      <c r="I9" s="185"/>
      <c r="J9" s="185"/>
      <c r="K9" s="185"/>
      <c r="L9" s="185"/>
      <c r="M9" s="186"/>
    </row>
    <row r="10" spans="2:13">
      <c r="B10" s="45">
        <f t="shared" si="0"/>
        <v>7</v>
      </c>
      <c r="C10" s="45" t="s">
        <v>93</v>
      </c>
      <c r="D10" s="45" t="s">
        <v>139</v>
      </c>
      <c r="E10" s="45" t="s">
        <v>33</v>
      </c>
      <c r="F10" s="45">
        <v>0.46</v>
      </c>
      <c r="G10" s="45">
        <v>63</v>
      </c>
      <c r="H10" s="184">
        <v>220.1</v>
      </c>
      <c r="I10" s="185"/>
      <c r="J10" s="185"/>
      <c r="K10" s="185"/>
      <c r="L10" s="185"/>
      <c r="M10" s="186"/>
    </row>
    <row r="11" spans="2:13">
      <c r="B11" s="45">
        <f t="shared" si="0"/>
        <v>8</v>
      </c>
      <c r="C11" s="45" t="s">
        <v>35</v>
      </c>
      <c r="D11" s="45" t="s">
        <v>140</v>
      </c>
      <c r="E11" s="45" t="s">
        <v>30</v>
      </c>
      <c r="F11" s="45">
        <v>0.36</v>
      </c>
      <c r="G11" s="45">
        <v>63</v>
      </c>
      <c r="H11" s="184">
        <v>9.6999999999999993</v>
      </c>
      <c r="I11" s="185"/>
      <c r="J11" s="185"/>
      <c r="K11" s="185"/>
      <c r="L11" s="185"/>
      <c r="M11" s="186"/>
    </row>
    <row r="12" spans="2:13">
      <c r="B12" s="45">
        <f t="shared" si="0"/>
        <v>9</v>
      </c>
      <c r="C12" s="45" t="s">
        <v>35</v>
      </c>
      <c r="D12" s="45" t="s">
        <v>141</v>
      </c>
      <c r="E12" s="45" t="s">
        <v>30</v>
      </c>
      <c r="F12" s="45">
        <v>0.36</v>
      </c>
      <c r="G12" s="45">
        <v>63</v>
      </c>
      <c r="H12" s="184">
        <v>60.3</v>
      </c>
      <c r="I12" s="185"/>
      <c r="J12" s="185"/>
      <c r="K12" s="185"/>
      <c r="L12" s="185"/>
      <c r="M12" s="186"/>
    </row>
    <row r="13" spans="2:13">
      <c r="B13" s="45">
        <f t="shared" si="0"/>
        <v>10</v>
      </c>
      <c r="C13" s="45" t="s">
        <v>142</v>
      </c>
      <c r="D13" s="45" t="s">
        <v>143</v>
      </c>
      <c r="E13" s="45" t="s">
        <v>144</v>
      </c>
      <c r="F13" s="45">
        <v>0.36</v>
      </c>
      <c r="G13" s="45">
        <v>63</v>
      </c>
      <c r="H13" s="184">
        <v>102</v>
      </c>
      <c r="I13" s="185"/>
      <c r="J13" s="185"/>
      <c r="K13" s="185"/>
      <c r="L13" s="185"/>
      <c r="M13" s="186"/>
    </row>
    <row r="14" spans="2:13">
      <c r="B14" s="45">
        <f t="shared" si="0"/>
        <v>11</v>
      </c>
      <c r="C14" s="45" t="s">
        <v>142</v>
      </c>
      <c r="D14" s="45" t="s">
        <v>145</v>
      </c>
      <c r="E14" s="45" t="s">
        <v>144</v>
      </c>
      <c r="F14" s="45">
        <v>0.36</v>
      </c>
      <c r="G14" s="45">
        <v>63</v>
      </c>
      <c r="H14" s="184">
        <v>34.799999999999997</v>
      </c>
      <c r="I14" s="185"/>
      <c r="J14" s="185"/>
      <c r="K14" s="185"/>
      <c r="L14" s="185"/>
      <c r="M14" s="186"/>
    </row>
    <row r="15" spans="2:13">
      <c r="B15" s="45">
        <f t="shared" si="0"/>
        <v>12</v>
      </c>
      <c r="C15" s="45" t="s">
        <v>145</v>
      </c>
      <c r="D15" s="45" t="s">
        <v>146</v>
      </c>
      <c r="E15" s="45" t="s">
        <v>30</v>
      </c>
      <c r="F15" s="45">
        <v>0.36</v>
      </c>
      <c r="G15" s="45">
        <v>63</v>
      </c>
      <c r="H15" s="184">
        <v>44.5</v>
      </c>
      <c r="I15" s="185"/>
      <c r="J15" s="185"/>
      <c r="K15" s="185"/>
      <c r="L15" s="185"/>
      <c r="M15" s="186"/>
    </row>
    <row r="16" spans="2:13">
      <c r="B16" s="45">
        <f t="shared" si="0"/>
        <v>13</v>
      </c>
      <c r="C16" s="45" t="s">
        <v>145</v>
      </c>
      <c r="D16" s="45" t="s">
        <v>35</v>
      </c>
      <c r="E16" s="45" t="s">
        <v>144</v>
      </c>
      <c r="F16" s="45">
        <v>0.36</v>
      </c>
      <c r="G16" s="45">
        <v>63</v>
      </c>
      <c r="H16" s="184">
        <v>19.600000000000001</v>
      </c>
      <c r="I16" s="185"/>
      <c r="J16" s="185"/>
      <c r="K16" s="185"/>
      <c r="L16" s="185"/>
      <c r="M16" s="186"/>
    </row>
    <row r="17" spans="2:13">
      <c r="B17" s="45">
        <f t="shared" si="0"/>
        <v>14</v>
      </c>
      <c r="C17" s="45" t="s">
        <v>145</v>
      </c>
      <c r="D17" s="45" t="s">
        <v>35</v>
      </c>
      <c r="E17" s="45" t="s">
        <v>30</v>
      </c>
      <c r="F17" s="45">
        <v>0.36</v>
      </c>
      <c r="G17" s="45">
        <v>63</v>
      </c>
      <c r="H17" s="184">
        <v>22.3</v>
      </c>
      <c r="I17" s="185"/>
      <c r="J17" s="185"/>
      <c r="K17" s="185"/>
      <c r="L17" s="185"/>
      <c r="M17" s="186"/>
    </row>
    <row r="18" spans="2:13">
      <c r="B18" s="45">
        <f t="shared" si="0"/>
        <v>15</v>
      </c>
      <c r="C18" s="45" t="s">
        <v>140</v>
      </c>
      <c r="D18" s="45" t="s">
        <v>32</v>
      </c>
      <c r="E18" s="45" t="s">
        <v>30</v>
      </c>
      <c r="F18" s="45">
        <v>0.36</v>
      </c>
      <c r="G18" s="45">
        <v>63</v>
      </c>
      <c r="H18" s="184">
        <v>80.2</v>
      </c>
      <c r="I18" s="185"/>
      <c r="J18" s="185"/>
      <c r="K18" s="185"/>
      <c r="L18" s="185"/>
      <c r="M18" s="186"/>
    </row>
    <row r="19" spans="2:13">
      <c r="B19" s="45">
        <f t="shared" si="0"/>
        <v>16</v>
      </c>
      <c r="C19" s="45" t="s">
        <v>32</v>
      </c>
      <c r="D19" s="45" t="s">
        <v>147</v>
      </c>
      <c r="E19" s="45" t="s">
        <v>144</v>
      </c>
      <c r="F19" s="45">
        <v>0.36</v>
      </c>
      <c r="G19" s="45">
        <v>63</v>
      </c>
      <c r="H19" s="184">
        <v>92</v>
      </c>
      <c r="I19" s="185"/>
      <c r="J19" s="185"/>
      <c r="K19" s="185"/>
      <c r="L19" s="185"/>
      <c r="M19" s="186"/>
    </row>
    <row r="20" spans="2:13">
      <c r="B20" s="45">
        <f t="shared" si="0"/>
        <v>17</v>
      </c>
      <c r="C20" s="45" t="s">
        <v>147</v>
      </c>
      <c r="D20" s="45" t="s">
        <v>148</v>
      </c>
      <c r="E20" s="45" t="s">
        <v>144</v>
      </c>
      <c r="F20" s="45">
        <v>0.36</v>
      </c>
      <c r="G20" s="45">
        <v>63</v>
      </c>
      <c r="H20" s="184">
        <v>28.1</v>
      </c>
      <c r="I20" s="185"/>
      <c r="J20" s="185"/>
      <c r="K20" s="185"/>
      <c r="L20" s="185"/>
      <c r="M20" s="186"/>
    </row>
    <row r="21" spans="2:13">
      <c r="B21" s="45">
        <f t="shared" si="0"/>
        <v>18</v>
      </c>
      <c r="C21" s="45" t="s">
        <v>149</v>
      </c>
      <c r="D21" s="45" t="s">
        <v>150</v>
      </c>
      <c r="E21" s="45" t="s">
        <v>30</v>
      </c>
      <c r="F21" s="45">
        <v>0.36</v>
      </c>
      <c r="G21" s="45">
        <v>125</v>
      </c>
      <c r="H21" s="184">
        <v>35.1</v>
      </c>
      <c r="I21" s="185"/>
      <c r="J21" s="185"/>
      <c r="K21" s="185"/>
      <c r="L21" s="185"/>
      <c r="M21" s="186"/>
    </row>
    <row r="22" spans="2:13">
      <c r="B22" s="45">
        <f t="shared" si="0"/>
        <v>19</v>
      </c>
      <c r="C22" s="45" t="s">
        <v>151</v>
      </c>
      <c r="D22" s="45" t="s">
        <v>117</v>
      </c>
      <c r="E22" s="45" t="s">
        <v>30</v>
      </c>
      <c r="F22" s="45">
        <v>0.36</v>
      </c>
      <c r="G22" s="45">
        <v>63</v>
      </c>
      <c r="H22" s="184">
        <v>66.3</v>
      </c>
      <c r="I22" s="185"/>
      <c r="J22" s="185"/>
      <c r="K22" s="185"/>
      <c r="L22" s="185"/>
      <c r="M22" s="186"/>
    </row>
    <row r="23" spans="2:13">
      <c r="B23" s="45">
        <f t="shared" si="0"/>
        <v>20</v>
      </c>
      <c r="C23" s="45" t="s">
        <v>152</v>
      </c>
      <c r="D23" s="45" t="s">
        <v>153</v>
      </c>
      <c r="E23" s="45" t="s">
        <v>30</v>
      </c>
      <c r="F23" s="45">
        <v>0.36</v>
      </c>
      <c r="G23" s="45">
        <v>63</v>
      </c>
      <c r="H23" s="184">
        <v>22.3</v>
      </c>
      <c r="I23" s="185"/>
      <c r="J23" s="185"/>
      <c r="K23" s="185"/>
      <c r="L23" s="185"/>
      <c r="M23" s="186"/>
    </row>
    <row r="24" spans="2:13">
      <c r="B24" s="45">
        <f t="shared" si="0"/>
        <v>21</v>
      </c>
      <c r="C24" s="45" t="s">
        <v>153</v>
      </c>
      <c r="D24" s="45" t="s">
        <v>154</v>
      </c>
      <c r="E24" s="45" t="s">
        <v>30</v>
      </c>
      <c r="F24" s="45">
        <v>0.36</v>
      </c>
      <c r="G24" s="45">
        <v>63</v>
      </c>
      <c r="H24" s="184">
        <v>7.5</v>
      </c>
      <c r="I24" s="185"/>
      <c r="J24" s="185"/>
      <c r="K24" s="185"/>
      <c r="L24" s="185"/>
      <c r="M24" s="186"/>
    </row>
    <row r="25" spans="2:13">
      <c r="B25" s="45">
        <f t="shared" si="0"/>
        <v>22</v>
      </c>
      <c r="C25" s="45" t="s">
        <v>155</v>
      </c>
      <c r="D25" s="45" t="s">
        <v>156</v>
      </c>
      <c r="E25" s="45" t="s">
        <v>30</v>
      </c>
      <c r="F25" s="45">
        <v>0.36</v>
      </c>
      <c r="G25" s="45">
        <v>63</v>
      </c>
      <c r="H25" s="184">
        <v>26.1</v>
      </c>
      <c r="I25" s="185"/>
      <c r="J25" s="185"/>
      <c r="K25" s="185"/>
      <c r="L25" s="185"/>
      <c r="M25" s="186"/>
    </row>
    <row r="26" spans="2:13">
      <c r="B26" s="45">
        <f t="shared" si="0"/>
        <v>23</v>
      </c>
      <c r="C26" s="45" t="s">
        <v>157</v>
      </c>
      <c r="D26" s="45" t="s">
        <v>158</v>
      </c>
      <c r="E26" s="45" t="s">
        <v>33</v>
      </c>
      <c r="F26" s="45">
        <v>0.46</v>
      </c>
      <c r="G26" s="45">
        <v>63</v>
      </c>
      <c r="H26" s="184">
        <v>158.30000000000001</v>
      </c>
      <c r="I26" s="185"/>
      <c r="J26" s="185"/>
      <c r="K26" s="185"/>
      <c r="L26" s="185"/>
      <c r="M26" s="186"/>
    </row>
    <row r="27" spans="2:13">
      <c r="B27" s="45">
        <f t="shared" si="0"/>
        <v>24</v>
      </c>
      <c r="C27" s="45" t="s">
        <v>159</v>
      </c>
      <c r="D27" s="45" t="s">
        <v>160</v>
      </c>
      <c r="E27" s="45" t="s">
        <v>30</v>
      </c>
      <c r="F27" s="45">
        <v>0.36</v>
      </c>
      <c r="G27" s="45">
        <v>63</v>
      </c>
      <c r="H27" s="184">
        <v>180.1</v>
      </c>
      <c r="I27" s="185"/>
      <c r="J27" s="185"/>
      <c r="K27" s="185"/>
      <c r="L27" s="185"/>
      <c r="M27" s="186"/>
    </row>
    <row r="28" spans="2:13">
      <c r="B28" s="45">
        <f t="shared" si="0"/>
        <v>25</v>
      </c>
      <c r="C28" s="45" t="s">
        <v>156</v>
      </c>
      <c r="D28" s="45" t="s">
        <v>161</v>
      </c>
      <c r="E28" s="45" t="s">
        <v>33</v>
      </c>
      <c r="F28" s="45">
        <v>0.46</v>
      </c>
      <c r="G28" s="45">
        <v>90</v>
      </c>
      <c r="H28" s="184">
        <v>4.5999999999999996</v>
      </c>
      <c r="I28" s="185"/>
      <c r="J28" s="185"/>
      <c r="K28" s="185"/>
      <c r="L28" s="185"/>
      <c r="M28" s="186"/>
    </row>
    <row r="29" spans="2:13">
      <c r="B29" s="45">
        <f t="shared" si="0"/>
        <v>26</v>
      </c>
      <c r="C29" s="45" t="s">
        <v>162</v>
      </c>
      <c r="D29" s="45" t="s">
        <v>163</v>
      </c>
      <c r="E29" s="45" t="s">
        <v>30</v>
      </c>
      <c r="F29" s="45">
        <v>0.36</v>
      </c>
      <c r="G29" s="45">
        <v>63</v>
      </c>
      <c r="H29" s="184">
        <v>10.1</v>
      </c>
      <c r="I29" s="185"/>
      <c r="J29" s="185"/>
      <c r="K29" s="185"/>
      <c r="L29" s="185"/>
      <c r="M29" s="186"/>
    </row>
    <row r="30" spans="2:13">
      <c r="B30" s="45">
        <f t="shared" si="0"/>
        <v>27</v>
      </c>
      <c r="C30" s="45" t="s">
        <v>162</v>
      </c>
      <c r="D30" s="45" t="s">
        <v>163</v>
      </c>
      <c r="E30" s="45" t="s">
        <v>30</v>
      </c>
      <c r="F30" s="45">
        <v>0.36</v>
      </c>
      <c r="G30" s="45">
        <v>63</v>
      </c>
      <c r="H30" s="184">
        <v>17.600000000000001</v>
      </c>
      <c r="I30" s="185"/>
      <c r="J30" s="185"/>
      <c r="K30" s="185"/>
      <c r="L30" s="185"/>
      <c r="M30" s="186"/>
    </row>
    <row r="31" spans="2:13">
      <c r="B31" s="45">
        <f t="shared" si="0"/>
        <v>28</v>
      </c>
      <c r="C31" s="45" t="s">
        <v>163</v>
      </c>
      <c r="D31" s="45" t="s">
        <v>164</v>
      </c>
      <c r="E31" s="45" t="s">
        <v>30</v>
      </c>
      <c r="F31" s="45">
        <v>0.36</v>
      </c>
      <c r="G31" s="45">
        <v>63</v>
      </c>
      <c r="H31" s="184">
        <v>4.0999999999999996</v>
      </c>
      <c r="I31" s="185"/>
      <c r="J31" s="185"/>
      <c r="K31" s="185"/>
      <c r="L31" s="185"/>
      <c r="M31" s="186"/>
    </row>
    <row r="32" spans="2:13">
      <c r="B32" s="45">
        <f t="shared" si="0"/>
        <v>29</v>
      </c>
      <c r="C32" s="45" t="s">
        <v>165</v>
      </c>
      <c r="D32" s="45" t="s">
        <v>166</v>
      </c>
      <c r="E32" s="45" t="s">
        <v>33</v>
      </c>
      <c r="F32" s="45">
        <v>0.46</v>
      </c>
      <c r="G32" s="45">
        <v>63</v>
      </c>
      <c r="H32" s="184">
        <v>213.1</v>
      </c>
      <c r="I32" s="185"/>
      <c r="J32" s="185"/>
      <c r="K32" s="185"/>
      <c r="L32" s="185"/>
      <c r="M32" s="186"/>
    </row>
    <row r="33" spans="2:13">
      <c r="B33" s="45">
        <f t="shared" si="0"/>
        <v>30</v>
      </c>
      <c r="C33" s="45" t="s">
        <v>166</v>
      </c>
      <c r="D33" s="45" t="s">
        <v>167</v>
      </c>
      <c r="E33" s="45" t="s">
        <v>30</v>
      </c>
      <c r="F33" s="45">
        <v>0.36</v>
      </c>
      <c r="G33" s="45">
        <v>63</v>
      </c>
      <c r="H33" s="184">
        <v>5.6</v>
      </c>
      <c r="I33" s="185"/>
      <c r="J33" s="185"/>
      <c r="K33" s="185"/>
      <c r="L33" s="185"/>
      <c r="M33" s="186"/>
    </row>
    <row r="34" spans="2:13">
      <c r="B34" s="45">
        <f t="shared" si="0"/>
        <v>31</v>
      </c>
      <c r="C34" s="45" t="s">
        <v>161</v>
      </c>
      <c r="D34" s="45" t="s">
        <v>168</v>
      </c>
      <c r="E34" s="45" t="s">
        <v>33</v>
      </c>
      <c r="F34" s="45">
        <v>0.46</v>
      </c>
      <c r="G34" s="45">
        <v>63</v>
      </c>
      <c r="H34" s="184">
        <v>59.2</v>
      </c>
      <c r="I34" s="185"/>
      <c r="J34" s="185"/>
      <c r="K34" s="185"/>
      <c r="L34" s="185"/>
      <c r="M34" s="186"/>
    </row>
    <row r="35" spans="2:13">
      <c r="B35" s="45">
        <f t="shared" si="0"/>
        <v>32</v>
      </c>
      <c r="C35" s="45" t="s">
        <v>168</v>
      </c>
      <c r="D35" s="45" t="s">
        <v>169</v>
      </c>
      <c r="E35" s="45" t="s">
        <v>33</v>
      </c>
      <c r="F35" s="45">
        <v>0.46</v>
      </c>
      <c r="G35" s="45">
        <v>63</v>
      </c>
      <c r="H35" s="184">
        <v>2.8</v>
      </c>
      <c r="I35" s="185"/>
      <c r="J35" s="185"/>
      <c r="K35" s="185"/>
      <c r="L35" s="185"/>
      <c r="M35" s="186"/>
    </row>
    <row r="36" spans="2:13">
      <c r="B36" s="45">
        <f t="shared" si="0"/>
        <v>33</v>
      </c>
      <c r="C36" s="45" t="s">
        <v>168</v>
      </c>
      <c r="D36" s="45" t="s">
        <v>96</v>
      </c>
      <c r="E36" s="45" t="s">
        <v>33</v>
      </c>
      <c r="F36" s="45">
        <v>0.46</v>
      </c>
      <c r="G36" s="45">
        <v>63</v>
      </c>
      <c r="H36" s="184">
        <v>134.4</v>
      </c>
      <c r="I36" s="185"/>
      <c r="J36" s="185"/>
      <c r="K36" s="185"/>
      <c r="L36" s="185"/>
      <c r="M36" s="186"/>
    </row>
    <row r="37" spans="2:13">
      <c r="B37" s="45">
        <f t="shared" si="0"/>
        <v>34</v>
      </c>
      <c r="C37" s="45" t="s">
        <v>96</v>
      </c>
      <c r="D37" s="45" t="s">
        <v>170</v>
      </c>
      <c r="E37" s="45" t="s">
        <v>30</v>
      </c>
      <c r="F37" s="45">
        <v>0.36</v>
      </c>
      <c r="G37" s="45">
        <v>63</v>
      </c>
      <c r="H37" s="184">
        <v>53.1</v>
      </c>
      <c r="I37" s="185"/>
      <c r="J37" s="185"/>
      <c r="K37" s="185"/>
      <c r="L37" s="185"/>
      <c r="M37" s="186"/>
    </row>
    <row r="38" spans="2:13">
      <c r="B38" s="45">
        <f t="shared" si="0"/>
        <v>35</v>
      </c>
      <c r="C38" s="45" t="s">
        <v>96</v>
      </c>
      <c r="D38" s="45" t="s">
        <v>98</v>
      </c>
      <c r="E38" s="45" t="s">
        <v>30</v>
      </c>
      <c r="F38" s="45">
        <v>0.36</v>
      </c>
      <c r="G38" s="45">
        <v>63</v>
      </c>
      <c r="H38" s="184">
        <v>46.1</v>
      </c>
      <c r="I38" s="185"/>
      <c r="J38" s="185"/>
      <c r="K38" s="185"/>
      <c r="L38" s="185"/>
      <c r="M38" s="186"/>
    </row>
    <row r="39" spans="2:13">
      <c r="B39" s="45">
        <f t="shared" si="0"/>
        <v>36</v>
      </c>
      <c r="C39" s="45" t="s">
        <v>96</v>
      </c>
      <c r="D39" s="45" t="s">
        <v>171</v>
      </c>
      <c r="E39" s="45" t="s">
        <v>33</v>
      </c>
      <c r="F39" s="45">
        <v>0.46</v>
      </c>
      <c r="G39" s="45">
        <v>63</v>
      </c>
      <c r="H39" s="184">
        <v>16.100000000000001</v>
      </c>
      <c r="I39" s="185"/>
      <c r="J39" s="185"/>
      <c r="K39" s="185"/>
      <c r="L39" s="185"/>
      <c r="M39" s="186"/>
    </row>
    <row r="40" spans="2:13">
      <c r="B40" s="45">
        <f t="shared" si="0"/>
        <v>37</v>
      </c>
      <c r="C40" s="45" t="s">
        <v>171</v>
      </c>
      <c r="D40" s="45" t="s">
        <v>97</v>
      </c>
      <c r="E40" s="45" t="s">
        <v>30</v>
      </c>
      <c r="F40" s="45">
        <v>0.36</v>
      </c>
      <c r="G40" s="45">
        <v>63</v>
      </c>
      <c r="H40" s="184">
        <v>40</v>
      </c>
      <c r="I40" s="185"/>
      <c r="J40" s="185"/>
      <c r="K40" s="185"/>
      <c r="L40" s="185"/>
      <c r="M40" s="186"/>
    </row>
    <row r="41" spans="2:13">
      <c r="B41" s="45">
        <f t="shared" si="0"/>
        <v>38</v>
      </c>
      <c r="C41" s="45" t="s">
        <v>171</v>
      </c>
      <c r="D41" s="45" t="s">
        <v>172</v>
      </c>
      <c r="E41" s="45" t="s">
        <v>33</v>
      </c>
      <c r="F41" s="45">
        <v>0.46</v>
      </c>
      <c r="G41" s="45">
        <v>63</v>
      </c>
      <c r="H41" s="184">
        <v>25.6</v>
      </c>
      <c r="I41" s="185"/>
      <c r="J41" s="185"/>
      <c r="K41" s="185"/>
      <c r="L41" s="185"/>
      <c r="M41" s="186"/>
    </row>
    <row r="42" spans="2:13">
      <c r="B42" s="45">
        <f t="shared" si="0"/>
        <v>39</v>
      </c>
      <c r="C42" s="45" t="s">
        <v>172</v>
      </c>
      <c r="D42" s="45" t="s">
        <v>173</v>
      </c>
      <c r="E42" s="45" t="s">
        <v>30</v>
      </c>
      <c r="F42" s="45">
        <v>0.36</v>
      </c>
      <c r="G42" s="45">
        <v>63</v>
      </c>
      <c r="H42" s="184">
        <v>41.4</v>
      </c>
      <c r="I42" s="185"/>
      <c r="J42" s="185"/>
      <c r="K42" s="185"/>
      <c r="L42" s="185"/>
      <c r="M42" s="186"/>
    </row>
    <row r="43" spans="2:13">
      <c r="B43" s="45">
        <f t="shared" si="0"/>
        <v>40</v>
      </c>
      <c r="C43" s="45" t="s">
        <v>172</v>
      </c>
      <c r="D43" s="45" t="s">
        <v>174</v>
      </c>
      <c r="E43" s="45" t="s">
        <v>33</v>
      </c>
      <c r="F43" s="45">
        <v>0.46</v>
      </c>
      <c r="G43" s="45">
        <v>63</v>
      </c>
      <c r="H43" s="184">
        <v>43.3</v>
      </c>
      <c r="I43" s="185"/>
      <c r="J43" s="185"/>
      <c r="K43" s="185"/>
      <c r="L43" s="185"/>
      <c r="M43" s="186"/>
    </row>
    <row r="44" spans="2:13">
      <c r="B44" s="45">
        <f t="shared" si="0"/>
        <v>41</v>
      </c>
      <c r="C44" s="45" t="s">
        <v>174</v>
      </c>
      <c r="D44" s="45" t="s">
        <v>100</v>
      </c>
      <c r="E44" s="45" t="s">
        <v>33</v>
      </c>
      <c r="F44" s="45">
        <v>0.46</v>
      </c>
      <c r="G44" s="45">
        <v>63</v>
      </c>
      <c r="H44" s="184">
        <v>19.100000000000001</v>
      </c>
      <c r="I44" s="185"/>
      <c r="J44" s="185"/>
      <c r="K44" s="185"/>
      <c r="L44" s="185"/>
      <c r="M44" s="186"/>
    </row>
    <row r="45" spans="2:13">
      <c r="B45" s="45">
        <f t="shared" si="0"/>
        <v>42</v>
      </c>
      <c r="C45" s="45" t="s">
        <v>100</v>
      </c>
      <c r="D45" s="45" t="s">
        <v>175</v>
      </c>
      <c r="E45" s="45" t="s">
        <v>33</v>
      </c>
      <c r="F45" s="45">
        <v>0.46</v>
      </c>
      <c r="G45" s="45">
        <v>75</v>
      </c>
      <c r="H45" s="184">
        <v>31.9</v>
      </c>
      <c r="I45" s="185"/>
      <c r="J45" s="185"/>
      <c r="K45" s="185"/>
      <c r="L45" s="185"/>
      <c r="M45" s="186"/>
    </row>
    <row r="46" spans="2:13">
      <c r="B46" s="45">
        <f t="shared" si="0"/>
        <v>43</v>
      </c>
      <c r="C46" s="45" t="s">
        <v>175</v>
      </c>
      <c r="D46" s="45" t="s">
        <v>176</v>
      </c>
      <c r="E46" s="45" t="s">
        <v>33</v>
      </c>
      <c r="F46" s="45">
        <v>0.46</v>
      </c>
      <c r="G46" s="45">
        <v>90</v>
      </c>
      <c r="H46" s="184">
        <v>10.1</v>
      </c>
      <c r="I46" s="185"/>
      <c r="J46" s="185"/>
      <c r="K46" s="185"/>
      <c r="L46" s="185"/>
      <c r="M46" s="186"/>
    </row>
    <row r="47" spans="2:13">
      <c r="B47" s="45">
        <f t="shared" si="0"/>
        <v>44</v>
      </c>
      <c r="C47" s="45" t="s">
        <v>175</v>
      </c>
      <c r="D47" s="45" t="s">
        <v>176</v>
      </c>
      <c r="E47" s="45" t="s">
        <v>30</v>
      </c>
      <c r="F47" s="45">
        <v>0.36</v>
      </c>
      <c r="G47" s="45">
        <v>90</v>
      </c>
      <c r="H47" s="184">
        <v>8.4</v>
      </c>
      <c r="I47" s="185"/>
      <c r="J47" s="185"/>
      <c r="K47" s="185"/>
      <c r="L47" s="185"/>
      <c r="M47" s="186"/>
    </row>
    <row r="48" spans="2:13">
      <c r="B48" s="45">
        <f t="shared" si="0"/>
        <v>45</v>
      </c>
      <c r="C48" s="45" t="s">
        <v>177</v>
      </c>
      <c r="D48" s="45" t="s">
        <v>178</v>
      </c>
      <c r="E48" s="45" t="s">
        <v>30</v>
      </c>
      <c r="F48" s="45">
        <v>0.36</v>
      </c>
      <c r="G48" s="45">
        <v>63</v>
      </c>
      <c r="H48" s="184">
        <v>20.100000000000001</v>
      </c>
      <c r="I48" s="185"/>
      <c r="J48" s="185"/>
      <c r="K48" s="185"/>
      <c r="L48" s="185"/>
      <c r="M48" s="186"/>
    </row>
    <row r="49" spans="2:14">
      <c r="B49" s="45">
        <f t="shared" si="0"/>
        <v>46</v>
      </c>
      <c r="C49" s="45" t="s">
        <v>178</v>
      </c>
      <c r="D49" s="45" t="s">
        <v>99</v>
      </c>
      <c r="E49" s="45" t="s">
        <v>30</v>
      </c>
      <c r="F49" s="45">
        <v>0.36</v>
      </c>
      <c r="G49" s="45">
        <v>125</v>
      </c>
      <c r="H49" s="184">
        <v>24.2</v>
      </c>
      <c r="I49" s="185"/>
      <c r="J49" s="185"/>
      <c r="K49" s="185"/>
      <c r="L49" s="185"/>
      <c r="M49" s="186"/>
    </row>
    <row r="50" spans="2:14">
      <c r="B50" s="45">
        <f t="shared" si="0"/>
        <v>47</v>
      </c>
      <c r="C50" s="45" t="s">
        <v>99</v>
      </c>
      <c r="D50" s="45" t="s">
        <v>92</v>
      </c>
      <c r="E50" s="45" t="s">
        <v>30</v>
      </c>
      <c r="F50" s="45">
        <v>0.36</v>
      </c>
      <c r="G50" s="45">
        <v>140</v>
      </c>
      <c r="H50" s="184">
        <v>38.1</v>
      </c>
      <c r="I50" s="185"/>
      <c r="J50" s="185"/>
      <c r="K50" s="185"/>
      <c r="L50" s="185"/>
      <c r="M50" s="186"/>
    </row>
    <row r="51" spans="2:14">
      <c r="B51" s="45">
        <f t="shared" si="0"/>
        <v>48</v>
      </c>
      <c r="C51" s="45" t="s">
        <v>92</v>
      </c>
      <c r="D51" s="45" t="s">
        <v>179</v>
      </c>
      <c r="E51" s="45" t="s">
        <v>30</v>
      </c>
      <c r="F51" s="45">
        <v>0.36</v>
      </c>
      <c r="G51" s="45">
        <v>63</v>
      </c>
      <c r="H51" s="184">
        <v>18</v>
      </c>
      <c r="I51" s="185"/>
      <c r="J51" s="185"/>
      <c r="K51" s="185"/>
      <c r="L51" s="185"/>
      <c r="M51" s="186"/>
    </row>
    <row r="52" spans="2:14">
      <c r="B52" s="45">
        <f t="shared" si="0"/>
        <v>49</v>
      </c>
      <c r="C52" s="45" t="s">
        <v>92</v>
      </c>
      <c r="D52" s="45" t="s">
        <v>180</v>
      </c>
      <c r="E52" s="45" t="s">
        <v>30</v>
      </c>
      <c r="F52" s="45">
        <v>0.36</v>
      </c>
      <c r="G52" s="45">
        <v>140</v>
      </c>
      <c r="H52" s="184">
        <v>24.6</v>
      </c>
      <c r="I52" s="185"/>
      <c r="J52" s="185"/>
      <c r="K52" s="185"/>
      <c r="L52" s="185"/>
      <c r="M52" s="186"/>
    </row>
    <row r="53" spans="2:14">
      <c r="B53" s="45">
        <f t="shared" si="0"/>
        <v>50</v>
      </c>
      <c r="C53" s="45" t="s">
        <v>180</v>
      </c>
      <c r="D53" s="45" t="s">
        <v>181</v>
      </c>
      <c r="E53" s="45" t="s">
        <v>30</v>
      </c>
      <c r="F53" s="45">
        <v>0.36</v>
      </c>
      <c r="G53" s="45">
        <v>63</v>
      </c>
      <c r="H53" s="184">
        <v>2.1</v>
      </c>
      <c r="I53" s="185"/>
      <c r="J53" s="185"/>
      <c r="K53" s="185"/>
      <c r="L53" s="185"/>
      <c r="M53" s="186"/>
    </row>
    <row r="54" spans="2:14">
      <c r="B54" s="45">
        <f t="shared" si="0"/>
        <v>51</v>
      </c>
      <c r="C54" s="45" t="s">
        <v>180</v>
      </c>
      <c r="D54" s="45" t="s">
        <v>182</v>
      </c>
      <c r="E54" s="45" t="s">
        <v>30</v>
      </c>
      <c r="F54" s="45">
        <v>0.36</v>
      </c>
      <c r="G54" s="45">
        <v>140</v>
      </c>
      <c r="H54" s="184">
        <v>10</v>
      </c>
      <c r="I54" s="185"/>
      <c r="J54" s="185"/>
      <c r="K54" s="185"/>
      <c r="L54" s="185"/>
      <c r="M54" s="186"/>
    </row>
    <row r="55" spans="2:14">
      <c r="B55" s="45">
        <f t="shared" si="0"/>
        <v>52</v>
      </c>
      <c r="C55" s="46">
        <v>118</v>
      </c>
      <c r="D55" s="46">
        <v>149</v>
      </c>
      <c r="E55" s="46" t="s">
        <v>30</v>
      </c>
      <c r="F55" s="46">
        <v>0.36</v>
      </c>
      <c r="G55" s="46">
        <v>63</v>
      </c>
      <c r="H55" s="184">
        <v>180.2</v>
      </c>
      <c r="I55" s="185"/>
      <c r="J55" s="185"/>
      <c r="K55" s="185"/>
      <c r="L55" s="185"/>
      <c r="M55" s="186"/>
    </row>
    <row r="56" spans="2:14">
      <c r="B56" s="45">
        <f t="shared" si="0"/>
        <v>53</v>
      </c>
      <c r="C56" s="46">
        <v>118</v>
      </c>
      <c r="D56" s="46">
        <v>112</v>
      </c>
      <c r="E56" s="46" t="s">
        <v>30</v>
      </c>
      <c r="F56" s="46">
        <v>0.36</v>
      </c>
      <c r="G56" s="46">
        <v>63</v>
      </c>
      <c r="H56" s="184">
        <v>50.2</v>
      </c>
      <c r="I56" s="185"/>
      <c r="J56" s="185"/>
      <c r="K56" s="185"/>
      <c r="L56" s="185"/>
      <c r="M56" s="186"/>
    </row>
    <row r="57" spans="2:14">
      <c r="B57" s="45">
        <f t="shared" si="0"/>
        <v>54</v>
      </c>
      <c r="C57" s="46">
        <v>131</v>
      </c>
      <c r="D57" s="46" t="s">
        <v>183</v>
      </c>
      <c r="E57" s="46" t="s">
        <v>33</v>
      </c>
      <c r="F57" s="46">
        <v>0.46</v>
      </c>
      <c r="G57" s="46">
        <v>63</v>
      </c>
      <c r="H57" s="184">
        <v>96.2</v>
      </c>
      <c r="I57" s="185"/>
      <c r="J57" s="185"/>
      <c r="K57" s="185"/>
      <c r="L57" s="185"/>
      <c r="M57" s="186"/>
    </row>
    <row r="58" spans="2:14">
      <c r="B58" s="45">
        <v>1</v>
      </c>
      <c r="C58" s="45" t="s">
        <v>184</v>
      </c>
      <c r="D58" s="45" t="s">
        <v>185</v>
      </c>
      <c r="E58" s="45" t="s">
        <v>108</v>
      </c>
      <c r="F58" s="45">
        <v>0.36</v>
      </c>
      <c r="G58" s="45">
        <v>63</v>
      </c>
      <c r="H58" s="184">
        <v>19</v>
      </c>
      <c r="I58" s="185"/>
      <c r="J58" s="185"/>
      <c r="K58" s="185"/>
      <c r="L58" s="185"/>
      <c r="M58" s="186"/>
    </row>
    <row r="59" spans="2:14">
      <c r="B59" s="45">
        <f t="shared" ref="B59:B97" si="1">1+B58</f>
        <v>2</v>
      </c>
      <c r="C59" s="45" t="s">
        <v>186</v>
      </c>
      <c r="D59" s="45" t="s">
        <v>187</v>
      </c>
      <c r="E59" s="45" t="s">
        <v>108</v>
      </c>
      <c r="F59" s="45">
        <v>0.36</v>
      </c>
      <c r="G59" s="45">
        <v>63</v>
      </c>
      <c r="H59" s="184">
        <v>100.1</v>
      </c>
      <c r="I59" s="185"/>
      <c r="J59" s="185"/>
      <c r="K59" s="185"/>
      <c r="L59" s="185"/>
      <c r="M59" s="185"/>
      <c r="N59" s="47"/>
    </row>
    <row r="60" spans="2:14">
      <c r="B60" s="45">
        <f t="shared" si="1"/>
        <v>3</v>
      </c>
      <c r="C60" s="45" t="s">
        <v>93</v>
      </c>
      <c r="D60" s="45" t="s">
        <v>139</v>
      </c>
      <c r="E60" s="45" t="s">
        <v>108</v>
      </c>
      <c r="F60" s="45">
        <v>0.36</v>
      </c>
      <c r="G60" s="45">
        <v>63</v>
      </c>
      <c r="H60" s="184">
        <v>3.8</v>
      </c>
      <c r="I60" s="185"/>
      <c r="J60" s="185"/>
      <c r="K60" s="185"/>
      <c r="L60" s="185"/>
      <c r="M60" s="185"/>
      <c r="N60" s="47"/>
    </row>
    <row r="61" spans="2:14">
      <c r="B61" s="45">
        <f t="shared" si="1"/>
        <v>4</v>
      </c>
      <c r="C61" s="45" t="s">
        <v>139</v>
      </c>
      <c r="D61" s="45" t="s">
        <v>60</v>
      </c>
      <c r="E61" s="45" t="s">
        <v>108</v>
      </c>
      <c r="F61" s="45">
        <v>0.36</v>
      </c>
      <c r="G61" s="45">
        <v>75</v>
      </c>
      <c r="H61" s="184">
        <v>99.1</v>
      </c>
      <c r="I61" s="185"/>
      <c r="J61" s="185"/>
      <c r="K61" s="185"/>
      <c r="L61" s="185"/>
      <c r="M61" s="185"/>
      <c r="N61" s="47"/>
    </row>
    <row r="62" spans="2:14">
      <c r="B62" s="45">
        <f t="shared" si="1"/>
        <v>5</v>
      </c>
      <c r="C62" s="45" t="s">
        <v>137</v>
      </c>
      <c r="D62" s="45" t="s">
        <v>188</v>
      </c>
      <c r="E62" s="45" t="s">
        <v>33</v>
      </c>
      <c r="F62" s="45">
        <v>0.46</v>
      </c>
      <c r="G62" s="45">
        <v>63</v>
      </c>
      <c r="H62" s="184">
        <v>2.8</v>
      </c>
      <c r="I62" s="185"/>
      <c r="J62" s="185"/>
      <c r="K62" s="185"/>
      <c r="L62" s="185"/>
      <c r="M62" s="185"/>
      <c r="N62" s="47"/>
    </row>
    <row r="63" spans="2:14">
      <c r="B63" s="45">
        <f t="shared" si="1"/>
        <v>6</v>
      </c>
      <c r="C63" s="45" t="s">
        <v>139</v>
      </c>
      <c r="D63" s="45" t="s">
        <v>189</v>
      </c>
      <c r="E63" s="45" t="s">
        <v>108</v>
      </c>
      <c r="F63" s="45">
        <v>0.36</v>
      </c>
      <c r="G63" s="45">
        <v>90</v>
      </c>
      <c r="H63" s="187">
        <v>178.5</v>
      </c>
      <c r="I63" s="188"/>
      <c r="J63" s="188"/>
      <c r="K63" s="188"/>
      <c r="L63" s="188"/>
      <c r="M63" s="188"/>
      <c r="N63" s="47"/>
    </row>
    <row r="64" spans="2:14">
      <c r="B64" s="45">
        <f t="shared" si="1"/>
        <v>7</v>
      </c>
      <c r="C64" s="45" t="s">
        <v>149</v>
      </c>
      <c r="D64" s="45" t="s">
        <v>190</v>
      </c>
      <c r="E64" s="45" t="s">
        <v>30</v>
      </c>
      <c r="F64" s="45">
        <v>0.36</v>
      </c>
      <c r="G64" s="45">
        <v>63</v>
      </c>
      <c r="H64" s="184">
        <v>2.6</v>
      </c>
      <c r="I64" s="185"/>
      <c r="J64" s="185"/>
      <c r="K64" s="185"/>
      <c r="L64" s="185"/>
      <c r="M64" s="185"/>
      <c r="N64" s="47"/>
    </row>
    <row r="65" spans="2:14">
      <c r="B65" s="45">
        <f t="shared" si="1"/>
        <v>8</v>
      </c>
      <c r="C65" s="45" t="s">
        <v>189</v>
      </c>
      <c r="D65" s="45" t="s">
        <v>156</v>
      </c>
      <c r="E65" s="45" t="s">
        <v>108</v>
      </c>
      <c r="F65" s="45">
        <v>0.36</v>
      </c>
      <c r="G65" s="45">
        <v>90</v>
      </c>
      <c r="H65" s="184">
        <v>101.1</v>
      </c>
      <c r="I65" s="185"/>
      <c r="J65" s="185"/>
      <c r="K65" s="185"/>
      <c r="L65" s="185"/>
      <c r="M65" s="185"/>
      <c r="N65" s="47"/>
    </row>
    <row r="66" spans="2:14">
      <c r="B66" s="45">
        <f t="shared" si="1"/>
        <v>9</v>
      </c>
      <c r="C66" s="45" t="s">
        <v>189</v>
      </c>
      <c r="D66" s="45" t="s">
        <v>156</v>
      </c>
      <c r="E66" s="45" t="s">
        <v>108</v>
      </c>
      <c r="F66" s="45">
        <v>0.36</v>
      </c>
      <c r="G66" s="45">
        <v>90</v>
      </c>
      <c r="H66" s="184">
        <v>4</v>
      </c>
      <c r="I66" s="185"/>
      <c r="J66" s="185"/>
      <c r="K66" s="185"/>
      <c r="L66" s="185"/>
      <c r="M66" s="185"/>
      <c r="N66" s="47"/>
    </row>
    <row r="67" spans="2:14">
      <c r="B67" s="45">
        <f t="shared" si="1"/>
        <v>10</v>
      </c>
      <c r="C67" s="45" t="s">
        <v>178</v>
      </c>
      <c r="D67" s="45" t="s">
        <v>191</v>
      </c>
      <c r="E67" s="45" t="s">
        <v>30</v>
      </c>
      <c r="F67" s="45">
        <v>0.36</v>
      </c>
      <c r="G67" s="45">
        <v>125</v>
      </c>
      <c r="H67" s="184">
        <v>13.8</v>
      </c>
      <c r="I67" s="185"/>
      <c r="J67" s="185"/>
      <c r="K67" s="185"/>
      <c r="L67" s="185"/>
      <c r="M67" s="185"/>
      <c r="N67" s="47"/>
    </row>
    <row r="68" spans="2:14">
      <c r="B68" s="45">
        <f t="shared" si="1"/>
        <v>11</v>
      </c>
      <c r="C68" s="45" t="s">
        <v>60</v>
      </c>
      <c r="D68" s="45" t="s">
        <v>140</v>
      </c>
      <c r="E68" s="45" t="s">
        <v>108</v>
      </c>
      <c r="F68" s="45">
        <v>0.36</v>
      </c>
      <c r="G68" s="45">
        <v>63</v>
      </c>
      <c r="H68" s="184">
        <v>407.1</v>
      </c>
      <c r="I68" s="185"/>
      <c r="J68" s="185"/>
      <c r="K68" s="185"/>
      <c r="L68" s="185"/>
      <c r="M68" s="185"/>
      <c r="N68" s="47"/>
    </row>
    <row r="69" spans="2:14">
      <c r="B69" s="45">
        <f t="shared" si="1"/>
        <v>12</v>
      </c>
      <c r="C69" s="45" t="s">
        <v>140</v>
      </c>
      <c r="D69" s="45" t="s">
        <v>35</v>
      </c>
      <c r="E69" s="45" t="s">
        <v>108</v>
      </c>
      <c r="F69" s="45">
        <v>0.36</v>
      </c>
      <c r="G69" s="45">
        <v>63</v>
      </c>
      <c r="H69" s="184">
        <v>39.4</v>
      </c>
      <c r="I69" s="185"/>
      <c r="J69" s="185"/>
      <c r="K69" s="185"/>
      <c r="L69" s="185"/>
      <c r="M69" s="185"/>
      <c r="N69" s="47"/>
    </row>
    <row r="70" spans="2:14">
      <c r="B70" s="45">
        <f t="shared" si="1"/>
        <v>13</v>
      </c>
      <c r="C70" s="45" t="s">
        <v>136</v>
      </c>
      <c r="D70" s="45" t="s">
        <v>184</v>
      </c>
      <c r="E70" s="45" t="s">
        <v>30</v>
      </c>
      <c r="F70" s="45">
        <v>0.36</v>
      </c>
      <c r="G70" s="45">
        <v>63</v>
      </c>
      <c r="H70" s="184">
        <v>6.2</v>
      </c>
      <c r="I70" s="185"/>
      <c r="J70" s="185"/>
      <c r="K70" s="185"/>
      <c r="L70" s="185"/>
      <c r="M70" s="185"/>
      <c r="N70" s="47"/>
    </row>
    <row r="71" spans="2:14">
      <c r="B71" s="45">
        <f t="shared" si="1"/>
        <v>14</v>
      </c>
      <c r="C71" s="45" t="s">
        <v>184</v>
      </c>
      <c r="D71" s="45" t="s">
        <v>192</v>
      </c>
      <c r="E71" s="45" t="s">
        <v>33</v>
      </c>
      <c r="F71" s="45">
        <v>0.46</v>
      </c>
      <c r="G71" s="45">
        <v>63</v>
      </c>
      <c r="H71" s="184">
        <v>5.2</v>
      </c>
      <c r="I71" s="185"/>
      <c r="J71" s="185"/>
      <c r="K71" s="185"/>
      <c r="L71" s="185"/>
      <c r="M71" s="185"/>
      <c r="N71" s="47"/>
    </row>
    <row r="72" spans="2:14">
      <c r="B72" s="45">
        <f t="shared" si="1"/>
        <v>15</v>
      </c>
      <c r="C72" s="45" t="s">
        <v>140</v>
      </c>
      <c r="D72" s="45" t="s">
        <v>32</v>
      </c>
      <c r="E72" s="45" t="s">
        <v>108</v>
      </c>
      <c r="F72" s="45">
        <v>0.36</v>
      </c>
      <c r="G72" s="45">
        <v>63</v>
      </c>
      <c r="H72" s="184">
        <v>156.5</v>
      </c>
      <c r="I72" s="185"/>
      <c r="J72" s="185"/>
      <c r="K72" s="185"/>
      <c r="L72" s="185"/>
      <c r="M72" s="185"/>
      <c r="N72" s="47"/>
    </row>
    <row r="73" spans="2:14">
      <c r="B73" s="45">
        <f t="shared" si="1"/>
        <v>16</v>
      </c>
      <c r="C73" s="45" t="s">
        <v>32</v>
      </c>
      <c r="D73" s="45" t="s">
        <v>147</v>
      </c>
      <c r="E73" s="45" t="s">
        <v>108</v>
      </c>
      <c r="F73" s="45">
        <v>0.36</v>
      </c>
      <c r="G73" s="45">
        <v>63</v>
      </c>
      <c r="H73" s="184">
        <v>22.8</v>
      </c>
      <c r="I73" s="185"/>
      <c r="J73" s="185"/>
      <c r="K73" s="185"/>
      <c r="L73" s="185"/>
      <c r="M73" s="185"/>
      <c r="N73" s="47"/>
    </row>
    <row r="74" spans="2:14">
      <c r="B74" s="45">
        <f t="shared" si="1"/>
        <v>17</v>
      </c>
      <c r="C74" s="45" t="s">
        <v>147</v>
      </c>
      <c r="D74" s="45" t="s">
        <v>148</v>
      </c>
      <c r="E74" s="45" t="s">
        <v>108</v>
      </c>
      <c r="F74" s="45">
        <v>0.36</v>
      </c>
      <c r="G74" s="45">
        <v>63</v>
      </c>
      <c r="H74" s="184">
        <v>21.1</v>
      </c>
      <c r="I74" s="185"/>
      <c r="J74" s="185"/>
      <c r="K74" s="185"/>
      <c r="L74" s="185"/>
      <c r="M74" s="185"/>
      <c r="N74" s="47"/>
    </row>
    <row r="75" spans="2:14">
      <c r="B75" s="45">
        <f t="shared" si="1"/>
        <v>18</v>
      </c>
      <c r="C75" s="45" t="s">
        <v>184</v>
      </c>
      <c r="D75" s="45" t="s">
        <v>192</v>
      </c>
      <c r="E75" s="45" t="s">
        <v>30</v>
      </c>
      <c r="F75" s="45">
        <v>0.36</v>
      </c>
      <c r="G75" s="45">
        <v>63</v>
      </c>
      <c r="H75" s="187">
        <v>6.2</v>
      </c>
      <c r="I75" s="188"/>
      <c r="J75" s="188"/>
      <c r="K75" s="188"/>
      <c r="L75" s="188"/>
      <c r="M75" s="188"/>
      <c r="N75" s="47"/>
    </row>
    <row r="76" spans="2:14">
      <c r="B76" s="45">
        <f t="shared" si="1"/>
        <v>19</v>
      </c>
      <c r="C76" s="45" t="s">
        <v>193</v>
      </c>
      <c r="D76" s="45" t="s">
        <v>137</v>
      </c>
      <c r="E76" s="45" t="s">
        <v>33</v>
      </c>
      <c r="F76" s="45">
        <v>0.46</v>
      </c>
      <c r="G76" s="45">
        <v>63</v>
      </c>
      <c r="H76" s="184">
        <v>5.9</v>
      </c>
      <c r="I76" s="185"/>
      <c r="J76" s="185"/>
      <c r="K76" s="185"/>
      <c r="L76" s="185"/>
      <c r="M76" s="185"/>
      <c r="N76" s="47"/>
    </row>
    <row r="77" spans="2:14">
      <c r="B77" s="45">
        <f t="shared" si="1"/>
        <v>20</v>
      </c>
      <c r="C77" s="45" t="s">
        <v>163</v>
      </c>
      <c r="D77" s="45" t="s">
        <v>164</v>
      </c>
      <c r="E77" s="45" t="s">
        <v>30</v>
      </c>
      <c r="F77" s="45">
        <v>0.36</v>
      </c>
      <c r="G77" s="45">
        <v>63</v>
      </c>
      <c r="H77" s="184">
        <v>2.7</v>
      </c>
      <c r="I77" s="185"/>
      <c r="J77" s="185"/>
      <c r="K77" s="185"/>
      <c r="L77" s="185"/>
      <c r="M77" s="185"/>
      <c r="N77" s="47"/>
    </row>
    <row r="78" spans="2:14">
      <c r="B78" s="45">
        <f t="shared" si="1"/>
        <v>21</v>
      </c>
      <c r="C78" s="45" t="s">
        <v>117</v>
      </c>
      <c r="D78" s="45" t="s">
        <v>194</v>
      </c>
      <c r="E78" s="45" t="s">
        <v>108</v>
      </c>
      <c r="F78" s="45">
        <v>0.36</v>
      </c>
      <c r="G78" s="45">
        <v>63</v>
      </c>
      <c r="H78" s="184">
        <v>83.8</v>
      </c>
      <c r="I78" s="185"/>
      <c r="J78" s="185"/>
      <c r="K78" s="185"/>
      <c r="L78" s="185"/>
      <c r="M78" s="185"/>
      <c r="N78" s="47"/>
    </row>
    <row r="79" spans="2:14">
      <c r="B79" s="45">
        <f t="shared" si="1"/>
        <v>22</v>
      </c>
      <c r="C79" s="45" t="s">
        <v>117</v>
      </c>
      <c r="D79" s="45" t="s">
        <v>195</v>
      </c>
      <c r="E79" s="45" t="s">
        <v>108</v>
      </c>
      <c r="F79" s="45">
        <v>0.36</v>
      </c>
      <c r="G79" s="45">
        <v>63</v>
      </c>
      <c r="H79" s="184">
        <v>12.3</v>
      </c>
      <c r="I79" s="185"/>
      <c r="J79" s="185"/>
      <c r="K79" s="185"/>
      <c r="L79" s="185"/>
      <c r="M79" s="185"/>
      <c r="N79" s="47"/>
    </row>
    <row r="80" spans="2:14">
      <c r="B80" s="45">
        <f t="shared" si="1"/>
        <v>23</v>
      </c>
      <c r="C80" s="45" t="s">
        <v>196</v>
      </c>
      <c r="D80" s="45" t="s">
        <v>197</v>
      </c>
      <c r="E80" s="45" t="s">
        <v>108</v>
      </c>
      <c r="F80" s="45">
        <v>0.36</v>
      </c>
      <c r="G80" s="45">
        <v>63</v>
      </c>
      <c r="H80" s="184">
        <v>103.9</v>
      </c>
      <c r="I80" s="185"/>
      <c r="J80" s="185"/>
      <c r="K80" s="185"/>
      <c r="L80" s="185"/>
      <c r="M80" s="185"/>
      <c r="N80" s="47"/>
    </row>
    <row r="81" spans="2:14">
      <c r="B81" s="45">
        <f t="shared" si="1"/>
        <v>24</v>
      </c>
      <c r="C81" s="45" t="s">
        <v>196</v>
      </c>
      <c r="D81" s="45" t="s">
        <v>152</v>
      </c>
      <c r="E81" s="45" t="s">
        <v>108</v>
      </c>
      <c r="F81" s="45">
        <v>0.36</v>
      </c>
      <c r="G81" s="45">
        <v>63</v>
      </c>
      <c r="H81" s="184">
        <v>33.5</v>
      </c>
      <c r="I81" s="185"/>
      <c r="J81" s="185"/>
      <c r="K81" s="185"/>
      <c r="L81" s="185"/>
      <c r="M81" s="185"/>
      <c r="N81" s="47"/>
    </row>
    <row r="82" spans="2:14">
      <c r="B82" s="45">
        <f t="shared" si="1"/>
        <v>25</v>
      </c>
      <c r="C82" s="45" t="s">
        <v>152</v>
      </c>
      <c r="D82" s="45" t="s">
        <v>198</v>
      </c>
      <c r="E82" s="45" t="s">
        <v>108</v>
      </c>
      <c r="F82" s="45">
        <v>0.36</v>
      </c>
      <c r="G82" s="45">
        <v>63</v>
      </c>
      <c r="H82" s="184">
        <v>55.6</v>
      </c>
      <c r="I82" s="185"/>
      <c r="J82" s="185"/>
      <c r="K82" s="185"/>
      <c r="L82" s="185"/>
      <c r="M82" s="185"/>
      <c r="N82" s="47"/>
    </row>
    <row r="83" spans="2:14">
      <c r="B83" s="45">
        <f t="shared" si="1"/>
        <v>26</v>
      </c>
      <c r="C83" s="45" t="s">
        <v>163</v>
      </c>
      <c r="D83" s="45" t="s">
        <v>165</v>
      </c>
      <c r="E83" s="45" t="s">
        <v>30</v>
      </c>
      <c r="F83" s="45">
        <v>0.36</v>
      </c>
      <c r="G83" s="45">
        <v>63</v>
      </c>
      <c r="H83" s="184">
        <v>20.8</v>
      </c>
      <c r="I83" s="185"/>
      <c r="J83" s="185"/>
      <c r="K83" s="185"/>
      <c r="L83" s="185"/>
      <c r="M83" s="185"/>
      <c r="N83" s="47"/>
    </row>
    <row r="84" spans="2:14">
      <c r="B84" s="45">
        <f t="shared" si="1"/>
        <v>27</v>
      </c>
      <c r="C84" s="45" t="s">
        <v>165</v>
      </c>
      <c r="D84" s="45" t="s">
        <v>199</v>
      </c>
      <c r="E84" s="45" t="s">
        <v>30</v>
      </c>
      <c r="F84" s="45">
        <v>0.36</v>
      </c>
      <c r="G84" s="45">
        <v>63</v>
      </c>
      <c r="H84" s="184">
        <v>2.8</v>
      </c>
      <c r="I84" s="185"/>
      <c r="J84" s="185"/>
      <c r="K84" s="185"/>
      <c r="L84" s="185"/>
      <c r="M84" s="185"/>
      <c r="N84" s="48"/>
    </row>
    <row r="85" spans="2:14">
      <c r="B85" s="45">
        <f t="shared" si="1"/>
        <v>28</v>
      </c>
      <c r="C85" s="45" t="s">
        <v>191</v>
      </c>
      <c r="D85" s="45" t="s">
        <v>200</v>
      </c>
      <c r="E85" s="45" t="s">
        <v>30</v>
      </c>
      <c r="F85" s="45">
        <v>0.36</v>
      </c>
      <c r="G85" s="45">
        <v>63</v>
      </c>
      <c r="H85" s="184">
        <v>1.5</v>
      </c>
      <c r="I85" s="185"/>
      <c r="J85" s="185"/>
      <c r="K85" s="185"/>
      <c r="L85" s="185"/>
      <c r="M85" s="186"/>
    </row>
    <row r="86" spans="2:14">
      <c r="B86" s="45">
        <f t="shared" si="1"/>
        <v>29</v>
      </c>
      <c r="C86" s="45" t="s">
        <v>60</v>
      </c>
      <c r="D86" s="45" t="s">
        <v>157</v>
      </c>
      <c r="E86" s="45" t="s">
        <v>108</v>
      </c>
      <c r="F86" s="45">
        <v>0.36</v>
      </c>
      <c r="G86" s="45">
        <v>75</v>
      </c>
      <c r="H86" s="184">
        <v>135.69999999999999</v>
      </c>
      <c r="I86" s="185"/>
      <c r="J86" s="185"/>
      <c r="K86" s="185"/>
      <c r="L86" s="185"/>
      <c r="M86" s="186"/>
    </row>
    <row r="87" spans="2:14">
      <c r="B87" s="45">
        <f t="shared" si="1"/>
        <v>30</v>
      </c>
      <c r="C87" s="45" t="s">
        <v>157</v>
      </c>
      <c r="D87" s="45" t="s">
        <v>159</v>
      </c>
      <c r="E87" s="45" t="s">
        <v>108</v>
      </c>
      <c r="F87" s="45">
        <v>0.36</v>
      </c>
      <c r="G87" s="45">
        <v>63</v>
      </c>
      <c r="H87" s="184">
        <v>96.6</v>
      </c>
      <c r="I87" s="185"/>
      <c r="J87" s="185"/>
      <c r="K87" s="185"/>
      <c r="L87" s="185"/>
      <c r="M87" s="186"/>
    </row>
    <row r="88" spans="2:14">
      <c r="B88" s="45">
        <f t="shared" si="1"/>
        <v>31</v>
      </c>
      <c r="C88" s="45" t="s">
        <v>159</v>
      </c>
      <c r="D88" s="45" t="s">
        <v>160</v>
      </c>
      <c r="E88" s="45" t="s">
        <v>108</v>
      </c>
      <c r="F88" s="45">
        <v>0.36</v>
      </c>
      <c r="G88" s="45">
        <v>63</v>
      </c>
      <c r="H88" s="184">
        <v>4.8</v>
      </c>
      <c r="I88" s="185"/>
      <c r="J88" s="185"/>
      <c r="K88" s="185"/>
      <c r="L88" s="185"/>
      <c r="M88" s="186"/>
    </row>
    <row r="89" spans="2:14">
      <c r="B89" s="45">
        <f t="shared" si="1"/>
        <v>32</v>
      </c>
      <c r="C89" s="45" t="s">
        <v>159</v>
      </c>
      <c r="D89" s="45" t="s">
        <v>147</v>
      </c>
      <c r="E89" s="45" t="s">
        <v>108</v>
      </c>
      <c r="F89" s="45">
        <v>0.36</v>
      </c>
      <c r="G89" s="45">
        <v>63</v>
      </c>
      <c r="H89" s="184">
        <v>56.1</v>
      </c>
      <c r="I89" s="185"/>
      <c r="J89" s="185"/>
      <c r="K89" s="185"/>
      <c r="L89" s="185"/>
      <c r="M89" s="186"/>
    </row>
    <row r="90" spans="2:14">
      <c r="B90" s="45">
        <f t="shared" si="1"/>
        <v>33</v>
      </c>
      <c r="C90" s="45" t="s">
        <v>201</v>
      </c>
      <c r="D90" s="45" t="s">
        <v>149</v>
      </c>
      <c r="E90" s="45" t="s">
        <v>30</v>
      </c>
      <c r="F90" s="45">
        <v>0.36</v>
      </c>
      <c r="G90" s="45">
        <v>125</v>
      </c>
      <c r="H90" s="184">
        <v>9.8000000000000007</v>
      </c>
      <c r="I90" s="185"/>
      <c r="J90" s="185"/>
      <c r="K90" s="185"/>
      <c r="L90" s="185"/>
      <c r="M90" s="186"/>
    </row>
    <row r="91" spans="2:14">
      <c r="B91" s="45">
        <f t="shared" si="1"/>
        <v>34</v>
      </c>
      <c r="C91" s="45" t="s">
        <v>60</v>
      </c>
      <c r="D91" s="45" t="s">
        <v>157</v>
      </c>
      <c r="E91" s="45" t="s">
        <v>108</v>
      </c>
      <c r="F91" s="45">
        <v>0.36</v>
      </c>
      <c r="G91" s="45">
        <v>90</v>
      </c>
      <c r="H91" s="184">
        <v>5.8</v>
      </c>
      <c r="I91" s="185"/>
      <c r="J91" s="185"/>
      <c r="K91" s="185"/>
      <c r="L91" s="185"/>
      <c r="M91" s="186"/>
    </row>
    <row r="92" spans="2:14">
      <c r="B92" s="45">
        <f t="shared" si="1"/>
        <v>35</v>
      </c>
      <c r="C92" s="45" t="s">
        <v>157</v>
      </c>
      <c r="D92" s="45" t="s">
        <v>159</v>
      </c>
      <c r="E92" s="45" t="s">
        <v>108</v>
      </c>
      <c r="F92" s="45">
        <v>0.36</v>
      </c>
      <c r="G92" s="45">
        <v>140</v>
      </c>
      <c r="H92" s="184">
        <v>3.3</v>
      </c>
      <c r="I92" s="185"/>
      <c r="J92" s="185"/>
      <c r="K92" s="185"/>
      <c r="L92" s="185"/>
      <c r="M92" s="186"/>
    </row>
    <row r="93" spans="2:14">
      <c r="B93" s="45">
        <f t="shared" si="1"/>
        <v>36</v>
      </c>
      <c r="C93" s="45" t="s">
        <v>159</v>
      </c>
      <c r="D93" s="45" t="s">
        <v>160</v>
      </c>
      <c r="E93" s="45" t="s">
        <v>108</v>
      </c>
      <c r="F93" s="45">
        <v>0.36</v>
      </c>
      <c r="G93" s="45">
        <v>63</v>
      </c>
      <c r="H93" s="184">
        <v>151.19999999999999</v>
      </c>
      <c r="I93" s="185"/>
      <c r="J93" s="185"/>
      <c r="K93" s="185"/>
      <c r="L93" s="185"/>
      <c r="M93" s="186"/>
    </row>
    <row r="94" spans="2:14">
      <c r="B94" s="45">
        <f t="shared" si="1"/>
        <v>37</v>
      </c>
      <c r="C94" s="45" t="s">
        <v>159</v>
      </c>
      <c r="D94" s="45" t="s">
        <v>147</v>
      </c>
      <c r="E94" s="45" t="s">
        <v>108</v>
      </c>
      <c r="F94" s="45">
        <v>0.36</v>
      </c>
      <c r="G94" s="45">
        <v>63</v>
      </c>
      <c r="H94" s="184">
        <v>52</v>
      </c>
      <c r="I94" s="185"/>
      <c r="J94" s="185"/>
      <c r="K94" s="185"/>
      <c r="L94" s="185"/>
      <c r="M94" s="186"/>
    </row>
    <row r="95" spans="2:14">
      <c r="B95" s="45">
        <f t="shared" si="1"/>
        <v>38</v>
      </c>
      <c r="C95" s="46" t="s">
        <v>202</v>
      </c>
      <c r="D95" s="46">
        <v>85</v>
      </c>
      <c r="E95" s="46" t="s">
        <v>33</v>
      </c>
      <c r="F95" s="46">
        <v>0.46</v>
      </c>
      <c r="G95" s="46">
        <v>63</v>
      </c>
      <c r="H95" s="184">
        <v>14.3</v>
      </c>
      <c r="I95" s="185"/>
      <c r="J95" s="185"/>
      <c r="K95" s="185"/>
      <c r="L95" s="185"/>
      <c r="M95" s="186"/>
    </row>
    <row r="96" spans="2:14">
      <c r="B96" s="45">
        <f t="shared" si="1"/>
        <v>39</v>
      </c>
      <c r="C96" s="46">
        <v>85</v>
      </c>
      <c r="D96" s="46">
        <v>94</v>
      </c>
      <c r="E96" s="46" t="s">
        <v>33</v>
      </c>
      <c r="F96" s="46">
        <v>0.46</v>
      </c>
      <c r="G96" s="46">
        <v>63</v>
      </c>
      <c r="H96" s="184">
        <v>29</v>
      </c>
      <c r="I96" s="185"/>
      <c r="J96" s="185"/>
      <c r="K96" s="185"/>
      <c r="L96" s="185"/>
      <c r="M96" s="186"/>
    </row>
    <row r="97" spans="1:16">
      <c r="B97" s="45">
        <f t="shared" si="1"/>
        <v>40</v>
      </c>
      <c r="C97" s="46">
        <v>85</v>
      </c>
      <c r="D97" s="46">
        <v>84</v>
      </c>
      <c r="E97" s="46" t="s">
        <v>33</v>
      </c>
      <c r="F97" s="46">
        <v>0.46</v>
      </c>
      <c r="G97" s="46">
        <v>63</v>
      </c>
      <c r="H97" s="184">
        <v>98.2</v>
      </c>
      <c r="I97" s="185"/>
      <c r="J97" s="185"/>
      <c r="K97" s="185"/>
      <c r="L97" s="185"/>
      <c r="M97" s="186"/>
    </row>
    <row r="99" spans="1:16">
      <c r="C99" s="182" t="s">
        <v>203</v>
      </c>
      <c r="D99" s="183"/>
      <c r="E99" s="183"/>
      <c r="F99" s="183"/>
      <c r="G99" s="183"/>
    </row>
    <row r="100" spans="1:16" ht="60">
      <c r="B100" s="49" t="s">
        <v>123</v>
      </c>
      <c r="C100" s="49" t="s">
        <v>124</v>
      </c>
      <c r="D100" s="50" t="s">
        <v>125</v>
      </c>
      <c r="E100" s="35" t="s">
        <v>126</v>
      </c>
      <c r="F100" s="36" t="s">
        <v>127</v>
      </c>
      <c r="G100" s="36" t="s">
        <v>128</v>
      </c>
      <c r="H100" s="36" t="s">
        <v>129</v>
      </c>
      <c r="I100" s="37" t="s">
        <v>130</v>
      </c>
      <c r="J100" s="36" t="s">
        <v>15</v>
      </c>
    </row>
    <row r="101" spans="1:16">
      <c r="B101" s="45">
        <v>1</v>
      </c>
      <c r="C101" s="45" t="s">
        <v>30</v>
      </c>
      <c r="D101" s="51" t="s">
        <v>131</v>
      </c>
      <c r="E101" s="45">
        <v>1478.5</v>
      </c>
      <c r="F101" s="45">
        <f>1474.3*0.36</f>
        <v>530.74799999999993</v>
      </c>
      <c r="G101" s="45">
        <f>+F101</f>
        <v>530.74799999999993</v>
      </c>
      <c r="H101" s="38">
        <f>+G101</f>
        <v>530.74799999999993</v>
      </c>
      <c r="I101" s="150" t="s">
        <v>286</v>
      </c>
      <c r="J101" s="45"/>
    </row>
    <row r="102" spans="1:16">
      <c r="B102" s="45">
        <v>2</v>
      </c>
      <c r="C102" s="46" t="s">
        <v>33</v>
      </c>
      <c r="D102" s="51" t="s">
        <v>131</v>
      </c>
      <c r="E102" s="45">
        <v>0</v>
      </c>
      <c r="F102" s="45">
        <f>1320.1*0.46</f>
        <v>607.24599999999998</v>
      </c>
      <c r="G102" s="45">
        <f>+F102</f>
        <v>607.24599999999998</v>
      </c>
      <c r="H102" s="38">
        <f>+G102</f>
        <v>607.24599999999998</v>
      </c>
      <c r="I102" s="151"/>
      <c r="J102" s="45"/>
    </row>
    <row r="103" spans="1:16">
      <c r="B103" s="45">
        <v>3</v>
      </c>
      <c r="C103" s="45" t="s">
        <v>108</v>
      </c>
      <c r="D103" s="51" t="s">
        <v>131</v>
      </c>
      <c r="G103" s="45">
        <f>+'[170]PUREMANIKANTA VARIATION'!E19</f>
        <v>700.9559999999999</v>
      </c>
      <c r="H103" s="45">
        <f>+G103</f>
        <v>700.9559999999999</v>
      </c>
      <c r="I103" s="151"/>
      <c r="J103" s="45"/>
    </row>
    <row r="104" spans="1:16">
      <c r="B104" s="45">
        <v>4</v>
      </c>
      <c r="C104" s="45" t="s">
        <v>204</v>
      </c>
      <c r="D104" s="51" t="s">
        <v>131</v>
      </c>
      <c r="E104" s="45"/>
      <c r="F104" s="45">
        <f>276.5*0.36</f>
        <v>99.539999999999992</v>
      </c>
      <c r="G104" s="45">
        <f>+F104</f>
        <v>99.539999999999992</v>
      </c>
      <c r="H104" s="45">
        <f>+G104</f>
        <v>99.539999999999992</v>
      </c>
      <c r="I104" s="151"/>
      <c r="J104" s="45"/>
    </row>
    <row r="105" spans="1:16">
      <c r="B105" s="45"/>
      <c r="C105" s="45"/>
      <c r="D105" s="45"/>
      <c r="E105" s="45"/>
      <c r="F105" s="45"/>
      <c r="G105" s="45"/>
      <c r="H105" s="45"/>
      <c r="I105" s="152"/>
      <c r="J105" s="45"/>
    </row>
    <row r="107" spans="1:16" ht="15" customHeight="1">
      <c r="B107" s="41"/>
      <c r="C107" s="41"/>
      <c r="D107" s="41"/>
      <c r="E107" s="41"/>
      <c r="F107" s="41"/>
      <c r="G107" s="41"/>
      <c r="H107" s="41"/>
      <c r="I107" s="41"/>
      <c r="J107" s="41"/>
      <c r="K107" s="41"/>
      <c r="L107" s="41"/>
      <c r="M107" s="41"/>
      <c r="N107" s="41"/>
      <c r="O107" s="41"/>
      <c r="P107" s="41"/>
    </row>
    <row r="108" spans="1:16">
      <c r="A108" s="149" t="s">
        <v>132</v>
      </c>
      <c r="B108" s="149"/>
      <c r="C108" s="149"/>
      <c r="D108" s="149"/>
      <c r="E108" s="149"/>
      <c r="F108" s="149"/>
      <c r="G108" s="149"/>
      <c r="H108" s="149"/>
      <c r="I108" s="149"/>
      <c r="J108" s="149"/>
      <c r="K108" s="149"/>
      <c r="L108" s="149"/>
      <c r="M108" s="149"/>
      <c r="N108" s="149"/>
      <c r="O108" s="149"/>
    </row>
  </sheetData>
  <autoFilter ref="B3:M97">
    <filterColumn colId="6" showButton="0"/>
    <filterColumn colId="7" showButton="0"/>
    <filterColumn colId="8" showButton="0"/>
    <filterColumn colId="9" showButton="0"/>
    <filterColumn colId="10" showButton="0"/>
  </autoFilter>
  <mergeCells count="99">
    <mergeCell ref="H7:M7"/>
    <mergeCell ref="B2:M2"/>
    <mergeCell ref="H3:M3"/>
    <mergeCell ref="H4:M4"/>
    <mergeCell ref="H5:M5"/>
    <mergeCell ref="H6:M6"/>
    <mergeCell ref="H19:M19"/>
    <mergeCell ref="H8:M8"/>
    <mergeCell ref="H9:M9"/>
    <mergeCell ref="H10:M10"/>
    <mergeCell ref="H11:M11"/>
    <mergeCell ref="H12:M12"/>
    <mergeCell ref="H13:M13"/>
    <mergeCell ref="H14:M14"/>
    <mergeCell ref="H15:M15"/>
    <mergeCell ref="H16:M16"/>
    <mergeCell ref="H17:M17"/>
    <mergeCell ref="H18:M18"/>
    <mergeCell ref="H31:M31"/>
    <mergeCell ref="H20:M20"/>
    <mergeCell ref="H21:M21"/>
    <mergeCell ref="H22:M22"/>
    <mergeCell ref="H23:M23"/>
    <mergeCell ref="H24:M24"/>
    <mergeCell ref="H25:M25"/>
    <mergeCell ref="H26:M26"/>
    <mergeCell ref="H27:M27"/>
    <mergeCell ref="H28:M28"/>
    <mergeCell ref="H29:M29"/>
    <mergeCell ref="H30:M30"/>
    <mergeCell ref="H43:M43"/>
    <mergeCell ref="H32:M32"/>
    <mergeCell ref="H33:M33"/>
    <mergeCell ref="H34:M34"/>
    <mergeCell ref="H35:M35"/>
    <mergeCell ref="H36:M36"/>
    <mergeCell ref="H37:M37"/>
    <mergeCell ref="H38:M38"/>
    <mergeCell ref="H39:M39"/>
    <mergeCell ref="H40:M40"/>
    <mergeCell ref="H41:M41"/>
    <mergeCell ref="H42:M42"/>
    <mergeCell ref="H55:M55"/>
    <mergeCell ref="H44:M44"/>
    <mergeCell ref="H45:M45"/>
    <mergeCell ref="H46:M46"/>
    <mergeCell ref="H47:M47"/>
    <mergeCell ref="H48:M48"/>
    <mergeCell ref="H49:M49"/>
    <mergeCell ref="H50:M50"/>
    <mergeCell ref="H51:M51"/>
    <mergeCell ref="H52:M52"/>
    <mergeCell ref="H53:M53"/>
    <mergeCell ref="H54:M54"/>
    <mergeCell ref="H67:M67"/>
    <mergeCell ref="H56:M56"/>
    <mergeCell ref="H57:M57"/>
    <mergeCell ref="H58:M58"/>
    <mergeCell ref="H59:M59"/>
    <mergeCell ref="H60:M60"/>
    <mergeCell ref="H61:M61"/>
    <mergeCell ref="H62:M62"/>
    <mergeCell ref="H63:M63"/>
    <mergeCell ref="H64:M64"/>
    <mergeCell ref="H65:M65"/>
    <mergeCell ref="H66:M66"/>
    <mergeCell ref="H79:M79"/>
    <mergeCell ref="H68:M68"/>
    <mergeCell ref="H69:M69"/>
    <mergeCell ref="H70:M70"/>
    <mergeCell ref="H71:M71"/>
    <mergeCell ref="H72:M72"/>
    <mergeCell ref="H73:M73"/>
    <mergeCell ref="H74:M74"/>
    <mergeCell ref="H75:M75"/>
    <mergeCell ref="H76:M76"/>
    <mergeCell ref="H77:M77"/>
    <mergeCell ref="H78:M78"/>
    <mergeCell ref="H91:M91"/>
    <mergeCell ref="H80:M80"/>
    <mergeCell ref="H81:M81"/>
    <mergeCell ref="H82:M82"/>
    <mergeCell ref="H83:M83"/>
    <mergeCell ref="H84:M84"/>
    <mergeCell ref="H85:M85"/>
    <mergeCell ref="H86:M86"/>
    <mergeCell ref="H87:M87"/>
    <mergeCell ref="H88:M88"/>
    <mergeCell ref="H89:M89"/>
    <mergeCell ref="H90:M90"/>
    <mergeCell ref="C99:G99"/>
    <mergeCell ref="A108:O108"/>
    <mergeCell ref="I101:I105"/>
    <mergeCell ref="H92:M92"/>
    <mergeCell ref="H93:M93"/>
    <mergeCell ref="H94:M94"/>
    <mergeCell ref="H95:M95"/>
    <mergeCell ref="H96:M96"/>
    <mergeCell ref="H97:M9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6:S1048433"/>
  <sheetViews>
    <sheetView topLeftCell="A73" workbookViewId="0">
      <selection activeCell="J99" sqref="J99"/>
    </sheetView>
  </sheetViews>
  <sheetFormatPr defaultColWidth="9" defaultRowHeight="15"/>
  <cols>
    <col min="1" max="2" width="9" style="24"/>
    <col min="3" max="3" width="7" style="24" customWidth="1"/>
    <col min="4" max="4" width="18.140625" style="24" customWidth="1"/>
    <col min="5" max="5" width="12.28515625" style="24" customWidth="1"/>
    <col min="6" max="6" width="15.140625" style="24" customWidth="1"/>
    <col min="7" max="7" width="15" style="24" customWidth="1"/>
    <col min="8" max="8" width="13.28515625" style="24" customWidth="1"/>
    <col min="9" max="9" width="15.140625" style="24" customWidth="1"/>
    <col min="10" max="10" width="18.42578125" style="24" customWidth="1"/>
    <col min="11" max="11" width="15.85546875" style="24" customWidth="1"/>
    <col min="12" max="13" width="9" style="24"/>
    <col min="14" max="14" width="6.7109375" style="24" customWidth="1"/>
    <col min="15" max="16384" width="9" style="24"/>
  </cols>
  <sheetData>
    <row r="6" spans="3:14" ht="18.75">
      <c r="C6" s="153" t="s">
        <v>20</v>
      </c>
      <c r="D6" s="153"/>
      <c r="E6" s="153"/>
      <c r="F6" s="153"/>
      <c r="G6" s="153"/>
      <c r="H6" s="153"/>
      <c r="I6" s="153"/>
      <c r="J6" s="153"/>
      <c r="K6" s="153"/>
      <c r="L6" s="153"/>
      <c r="M6" s="153"/>
      <c r="N6" s="153"/>
    </row>
    <row r="7" spans="3:14" ht="31.5">
      <c r="C7" s="25" t="s">
        <v>21</v>
      </c>
      <c r="D7" s="25" t="s">
        <v>22</v>
      </c>
      <c r="E7" s="25" t="s">
        <v>23</v>
      </c>
      <c r="F7" s="25" t="s">
        <v>24</v>
      </c>
      <c r="G7" s="26" t="s">
        <v>25</v>
      </c>
      <c r="H7" s="25" t="s">
        <v>26</v>
      </c>
      <c r="I7" s="154" t="s">
        <v>27</v>
      </c>
      <c r="J7" s="155"/>
      <c r="K7" s="155"/>
      <c r="L7" s="155"/>
      <c r="M7" s="155"/>
      <c r="N7" s="156"/>
    </row>
    <row r="8" spans="3:14">
      <c r="C8" s="27">
        <v>1</v>
      </c>
      <c r="D8" s="27" t="s">
        <v>28</v>
      </c>
      <c r="E8" s="27" t="s">
        <v>29</v>
      </c>
      <c r="F8" s="27" t="s">
        <v>30</v>
      </c>
      <c r="G8" s="27">
        <v>0.36</v>
      </c>
      <c r="H8" s="27">
        <v>63</v>
      </c>
      <c r="I8" s="144">
        <v>300</v>
      </c>
      <c r="J8" s="145"/>
      <c r="K8" s="145"/>
      <c r="L8" s="145"/>
      <c r="M8" s="145"/>
      <c r="N8" s="146"/>
    </row>
    <row r="9" spans="3:14">
      <c r="C9" s="27">
        <f>1+C8</f>
        <v>2</v>
      </c>
      <c r="D9" s="27" t="s">
        <v>31</v>
      </c>
      <c r="E9" s="27" t="s">
        <v>32</v>
      </c>
      <c r="F9" s="27" t="s">
        <v>33</v>
      </c>
      <c r="G9" s="27">
        <v>0.46</v>
      </c>
      <c r="H9" s="27">
        <v>63</v>
      </c>
      <c r="I9" s="144">
        <v>57.1</v>
      </c>
      <c r="J9" s="145"/>
      <c r="K9" s="145"/>
      <c r="L9" s="145"/>
      <c r="M9" s="145"/>
      <c r="N9" s="146"/>
    </row>
    <row r="10" spans="3:14">
      <c r="C10" s="27">
        <f t="shared" ref="C10:C73" si="0">1+C9</f>
        <v>3</v>
      </c>
      <c r="D10" s="27" t="s">
        <v>32</v>
      </c>
      <c r="E10" s="27" t="s">
        <v>34</v>
      </c>
      <c r="F10" s="27" t="s">
        <v>33</v>
      </c>
      <c r="G10" s="27">
        <v>0.46</v>
      </c>
      <c r="H10" s="27">
        <v>63</v>
      </c>
      <c r="I10" s="194">
        <v>32.700000000000003</v>
      </c>
      <c r="J10" s="195"/>
      <c r="K10" s="195"/>
      <c r="L10" s="195"/>
      <c r="M10" s="195"/>
      <c r="N10" s="196"/>
    </row>
    <row r="11" spans="3:14">
      <c r="C11" s="27">
        <f t="shared" si="0"/>
        <v>4</v>
      </c>
      <c r="D11" s="27" t="s">
        <v>32</v>
      </c>
      <c r="E11" s="27" t="s">
        <v>35</v>
      </c>
      <c r="F11" s="27" t="s">
        <v>33</v>
      </c>
      <c r="G11" s="27">
        <v>0.46</v>
      </c>
      <c r="H11" s="27">
        <v>63</v>
      </c>
      <c r="I11" s="144">
        <v>40.799999999999997</v>
      </c>
      <c r="J11" s="145"/>
      <c r="K11" s="145"/>
      <c r="L11" s="145"/>
      <c r="M11" s="145"/>
      <c r="N11" s="146"/>
    </row>
    <row r="12" spans="3:14">
      <c r="C12" s="27">
        <f t="shared" si="0"/>
        <v>5</v>
      </c>
      <c r="D12" s="27" t="s">
        <v>35</v>
      </c>
      <c r="E12" s="27" t="s">
        <v>36</v>
      </c>
      <c r="F12" s="27" t="s">
        <v>30</v>
      </c>
      <c r="G12" s="27">
        <v>0.36</v>
      </c>
      <c r="H12" s="27">
        <v>63</v>
      </c>
      <c r="I12" s="144">
        <v>5.7</v>
      </c>
      <c r="J12" s="145"/>
      <c r="K12" s="145"/>
      <c r="L12" s="145"/>
      <c r="M12" s="145"/>
      <c r="N12" s="146"/>
    </row>
    <row r="13" spans="3:14">
      <c r="C13" s="27">
        <f t="shared" si="0"/>
        <v>6</v>
      </c>
      <c r="D13" s="27" t="s">
        <v>35</v>
      </c>
      <c r="E13" s="27" t="s">
        <v>37</v>
      </c>
      <c r="F13" s="27" t="s">
        <v>30</v>
      </c>
      <c r="G13" s="27">
        <v>0.36</v>
      </c>
      <c r="H13" s="27">
        <v>63</v>
      </c>
      <c r="I13" s="144">
        <v>30.1</v>
      </c>
      <c r="J13" s="145"/>
      <c r="K13" s="145"/>
      <c r="L13" s="145"/>
      <c r="M13" s="145"/>
      <c r="N13" s="146"/>
    </row>
    <row r="14" spans="3:14">
      <c r="C14" s="27">
        <f t="shared" si="0"/>
        <v>7</v>
      </c>
      <c r="D14" s="27" t="s">
        <v>37</v>
      </c>
      <c r="E14" s="27" t="s">
        <v>38</v>
      </c>
      <c r="F14" s="27" t="s">
        <v>30</v>
      </c>
      <c r="G14" s="27">
        <v>0.36</v>
      </c>
      <c r="H14" s="27">
        <v>63</v>
      </c>
      <c r="I14" s="144">
        <v>5</v>
      </c>
      <c r="J14" s="145"/>
      <c r="K14" s="145"/>
      <c r="L14" s="145"/>
      <c r="M14" s="145"/>
      <c r="N14" s="146"/>
    </row>
    <row r="15" spans="3:14">
      <c r="C15" s="27">
        <f t="shared" si="0"/>
        <v>8</v>
      </c>
      <c r="D15" s="27" t="s">
        <v>39</v>
      </c>
      <c r="E15" s="27" t="s">
        <v>40</v>
      </c>
      <c r="F15" s="27" t="s">
        <v>30</v>
      </c>
      <c r="G15" s="27">
        <v>0.36</v>
      </c>
      <c r="H15" s="27">
        <v>63</v>
      </c>
      <c r="I15" s="144">
        <v>247</v>
      </c>
      <c r="J15" s="145"/>
      <c r="K15" s="145"/>
      <c r="L15" s="145"/>
      <c r="M15" s="145"/>
      <c r="N15" s="146"/>
    </row>
    <row r="16" spans="3:14">
      <c r="C16" s="27">
        <f t="shared" si="0"/>
        <v>9</v>
      </c>
      <c r="D16" s="27" t="s">
        <v>41</v>
      </c>
      <c r="E16" s="27" t="s">
        <v>42</v>
      </c>
      <c r="F16" s="27" t="s">
        <v>30</v>
      </c>
      <c r="G16" s="27">
        <v>0.36</v>
      </c>
      <c r="H16" s="27">
        <v>63</v>
      </c>
      <c r="I16" s="144">
        <v>287.5</v>
      </c>
      <c r="J16" s="145"/>
      <c r="K16" s="145"/>
      <c r="L16" s="145"/>
      <c r="M16" s="145"/>
      <c r="N16" s="146"/>
    </row>
    <row r="17" spans="3:14">
      <c r="C17" s="27">
        <f t="shared" si="0"/>
        <v>10</v>
      </c>
      <c r="D17" s="27" t="s">
        <v>43</v>
      </c>
      <c r="E17" s="27" t="s">
        <v>44</v>
      </c>
      <c r="F17" s="27" t="s">
        <v>30</v>
      </c>
      <c r="G17" s="27">
        <v>0.36</v>
      </c>
      <c r="H17" s="27">
        <v>63</v>
      </c>
      <c r="I17" s="144">
        <v>10.8</v>
      </c>
      <c r="J17" s="145"/>
      <c r="K17" s="145"/>
      <c r="L17" s="145"/>
      <c r="M17" s="145"/>
      <c r="N17" s="146"/>
    </row>
    <row r="18" spans="3:14">
      <c r="C18" s="27">
        <f t="shared" si="0"/>
        <v>11</v>
      </c>
      <c r="D18" s="27" t="s">
        <v>44</v>
      </c>
      <c r="E18" s="27" t="s">
        <v>45</v>
      </c>
      <c r="F18" s="27" t="s">
        <v>30</v>
      </c>
      <c r="G18" s="27">
        <v>0.36</v>
      </c>
      <c r="H18" s="27">
        <v>63</v>
      </c>
      <c r="I18" s="144">
        <v>24</v>
      </c>
      <c r="J18" s="145"/>
      <c r="K18" s="145"/>
      <c r="L18" s="145"/>
      <c r="M18" s="145"/>
      <c r="N18" s="146"/>
    </row>
    <row r="19" spans="3:14">
      <c r="C19" s="27">
        <f t="shared" si="0"/>
        <v>12</v>
      </c>
      <c r="D19" s="27" t="s">
        <v>46</v>
      </c>
      <c r="E19" s="27" t="s">
        <v>47</v>
      </c>
      <c r="F19" s="27" t="s">
        <v>30</v>
      </c>
      <c r="G19" s="27">
        <v>0.36</v>
      </c>
      <c r="H19" s="27">
        <v>63</v>
      </c>
      <c r="I19" s="144">
        <v>435.5</v>
      </c>
      <c r="J19" s="145"/>
      <c r="K19" s="145"/>
      <c r="L19" s="145"/>
      <c r="M19" s="145"/>
      <c r="N19" s="146"/>
    </row>
    <row r="20" spans="3:14">
      <c r="C20" s="27">
        <f t="shared" si="0"/>
        <v>13</v>
      </c>
      <c r="D20" s="27" t="s">
        <v>48</v>
      </c>
      <c r="E20" s="27" t="s">
        <v>49</v>
      </c>
      <c r="F20" s="27" t="s">
        <v>33</v>
      </c>
      <c r="G20" s="27">
        <v>0.46</v>
      </c>
      <c r="H20" s="27">
        <v>63</v>
      </c>
      <c r="I20" s="144">
        <v>101.8</v>
      </c>
      <c r="J20" s="145"/>
      <c r="K20" s="145"/>
      <c r="L20" s="145"/>
      <c r="M20" s="145"/>
      <c r="N20" s="146"/>
    </row>
    <row r="21" spans="3:14">
      <c r="C21" s="27">
        <f t="shared" si="0"/>
        <v>14</v>
      </c>
      <c r="D21" s="27" t="s">
        <v>48</v>
      </c>
      <c r="E21" s="27" t="s">
        <v>49</v>
      </c>
      <c r="F21" s="27" t="s">
        <v>30</v>
      </c>
      <c r="G21" s="27">
        <v>0.36</v>
      </c>
      <c r="H21" s="27">
        <v>63</v>
      </c>
      <c r="I21" s="144">
        <v>40</v>
      </c>
      <c r="J21" s="145"/>
      <c r="K21" s="145"/>
      <c r="L21" s="145"/>
      <c r="M21" s="145"/>
      <c r="N21" s="146"/>
    </row>
    <row r="22" spans="3:14">
      <c r="C22" s="27">
        <f t="shared" si="0"/>
        <v>15</v>
      </c>
      <c r="D22" s="27" t="s">
        <v>50</v>
      </c>
      <c r="E22" s="27" t="s">
        <v>51</v>
      </c>
      <c r="F22" s="27" t="s">
        <v>30</v>
      </c>
      <c r="G22" s="27">
        <v>0.36</v>
      </c>
      <c r="H22" s="27">
        <v>63</v>
      </c>
      <c r="I22" s="144">
        <v>151.9</v>
      </c>
      <c r="J22" s="145"/>
      <c r="K22" s="145"/>
      <c r="L22" s="145"/>
      <c r="M22" s="145"/>
      <c r="N22" s="146"/>
    </row>
    <row r="23" spans="3:14">
      <c r="C23" s="27">
        <f t="shared" si="0"/>
        <v>16</v>
      </c>
      <c r="D23" s="27" t="s">
        <v>52</v>
      </c>
      <c r="E23" s="27" t="s">
        <v>53</v>
      </c>
      <c r="F23" s="27" t="s">
        <v>30</v>
      </c>
      <c r="G23" s="27">
        <v>0.36</v>
      </c>
      <c r="H23" s="27">
        <v>63</v>
      </c>
      <c r="I23" s="144">
        <v>223.1</v>
      </c>
      <c r="J23" s="145"/>
      <c r="K23" s="145"/>
      <c r="L23" s="145"/>
      <c r="M23" s="145"/>
      <c r="N23" s="146"/>
    </row>
    <row r="24" spans="3:14">
      <c r="C24" s="27">
        <f t="shared" si="0"/>
        <v>17</v>
      </c>
      <c r="D24" s="27" t="s">
        <v>53</v>
      </c>
      <c r="E24" s="27" t="s">
        <v>54</v>
      </c>
      <c r="F24" s="27" t="s">
        <v>30</v>
      </c>
      <c r="G24" s="27">
        <v>0.36</v>
      </c>
      <c r="H24" s="27">
        <v>63</v>
      </c>
      <c r="I24" s="144">
        <v>125.3</v>
      </c>
      <c r="J24" s="145"/>
      <c r="K24" s="145"/>
      <c r="L24" s="145"/>
      <c r="M24" s="145"/>
      <c r="N24" s="146"/>
    </row>
    <row r="25" spans="3:14">
      <c r="C25" s="27">
        <f t="shared" si="0"/>
        <v>18</v>
      </c>
      <c r="D25" s="27" t="s">
        <v>54</v>
      </c>
      <c r="E25" s="27" t="s">
        <v>55</v>
      </c>
      <c r="F25" s="27" t="s">
        <v>30</v>
      </c>
      <c r="G25" s="27">
        <v>0.36</v>
      </c>
      <c r="H25" s="27">
        <v>63</v>
      </c>
      <c r="I25" s="144">
        <v>9.6999999999999993</v>
      </c>
      <c r="J25" s="145"/>
      <c r="K25" s="145"/>
      <c r="L25" s="145"/>
      <c r="M25" s="145"/>
      <c r="N25" s="146"/>
    </row>
    <row r="26" spans="3:14">
      <c r="C26" s="27">
        <f t="shared" si="0"/>
        <v>19</v>
      </c>
      <c r="D26" s="27" t="s">
        <v>53</v>
      </c>
      <c r="E26" s="27" t="s">
        <v>56</v>
      </c>
      <c r="F26" s="27" t="s">
        <v>30</v>
      </c>
      <c r="G26" s="27">
        <v>0.36</v>
      </c>
      <c r="H26" s="27">
        <v>63</v>
      </c>
      <c r="I26" s="144">
        <v>128.5</v>
      </c>
      <c r="J26" s="145"/>
      <c r="K26" s="145"/>
      <c r="L26" s="145"/>
      <c r="M26" s="145"/>
      <c r="N26" s="146"/>
    </row>
    <row r="27" spans="3:14">
      <c r="C27" s="27">
        <f t="shared" si="0"/>
        <v>20</v>
      </c>
      <c r="D27" s="27" t="s">
        <v>53</v>
      </c>
      <c r="E27" s="27" t="s">
        <v>56</v>
      </c>
      <c r="F27" s="27" t="s">
        <v>30</v>
      </c>
      <c r="G27" s="27">
        <v>0.36</v>
      </c>
      <c r="H27" s="27">
        <v>63</v>
      </c>
      <c r="I27" s="144">
        <v>62.5</v>
      </c>
      <c r="J27" s="145"/>
      <c r="K27" s="145"/>
      <c r="L27" s="145"/>
      <c r="M27" s="145"/>
      <c r="N27" s="146"/>
    </row>
    <row r="28" spans="3:14">
      <c r="C28" s="27">
        <f t="shared" si="0"/>
        <v>21</v>
      </c>
      <c r="D28" s="27" t="s">
        <v>57</v>
      </c>
      <c r="E28" s="27" t="s">
        <v>58</v>
      </c>
      <c r="F28" s="27" t="s">
        <v>30</v>
      </c>
      <c r="G28" s="27">
        <v>0.36</v>
      </c>
      <c r="H28" s="27">
        <v>63</v>
      </c>
      <c r="I28" s="144">
        <v>6.2</v>
      </c>
      <c r="J28" s="145"/>
      <c r="K28" s="145"/>
      <c r="L28" s="145"/>
      <c r="M28" s="145"/>
      <c r="N28" s="146"/>
    </row>
    <row r="29" spans="3:14">
      <c r="C29" s="27">
        <f t="shared" si="0"/>
        <v>22</v>
      </c>
      <c r="D29" s="27" t="s">
        <v>59</v>
      </c>
      <c r="E29" s="27" t="s">
        <v>60</v>
      </c>
      <c r="F29" s="27" t="s">
        <v>30</v>
      </c>
      <c r="G29" s="27">
        <v>0.36</v>
      </c>
      <c r="H29" s="27">
        <v>110</v>
      </c>
      <c r="I29" s="144">
        <v>30</v>
      </c>
      <c r="J29" s="145"/>
      <c r="K29" s="145"/>
      <c r="L29" s="145"/>
      <c r="M29" s="145"/>
      <c r="N29" s="146"/>
    </row>
    <row r="30" spans="3:14">
      <c r="C30" s="27">
        <f t="shared" si="0"/>
        <v>23</v>
      </c>
      <c r="D30" s="27" t="s">
        <v>51</v>
      </c>
      <c r="E30" s="27" t="s">
        <v>61</v>
      </c>
      <c r="F30" s="27" t="s">
        <v>30</v>
      </c>
      <c r="G30" s="27">
        <v>0.36</v>
      </c>
      <c r="H30" s="27">
        <v>63</v>
      </c>
      <c r="I30" s="144">
        <v>2.7</v>
      </c>
      <c r="J30" s="145"/>
      <c r="K30" s="145"/>
      <c r="L30" s="145"/>
      <c r="M30" s="145"/>
      <c r="N30" s="146"/>
    </row>
    <row r="31" spans="3:14">
      <c r="C31" s="27">
        <f t="shared" si="0"/>
        <v>24</v>
      </c>
      <c r="D31" s="27" t="s">
        <v>53</v>
      </c>
      <c r="E31" s="27" t="s">
        <v>56</v>
      </c>
      <c r="F31" s="27" t="s">
        <v>30</v>
      </c>
      <c r="G31" s="27">
        <v>0.36</v>
      </c>
      <c r="H31" s="27">
        <v>63</v>
      </c>
      <c r="I31" s="144">
        <v>2.2999999999999998</v>
      </c>
      <c r="J31" s="145"/>
      <c r="K31" s="145"/>
      <c r="L31" s="145"/>
      <c r="M31" s="145"/>
      <c r="N31" s="146"/>
    </row>
    <row r="32" spans="3:14">
      <c r="C32" s="27">
        <f t="shared" si="0"/>
        <v>25</v>
      </c>
      <c r="D32" s="27" t="s">
        <v>50</v>
      </c>
      <c r="E32" s="27" t="s">
        <v>51</v>
      </c>
      <c r="F32" s="27" t="s">
        <v>30</v>
      </c>
      <c r="G32" s="27">
        <v>0.36</v>
      </c>
      <c r="H32" s="27">
        <v>63</v>
      </c>
      <c r="I32" s="144">
        <v>152.1</v>
      </c>
      <c r="J32" s="145"/>
      <c r="K32" s="145"/>
      <c r="L32" s="145"/>
      <c r="M32" s="145"/>
      <c r="N32" s="146"/>
    </row>
    <row r="33" spans="3:14">
      <c r="C33" s="27">
        <f t="shared" si="0"/>
        <v>26</v>
      </c>
      <c r="D33" s="27" t="s">
        <v>54</v>
      </c>
      <c r="E33" s="27" t="s">
        <v>62</v>
      </c>
      <c r="F33" s="27" t="s">
        <v>30</v>
      </c>
      <c r="G33" s="27">
        <v>0.36</v>
      </c>
      <c r="H33" s="27">
        <v>63</v>
      </c>
      <c r="I33" s="144">
        <v>9.8000000000000007</v>
      </c>
      <c r="J33" s="145"/>
      <c r="K33" s="145"/>
      <c r="L33" s="145"/>
      <c r="M33" s="145"/>
      <c r="N33" s="146"/>
    </row>
    <row r="34" spans="3:14">
      <c r="C34" s="27">
        <f t="shared" si="0"/>
        <v>27</v>
      </c>
      <c r="D34" s="27" t="s">
        <v>53</v>
      </c>
      <c r="E34" s="27" t="s">
        <v>56</v>
      </c>
      <c r="F34" s="27" t="s">
        <v>30</v>
      </c>
      <c r="G34" s="27">
        <v>0.36</v>
      </c>
      <c r="H34" s="27">
        <v>63</v>
      </c>
      <c r="I34" s="144">
        <v>128.9</v>
      </c>
      <c r="J34" s="145"/>
      <c r="K34" s="145"/>
      <c r="L34" s="145"/>
      <c r="M34" s="145"/>
      <c r="N34" s="146"/>
    </row>
    <row r="35" spans="3:14">
      <c r="C35" s="27">
        <f t="shared" si="0"/>
        <v>28</v>
      </c>
      <c r="D35" s="27" t="s">
        <v>63</v>
      </c>
      <c r="E35" s="27" t="s">
        <v>64</v>
      </c>
      <c r="F35" s="27" t="s">
        <v>30</v>
      </c>
      <c r="G35" s="27">
        <v>0.36</v>
      </c>
      <c r="H35" s="27">
        <v>63</v>
      </c>
      <c r="I35" s="144">
        <v>52.9</v>
      </c>
      <c r="J35" s="145"/>
      <c r="K35" s="145"/>
      <c r="L35" s="145"/>
      <c r="M35" s="145"/>
      <c r="N35" s="146"/>
    </row>
    <row r="36" spans="3:14">
      <c r="C36" s="27">
        <f t="shared" si="0"/>
        <v>29</v>
      </c>
      <c r="D36" s="27" t="s">
        <v>65</v>
      </c>
      <c r="E36" s="27" t="s">
        <v>66</v>
      </c>
      <c r="F36" s="27" t="s">
        <v>30</v>
      </c>
      <c r="G36" s="27">
        <v>0.36</v>
      </c>
      <c r="H36" s="27">
        <v>63</v>
      </c>
      <c r="I36" s="144">
        <v>2.6</v>
      </c>
      <c r="J36" s="145"/>
      <c r="K36" s="145"/>
      <c r="L36" s="145"/>
      <c r="M36" s="145"/>
      <c r="N36" s="146"/>
    </row>
    <row r="37" spans="3:14">
      <c r="C37" s="27">
        <f t="shared" si="0"/>
        <v>30</v>
      </c>
      <c r="D37" s="27" t="s">
        <v>47</v>
      </c>
      <c r="E37" s="27" t="s">
        <v>67</v>
      </c>
      <c r="F37" s="27" t="s">
        <v>30</v>
      </c>
      <c r="G37" s="27">
        <v>0.36</v>
      </c>
      <c r="H37" s="27">
        <v>63</v>
      </c>
      <c r="I37" s="144">
        <v>131.19999999999999</v>
      </c>
      <c r="J37" s="145"/>
      <c r="K37" s="145"/>
      <c r="L37" s="145"/>
      <c r="M37" s="145"/>
      <c r="N37" s="146"/>
    </row>
    <row r="38" spans="3:14">
      <c r="C38" s="27">
        <f t="shared" si="0"/>
        <v>31</v>
      </c>
      <c r="D38" s="27" t="s">
        <v>67</v>
      </c>
      <c r="E38" s="27" t="s">
        <v>68</v>
      </c>
      <c r="F38" s="27" t="s">
        <v>30</v>
      </c>
      <c r="G38" s="27">
        <v>0.36</v>
      </c>
      <c r="H38" s="27">
        <v>63</v>
      </c>
      <c r="I38" s="144">
        <v>29.1</v>
      </c>
      <c r="J38" s="145"/>
      <c r="K38" s="145"/>
      <c r="L38" s="145"/>
      <c r="M38" s="145"/>
      <c r="N38" s="146"/>
    </row>
    <row r="39" spans="3:14">
      <c r="C39" s="27">
        <f t="shared" si="0"/>
        <v>32</v>
      </c>
      <c r="D39" s="27" t="s">
        <v>68</v>
      </c>
      <c r="E39" s="27" t="s">
        <v>69</v>
      </c>
      <c r="F39" s="27" t="s">
        <v>30</v>
      </c>
      <c r="G39" s="27">
        <v>0.36</v>
      </c>
      <c r="H39" s="27">
        <v>63</v>
      </c>
      <c r="I39" s="144">
        <v>62.7</v>
      </c>
      <c r="J39" s="145"/>
      <c r="K39" s="145"/>
      <c r="L39" s="145"/>
      <c r="M39" s="145"/>
      <c r="N39" s="146"/>
    </row>
    <row r="40" spans="3:14">
      <c r="C40" s="27">
        <f t="shared" si="0"/>
        <v>33</v>
      </c>
      <c r="D40" s="27" t="s">
        <v>69</v>
      </c>
      <c r="E40" s="27" t="s">
        <v>70</v>
      </c>
      <c r="F40" s="27" t="s">
        <v>30</v>
      </c>
      <c r="G40" s="27">
        <v>0.36</v>
      </c>
      <c r="H40" s="27">
        <v>63</v>
      </c>
      <c r="I40" s="144">
        <v>22.1</v>
      </c>
      <c r="J40" s="145"/>
      <c r="K40" s="145"/>
      <c r="L40" s="145"/>
      <c r="M40" s="145"/>
      <c r="N40" s="146"/>
    </row>
    <row r="41" spans="3:14">
      <c r="C41" s="27">
        <f t="shared" si="0"/>
        <v>34</v>
      </c>
      <c r="D41" s="27" t="s">
        <v>71</v>
      </c>
      <c r="E41" s="27" t="s">
        <v>72</v>
      </c>
      <c r="F41" s="27" t="s">
        <v>30</v>
      </c>
      <c r="G41" s="27">
        <v>0.36</v>
      </c>
      <c r="H41" s="27">
        <v>63</v>
      </c>
      <c r="I41" s="144">
        <v>47.2</v>
      </c>
      <c r="J41" s="145"/>
      <c r="K41" s="145"/>
      <c r="L41" s="145"/>
      <c r="M41" s="145"/>
      <c r="N41" s="146"/>
    </row>
    <row r="42" spans="3:14">
      <c r="C42" s="27">
        <f t="shared" si="0"/>
        <v>35</v>
      </c>
      <c r="D42" s="27" t="s">
        <v>70</v>
      </c>
      <c r="E42" s="27" t="s">
        <v>73</v>
      </c>
      <c r="F42" s="27" t="s">
        <v>30</v>
      </c>
      <c r="G42" s="27">
        <v>0.36</v>
      </c>
      <c r="H42" s="27">
        <v>63</v>
      </c>
      <c r="I42" s="144">
        <v>74.599999999999994</v>
      </c>
      <c r="J42" s="145"/>
      <c r="K42" s="145"/>
      <c r="L42" s="145"/>
      <c r="M42" s="145"/>
      <c r="N42" s="146"/>
    </row>
    <row r="43" spans="3:14">
      <c r="C43" s="27">
        <f t="shared" si="0"/>
        <v>36</v>
      </c>
      <c r="D43" s="27" t="s">
        <v>73</v>
      </c>
      <c r="E43" s="27" t="s">
        <v>74</v>
      </c>
      <c r="F43" s="27" t="s">
        <v>30</v>
      </c>
      <c r="G43" s="27">
        <v>0.36</v>
      </c>
      <c r="H43" s="27">
        <v>63</v>
      </c>
      <c r="I43" s="144">
        <v>7.8</v>
      </c>
      <c r="J43" s="145"/>
      <c r="K43" s="145"/>
      <c r="L43" s="145"/>
      <c r="M43" s="145"/>
      <c r="N43" s="146"/>
    </row>
    <row r="44" spans="3:14">
      <c r="C44" s="27">
        <f t="shared" si="0"/>
        <v>37</v>
      </c>
      <c r="D44" s="27" t="s">
        <v>74</v>
      </c>
      <c r="E44" s="27" t="s">
        <v>75</v>
      </c>
      <c r="F44" s="27" t="s">
        <v>30</v>
      </c>
      <c r="G44" s="27">
        <v>0.36</v>
      </c>
      <c r="H44" s="27">
        <v>63</v>
      </c>
      <c r="I44" s="144">
        <v>45.1</v>
      </c>
      <c r="J44" s="145"/>
      <c r="K44" s="145"/>
      <c r="L44" s="145"/>
      <c r="M44" s="145"/>
      <c r="N44" s="146"/>
    </row>
    <row r="45" spans="3:14">
      <c r="C45" s="27">
        <f t="shared" si="0"/>
        <v>38</v>
      </c>
      <c r="D45" s="27" t="s">
        <v>76</v>
      </c>
      <c r="E45" s="27" t="s">
        <v>77</v>
      </c>
      <c r="F45" s="27" t="s">
        <v>30</v>
      </c>
      <c r="G45" s="27">
        <v>0.36</v>
      </c>
      <c r="H45" s="27">
        <v>63</v>
      </c>
      <c r="I45" s="144">
        <v>2.6</v>
      </c>
      <c r="J45" s="145"/>
      <c r="K45" s="145"/>
      <c r="L45" s="145"/>
      <c r="M45" s="145"/>
      <c r="N45" s="146"/>
    </row>
    <row r="46" spans="3:14">
      <c r="C46" s="27">
        <f t="shared" si="0"/>
        <v>39</v>
      </c>
      <c r="D46" s="27" t="s">
        <v>78</v>
      </c>
      <c r="E46" s="27" t="s">
        <v>79</v>
      </c>
      <c r="F46" s="27" t="s">
        <v>30</v>
      </c>
      <c r="G46" s="27">
        <v>0.36</v>
      </c>
      <c r="H46" s="27">
        <v>63</v>
      </c>
      <c r="I46" s="144">
        <v>2.7</v>
      </c>
      <c r="J46" s="145"/>
      <c r="K46" s="145"/>
      <c r="L46" s="145"/>
      <c r="M46" s="145"/>
      <c r="N46" s="146"/>
    </row>
    <row r="47" spans="3:14">
      <c r="C47" s="27">
        <f t="shared" si="0"/>
        <v>40</v>
      </c>
      <c r="D47" s="27" t="s">
        <v>78</v>
      </c>
      <c r="E47" s="27" t="s">
        <v>79</v>
      </c>
      <c r="F47" s="27" t="s">
        <v>30</v>
      </c>
      <c r="G47" s="27">
        <v>0.36</v>
      </c>
      <c r="H47" s="27">
        <v>63</v>
      </c>
      <c r="I47" s="144">
        <v>6.4</v>
      </c>
      <c r="J47" s="145"/>
      <c r="K47" s="145"/>
      <c r="L47" s="145"/>
      <c r="M47" s="145"/>
      <c r="N47" s="146"/>
    </row>
    <row r="48" spans="3:14">
      <c r="C48" s="27">
        <f t="shared" si="0"/>
        <v>41</v>
      </c>
      <c r="D48" s="27" t="s">
        <v>80</v>
      </c>
      <c r="E48" s="27" t="s">
        <v>81</v>
      </c>
      <c r="F48" s="27" t="s">
        <v>30</v>
      </c>
      <c r="G48" s="27">
        <v>0.36</v>
      </c>
      <c r="H48" s="27">
        <v>63</v>
      </c>
      <c r="I48" s="144">
        <v>2.7</v>
      </c>
      <c r="J48" s="145"/>
      <c r="K48" s="145"/>
      <c r="L48" s="145"/>
      <c r="M48" s="145"/>
      <c r="N48" s="146"/>
    </row>
    <row r="49" spans="3:14">
      <c r="C49" s="27">
        <f t="shared" si="0"/>
        <v>42</v>
      </c>
      <c r="D49" s="27" t="s">
        <v>82</v>
      </c>
      <c r="E49" s="27" t="s">
        <v>83</v>
      </c>
      <c r="F49" s="27" t="s">
        <v>33</v>
      </c>
      <c r="G49" s="27">
        <v>0.46</v>
      </c>
      <c r="H49" s="27">
        <v>63</v>
      </c>
      <c r="I49" s="144">
        <v>24.8</v>
      </c>
      <c r="J49" s="145"/>
      <c r="K49" s="145"/>
      <c r="L49" s="145"/>
      <c r="M49" s="145"/>
      <c r="N49" s="146"/>
    </row>
    <row r="50" spans="3:14">
      <c r="C50" s="27">
        <f t="shared" si="0"/>
        <v>43</v>
      </c>
      <c r="D50" s="27" t="s">
        <v>83</v>
      </c>
      <c r="E50" s="27" t="s">
        <v>84</v>
      </c>
      <c r="F50" s="27" t="s">
        <v>33</v>
      </c>
      <c r="G50" s="27">
        <v>0.46</v>
      </c>
      <c r="H50" s="27">
        <v>63</v>
      </c>
      <c r="I50" s="144">
        <v>3</v>
      </c>
      <c r="J50" s="145"/>
      <c r="K50" s="145"/>
      <c r="L50" s="145"/>
      <c r="M50" s="145"/>
      <c r="N50" s="146"/>
    </row>
    <row r="51" spans="3:14">
      <c r="C51" s="27">
        <f t="shared" si="0"/>
        <v>44</v>
      </c>
      <c r="D51" s="27" t="s">
        <v>83</v>
      </c>
      <c r="E51" s="27" t="s">
        <v>84</v>
      </c>
      <c r="F51" s="27" t="s">
        <v>30</v>
      </c>
      <c r="G51" s="27">
        <v>0.36</v>
      </c>
      <c r="H51" s="27">
        <v>63</v>
      </c>
      <c r="I51" s="144">
        <v>2.8</v>
      </c>
      <c r="J51" s="145"/>
      <c r="K51" s="145"/>
      <c r="L51" s="145"/>
      <c r="M51" s="145"/>
      <c r="N51" s="146"/>
    </row>
    <row r="52" spans="3:14">
      <c r="C52" s="27">
        <f t="shared" si="0"/>
        <v>45</v>
      </c>
      <c r="D52" s="27" t="s">
        <v>85</v>
      </c>
      <c r="E52" s="27" t="s">
        <v>86</v>
      </c>
      <c r="F52" s="27" t="s">
        <v>30</v>
      </c>
      <c r="G52" s="27">
        <v>0.36</v>
      </c>
      <c r="H52" s="27">
        <v>63</v>
      </c>
      <c r="I52" s="144">
        <v>14</v>
      </c>
      <c r="J52" s="145"/>
      <c r="K52" s="145"/>
      <c r="L52" s="145"/>
      <c r="M52" s="145"/>
      <c r="N52" s="146"/>
    </row>
    <row r="53" spans="3:14">
      <c r="C53" s="27">
        <f t="shared" si="0"/>
        <v>46</v>
      </c>
      <c r="D53" s="27" t="s">
        <v>87</v>
      </c>
      <c r="E53" s="27" t="s">
        <v>88</v>
      </c>
      <c r="F53" s="27" t="s">
        <v>30</v>
      </c>
      <c r="G53" s="27">
        <v>0.36</v>
      </c>
      <c r="H53" s="27">
        <v>63</v>
      </c>
      <c r="I53" s="144">
        <v>32.799999999999997</v>
      </c>
      <c r="J53" s="145"/>
      <c r="K53" s="145"/>
      <c r="L53" s="145"/>
      <c r="M53" s="145"/>
      <c r="N53" s="146"/>
    </row>
    <row r="54" spans="3:14">
      <c r="C54" s="27">
        <f t="shared" si="0"/>
        <v>47</v>
      </c>
      <c r="D54" s="27" t="s">
        <v>89</v>
      </c>
      <c r="E54" s="27" t="s">
        <v>90</v>
      </c>
      <c r="F54" s="27" t="s">
        <v>30</v>
      </c>
      <c r="G54" s="27">
        <v>0.36</v>
      </c>
      <c r="H54" s="27">
        <v>63</v>
      </c>
      <c r="I54" s="144">
        <v>19.7</v>
      </c>
      <c r="J54" s="145"/>
      <c r="K54" s="145"/>
      <c r="L54" s="145"/>
      <c r="M54" s="145"/>
      <c r="N54" s="146"/>
    </row>
    <row r="55" spans="3:14">
      <c r="C55" s="27">
        <f t="shared" si="0"/>
        <v>48</v>
      </c>
      <c r="D55" s="27" t="s">
        <v>87</v>
      </c>
      <c r="E55" s="27" t="s">
        <v>91</v>
      </c>
      <c r="F55" s="27" t="s">
        <v>30</v>
      </c>
      <c r="G55" s="27">
        <v>0.36</v>
      </c>
      <c r="H55" s="27">
        <v>63</v>
      </c>
      <c r="I55" s="144">
        <v>3.8</v>
      </c>
      <c r="J55" s="145"/>
      <c r="K55" s="145"/>
      <c r="L55" s="145"/>
      <c r="M55" s="145"/>
      <c r="N55" s="146"/>
    </row>
    <row r="56" spans="3:14">
      <c r="C56" s="27">
        <f t="shared" si="0"/>
        <v>49</v>
      </c>
      <c r="D56" s="27" t="s">
        <v>92</v>
      </c>
      <c r="E56" s="27" t="s">
        <v>93</v>
      </c>
      <c r="F56" s="27" t="s">
        <v>30</v>
      </c>
      <c r="G56" s="27">
        <v>0.36</v>
      </c>
      <c r="H56" s="27">
        <v>63</v>
      </c>
      <c r="I56" s="144">
        <v>74.099999999999994</v>
      </c>
      <c r="J56" s="145"/>
      <c r="K56" s="145"/>
      <c r="L56" s="145"/>
      <c r="M56" s="145"/>
      <c r="N56" s="146"/>
    </row>
    <row r="57" spans="3:14">
      <c r="C57" s="27">
        <f t="shared" si="0"/>
        <v>50</v>
      </c>
      <c r="D57" s="27" t="s">
        <v>94</v>
      </c>
      <c r="E57" s="27" t="s">
        <v>95</v>
      </c>
      <c r="F57" s="27" t="s">
        <v>30</v>
      </c>
      <c r="G57" s="27">
        <v>0.36</v>
      </c>
      <c r="H57" s="27">
        <v>63</v>
      </c>
      <c r="I57" s="144">
        <v>2.5</v>
      </c>
      <c r="J57" s="145"/>
      <c r="K57" s="145"/>
      <c r="L57" s="145"/>
      <c r="M57" s="145"/>
      <c r="N57" s="146"/>
    </row>
    <row r="58" spans="3:14">
      <c r="C58" s="27">
        <f t="shared" si="0"/>
        <v>51</v>
      </c>
      <c r="D58" s="27" t="s">
        <v>96</v>
      </c>
      <c r="E58" s="27" t="s">
        <v>97</v>
      </c>
      <c r="F58" s="27" t="s">
        <v>33</v>
      </c>
      <c r="G58" s="27">
        <v>0.46</v>
      </c>
      <c r="H58" s="27">
        <v>63</v>
      </c>
      <c r="I58" s="144">
        <v>7.9</v>
      </c>
      <c r="J58" s="145"/>
      <c r="K58" s="145"/>
      <c r="L58" s="145"/>
      <c r="M58" s="145"/>
      <c r="N58" s="146"/>
    </row>
    <row r="59" spans="3:14">
      <c r="C59" s="27">
        <f t="shared" si="0"/>
        <v>52</v>
      </c>
      <c r="D59" s="27" t="s">
        <v>96</v>
      </c>
      <c r="E59" s="27" t="s">
        <v>97</v>
      </c>
      <c r="F59" s="27" t="s">
        <v>30</v>
      </c>
      <c r="G59" s="27">
        <v>0.36</v>
      </c>
      <c r="H59" s="27">
        <v>63</v>
      </c>
      <c r="I59" s="144">
        <v>11.2</v>
      </c>
      <c r="J59" s="145"/>
      <c r="K59" s="145"/>
      <c r="L59" s="145"/>
      <c r="M59" s="145"/>
      <c r="N59" s="146"/>
    </row>
    <row r="60" spans="3:14">
      <c r="C60" s="27">
        <f t="shared" si="0"/>
        <v>53</v>
      </c>
      <c r="D60" s="27" t="s">
        <v>96</v>
      </c>
      <c r="E60" s="27" t="s">
        <v>97</v>
      </c>
      <c r="F60" s="27" t="s">
        <v>30</v>
      </c>
      <c r="G60" s="27">
        <v>0.36</v>
      </c>
      <c r="H60" s="27">
        <v>63</v>
      </c>
      <c r="I60" s="144">
        <v>10.1</v>
      </c>
      <c r="J60" s="145"/>
      <c r="K60" s="145"/>
      <c r="L60" s="145"/>
      <c r="M60" s="145"/>
      <c r="N60" s="146"/>
    </row>
    <row r="61" spans="3:14">
      <c r="C61" s="27">
        <f t="shared" si="0"/>
        <v>54</v>
      </c>
      <c r="D61" s="27" t="s">
        <v>97</v>
      </c>
      <c r="E61" s="27" t="s">
        <v>98</v>
      </c>
      <c r="F61" s="27" t="s">
        <v>33</v>
      </c>
      <c r="G61" s="27">
        <v>0.46</v>
      </c>
      <c r="H61" s="27">
        <v>140</v>
      </c>
      <c r="I61" s="144">
        <v>4.2</v>
      </c>
      <c r="J61" s="145"/>
      <c r="K61" s="145"/>
      <c r="L61" s="145"/>
      <c r="M61" s="145"/>
      <c r="N61" s="146"/>
    </row>
    <row r="62" spans="3:14">
      <c r="C62" s="27">
        <f t="shared" si="0"/>
        <v>55</v>
      </c>
      <c r="D62" s="27" t="s">
        <v>99</v>
      </c>
      <c r="E62" s="27" t="s">
        <v>100</v>
      </c>
      <c r="F62" s="27" t="s">
        <v>30</v>
      </c>
      <c r="G62" s="27">
        <v>0.36</v>
      </c>
      <c r="H62" s="27">
        <v>63</v>
      </c>
      <c r="I62" s="144">
        <v>22.7</v>
      </c>
      <c r="J62" s="145"/>
      <c r="K62" s="145"/>
      <c r="L62" s="145"/>
      <c r="M62" s="145"/>
      <c r="N62" s="146"/>
    </row>
    <row r="63" spans="3:14">
      <c r="C63" s="27">
        <f t="shared" si="0"/>
        <v>56</v>
      </c>
      <c r="D63" s="27" t="s">
        <v>60</v>
      </c>
      <c r="E63" s="27" t="s">
        <v>101</v>
      </c>
      <c r="F63" s="27" t="s">
        <v>30</v>
      </c>
      <c r="G63" s="27">
        <v>0.36</v>
      </c>
      <c r="H63" s="27">
        <v>63</v>
      </c>
      <c r="I63" s="144">
        <v>109</v>
      </c>
      <c r="J63" s="145"/>
      <c r="K63" s="145"/>
      <c r="L63" s="145"/>
      <c r="M63" s="145"/>
      <c r="N63" s="146"/>
    </row>
    <row r="64" spans="3:14">
      <c r="C64" s="27">
        <f t="shared" si="0"/>
        <v>57</v>
      </c>
      <c r="D64" s="27" t="s">
        <v>101</v>
      </c>
      <c r="E64" s="27" t="s">
        <v>102</v>
      </c>
      <c r="F64" s="27" t="s">
        <v>30</v>
      </c>
      <c r="G64" s="27">
        <v>0.36</v>
      </c>
      <c r="H64" s="27">
        <v>63</v>
      </c>
      <c r="I64" s="144">
        <v>6.5</v>
      </c>
      <c r="J64" s="145"/>
      <c r="K64" s="145"/>
      <c r="L64" s="145"/>
      <c r="M64" s="145"/>
      <c r="N64" s="146"/>
    </row>
    <row r="65" spans="2:19">
      <c r="C65" s="27">
        <f t="shared" si="0"/>
        <v>58</v>
      </c>
      <c r="D65" s="27" t="s">
        <v>103</v>
      </c>
      <c r="E65" s="27" t="s">
        <v>104</v>
      </c>
      <c r="F65" s="27" t="s">
        <v>30</v>
      </c>
      <c r="G65" s="27">
        <v>0.36</v>
      </c>
      <c r="H65" s="27">
        <v>63</v>
      </c>
      <c r="I65" s="144">
        <v>6.1</v>
      </c>
      <c r="J65" s="145"/>
      <c r="K65" s="145"/>
      <c r="L65" s="145"/>
      <c r="M65" s="145"/>
      <c r="N65" s="146"/>
    </row>
    <row r="66" spans="2:19">
      <c r="C66" s="27">
        <f t="shared" si="0"/>
        <v>59</v>
      </c>
      <c r="D66" s="27" t="s">
        <v>105</v>
      </c>
      <c r="E66" s="27" t="s">
        <v>73</v>
      </c>
      <c r="F66" s="27" t="s">
        <v>30</v>
      </c>
      <c r="G66" s="27">
        <v>0.36</v>
      </c>
      <c r="H66" s="27">
        <v>63</v>
      </c>
      <c r="I66" s="144">
        <v>21.9</v>
      </c>
      <c r="J66" s="145"/>
      <c r="K66" s="145"/>
      <c r="L66" s="145"/>
      <c r="M66" s="145"/>
      <c r="N66" s="146"/>
      <c r="R66" s="24">
        <v>3454.4</v>
      </c>
      <c r="S66" s="24">
        <v>0.36</v>
      </c>
    </row>
    <row r="67" spans="2:19">
      <c r="C67" s="27">
        <f t="shared" si="0"/>
        <v>60</v>
      </c>
      <c r="D67" s="27" t="s">
        <v>105</v>
      </c>
      <c r="E67" s="27" t="s">
        <v>73</v>
      </c>
      <c r="F67" s="27" t="s">
        <v>30</v>
      </c>
      <c r="G67" s="27">
        <v>0.36</v>
      </c>
      <c r="H67" s="27">
        <v>63</v>
      </c>
      <c r="I67" s="144">
        <v>8.6</v>
      </c>
      <c r="J67" s="145"/>
      <c r="K67" s="145"/>
      <c r="L67" s="145"/>
      <c r="M67" s="145"/>
      <c r="N67" s="146"/>
      <c r="S67" s="24">
        <f>+R66*S66</f>
        <v>1243.5840000000001</v>
      </c>
    </row>
    <row r="68" spans="2:19">
      <c r="C68" s="27">
        <f t="shared" si="0"/>
        <v>61</v>
      </c>
      <c r="D68" s="27" t="s">
        <v>106</v>
      </c>
      <c r="E68" s="27" t="s">
        <v>107</v>
      </c>
      <c r="F68" s="27" t="s">
        <v>30</v>
      </c>
      <c r="G68" s="27">
        <v>0.36</v>
      </c>
      <c r="H68" s="27">
        <v>63</v>
      </c>
      <c r="I68" s="144">
        <v>40.799999999999997</v>
      </c>
      <c r="J68" s="145"/>
      <c r="K68" s="145"/>
      <c r="L68" s="145"/>
      <c r="M68" s="145"/>
      <c r="N68" s="146"/>
    </row>
    <row r="69" spans="2:19">
      <c r="C69" s="27">
        <f t="shared" si="0"/>
        <v>62</v>
      </c>
      <c r="D69" s="27" t="s">
        <v>106</v>
      </c>
      <c r="E69" s="27" t="s">
        <v>107</v>
      </c>
      <c r="F69" s="27" t="s">
        <v>30</v>
      </c>
      <c r="G69" s="27">
        <v>0.36</v>
      </c>
      <c r="H69" s="27">
        <v>63</v>
      </c>
      <c r="I69" s="144">
        <v>82.2</v>
      </c>
      <c r="J69" s="145"/>
      <c r="K69" s="145"/>
      <c r="L69" s="145"/>
      <c r="M69" s="145"/>
      <c r="N69" s="146"/>
    </row>
    <row r="70" spans="2:19">
      <c r="B70" s="28"/>
      <c r="C70" s="27">
        <f t="shared" si="0"/>
        <v>63</v>
      </c>
      <c r="D70" s="27" t="s">
        <v>52</v>
      </c>
      <c r="E70" s="27" t="s">
        <v>28</v>
      </c>
      <c r="F70" s="27" t="s">
        <v>108</v>
      </c>
      <c r="G70" s="29">
        <v>0.36</v>
      </c>
      <c r="H70" s="27">
        <v>63</v>
      </c>
      <c r="I70" s="144">
        <v>9</v>
      </c>
      <c r="J70" s="145"/>
      <c r="K70" s="145"/>
      <c r="L70" s="145"/>
      <c r="M70" s="145"/>
      <c r="N70" s="146"/>
    </row>
    <row r="71" spans="2:19">
      <c r="B71" s="28"/>
      <c r="C71" s="27">
        <f t="shared" si="0"/>
        <v>64</v>
      </c>
      <c r="D71" s="27" t="s">
        <v>29</v>
      </c>
      <c r="E71" s="27" t="s">
        <v>109</v>
      </c>
      <c r="F71" s="27" t="s">
        <v>30</v>
      </c>
      <c r="G71" s="29">
        <v>0.36</v>
      </c>
      <c r="H71" s="27">
        <v>63</v>
      </c>
      <c r="I71" s="144">
        <v>10.8</v>
      </c>
      <c r="J71" s="145"/>
      <c r="K71" s="145"/>
      <c r="L71" s="145"/>
      <c r="M71" s="145"/>
      <c r="N71" s="146"/>
    </row>
    <row r="72" spans="2:19">
      <c r="B72" s="28"/>
      <c r="C72" s="27">
        <f t="shared" si="0"/>
        <v>65</v>
      </c>
      <c r="D72" s="27" t="s">
        <v>110</v>
      </c>
      <c r="E72" s="27" t="s">
        <v>111</v>
      </c>
      <c r="F72" s="27" t="s">
        <v>108</v>
      </c>
      <c r="G72" s="29">
        <v>0.36</v>
      </c>
      <c r="H72" s="27">
        <v>63</v>
      </c>
      <c r="I72" s="144">
        <v>3.2</v>
      </c>
      <c r="J72" s="145"/>
      <c r="K72" s="145"/>
      <c r="L72" s="145"/>
      <c r="M72" s="145"/>
      <c r="N72" s="146"/>
    </row>
    <row r="73" spans="2:19">
      <c r="B73" s="28"/>
      <c r="C73" s="27">
        <f t="shared" si="0"/>
        <v>66</v>
      </c>
      <c r="D73" s="27" t="s">
        <v>110</v>
      </c>
      <c r="E73" s="27" t="s">
        <v>111</v>
      </c>
      <c r="F73" s="27" t="s">
        <v>108</v>
      </c>
      <c r="G73" s="29">
        <v>0.36</v>
      </c>
      <c r="H73" s="27">
        <v>63</v>
      </c>
      <c r="I73" s="144">
        <v>3.2</v>
      </c>
      <c r="J73" s="145"/>
      <c r="K73" s="145"/>
      <c r="L73" s="145"/>
      <c r="M73" s="145"/>
      <c r="N73" s="146"/>
    </row>
    <row r="74" spans="2:19">
      <c r="B74" s="28"/>
      <c r="C74" s="27">
        <f t="shared" ref="C74:C85" si="1">1+C73</f>
        <v>67</v>
      </c>
      <c r="D74" s="27" t="s">
        <v>112</v>
      </c>
      <c r="E74" s="27" t="s">
        <v>69</v>
      </c>
      <c r="F74" s="27" t="s">
        <v>108</v>
      </c>
      <c r="G74" s="29">
        <v>0.36</v>
      </c>
      <c r="H74" s="27">
        <v>63</v>
      </c>
      <c r="I74" s="144">
        <v>2.2000000000000002</v>
      </c>
      <c r="J74" s="145"/>
      <c r="K74" s="145"/>
      <c r="L74" s="145"/>
      <c r="M74" s="145"/>
      <c r="N74" s="146"/>
    </row>
    <row r="75" spans="2:19">
      <c r="B75" s="28"/>
      <c r="C75" s="27">
        <f t="shared" si="1"/>
        <v>68</v>
      </c>
      <c r="D75" s="27" t="s">
        <v>54</v>
      </c>
      <c r="E75" s="27" t="s">
        <v>113</v>
      </c>
      <c r="F75" s="27" t="s">
        <v>30</v>
      </c>
      <c r="G75" s="29">
        <v>0.36</v>
      </c>
      <c r="H75" s="27">
        <v>63</v>
      </c>
      <c r="I75" s="144">
        <v>3</v>
      </c>
      <c r="J75" s="145"/>
      <c r="K75" s="145"/>
      <c r="L75" s="145"/>
      <c r="M75" s="145"/>
      <c r="N75" s="146"/>
    </row>
    <row r="76" spans="2:19">
      <c r="B76" s="28"/>
      <c r="C76" s="27">
        <f t="shared" si="1"/>
        <v>69</v>
      </c>
      <c r="D76" s="27" t="s">
        <v>32</v>
      </c>
      <c r="E76" s="27" t="s">
        <v>34</v>
      </c>
      <c r="F76" s="27" t="s">
        <v>30</v>
      </c>
      <c r="G76" s="29">
        <v>0.36</v>
      </c>
      <c r="H76" s="27">
        <v>63</v>
      </c>
      <c r="I76" s="144">
        <v>57</v>
      </c>
      <c r="J76" s="145"/>
      <c r="K76" s="145"/>
      <c r="L76" s="145"/>
      <c r="M76" s="145"/>
      <c r="N76" s="146"/>
    </row>
    <row r="77" spans="2:19">
      <c r="B77" s="28"/>
      <c r="C77" s="27">
        <f t="shared" si="1"/>
        <v>70</v>
      </c>
      <c r="D77" s="27" t="s">
        <v>114</v>
      </c>
      <c r="E77" s="27" t="s">
        <v>115</v>
      </c>
      <c r="F77" s="27" t="s">
        <v>30</v>
      </c>
      <c r="G77" s="29">
        <v>0.36</v>
      </c>
      <c r="H77" s="27">
        <v>63</v>
      </c>
      <c r="I77" s="144">
        <v>2.8</v>
      </c>
      <c r="J77" s="145"/>
      <c r="K77" s="145"/>
      <c r="L77" s="145"/>
      <c r="M77" s="145"/>
      <c r="N77" s="146"/>
    </row>
    <row r="78" spans="2:19">
      <c r="B78" s="28"/>
      <c r="C78" s="27">
        <f t="shared" si="1"/>
        <v>71</v>
      </c>
      <c r="D78" s="27" t="s">
        <v>116</v>
      </c>
      <c r="E78" s="27" t="s">
        <v>85</v>
      </c>
      <c r="F78" s="27" t="s">
        <v>108</v>
      </c>
      <c r="G78" s="29">
        <v>0.36</v>
      </c>
      <c r="H78" s="27">
        <v>63</v>
      </c>
      <c r="I78" s="144">
        <v>2.5</v>
      </c>
      <c r="J78" s="145"/>
      <c r="K78" s="145"/>
      <c r="L78" s="145"/>
      <c r="M78" s="145"/>
      <c r="N78" s="146"/>
    </row>
    <row r="79" spans="2:19">
      <c r="B79" s="28"/>
      <c r="C79" s="27">
        <f t="shared" si="1"/>
        <v>72</v>
      </c>
      <c r="D79" s="27" t="s">
        <v>87</v>
      </c>
      <c r="E79" s="27" t="s">
        <v>88</v>
      </c>
      <c r="F79" s="27" t="s">
        <v>108</v>
      </c>
      <c r="G79" s="29">
        <v>0.36</v>
      </c>
      <c r="H79" s="27">
        <v>63</v>
      </c>
      <c r="I79" s="144">
        <v>3.6</v>
      </c>
      <c r="J79" s="145"/>
      <c r="K79" s="145"/>
      <c r="L79" s="145"/>
      <c r="M79" s="145"/>
      <c r="N79" s="146"/>
    </row>
    <row r="80" spans="2:19">
      <c r="B80" s="28"/>
      <c r="C80" s="27">
        <f t="shared" si="1"/>
        <v>73</v>
      </c>
      <c r="D80" s="27" t="s">
        <v>91</v>
      </c>
      <c r="E80" s="27" t="s">
        <v>117</v>
      </c>
      <c r="F80" s="27" t="s">
        <v>108</v>
      </c>
      <c r="G80" s="29">
        <v>0.36</v>
      </c>
      <c r="H80" s="27">
        <v>63</v>
      </c>
      <c r="I80" s="144">
        <v>3.6</v>
      </c>
      <c r="J80" s="145"/>
      <c r="K80" s="145"/>
      <c r="L80" s="145"/>
      <c r="M80" s="145"/>
      <c r="N80" s="146"/>
    </row>
    <row r="81" spans="2:17">
      <c r="B81" s="28"/>
      <c r="C81" s="27">
        <f t="shared" si="1"/>
        <v>74</v>
      </c>
      <c r="D81" s="27" t="s">
        <v>118</v>
      </c>
      <c r="E81" s="27" t="s">
        <v>119</v>
      </c>
      <c r="F81" s="27" t="s">
        <v>108</v>
      </c>
      <c r="G81" s="29">
        <v>0.36</v>
      </c>
      <c r="H81" s="27">
        <v>63</v>
      </c>
      <c r="I81" s="144">
        <v>2.4</v>
      </c>
      <c r="J81" s="145"/>
      <c r="K81" s="145"/>
      <c r="L81" s="145"/>
      <c r="M81" s="145"/>
      <c r="N81" s="146"/>
    </row>
    <row r="82" spans="2:17">
      <c r="B82" s="28"/>
      <c r="C82" s="27">
        <f t="shared" si="1"/>
        <v>75</v>
      </c>
      <c r="D82" s="27" t="s">
        <v>105</v>
      </c>
      <c r="E82" s="27" t="s">
        <v>120</v>
      </c>
      <c r="F82" s="27" t="s">
        <v>30</v>
      </c>
      <c r="G82" s="29">
        <v>0.36</v>
      </c>
      <c r="H82" s="27">
        <v>63</v>
      </c>
      <c r="I82" s="144">
        <v>2.4</v>
      </c>
      <c r="J82" s="145"/>
      <c r="K82" s="145"/>
      <c r="L82" s="145"/>
      <c r="M82" s="145"/>
      <c r="N82" s="146"/>
    </row>
    <row r="83" spans="2:17">
      <c r="B83" s="28"/>
      <c r="C83" s="27">
        <f t="shared" si="1"/>
        <v>76</v>
      </c>
      <c r="D83" s="27" t="s">
        <v>116</v>
      </c>
      <c r="E83" s="27" t="s">
        <v>85</v>
      </c>
      <c r="F83" s="27" t="s">
        <v>30</v>
      </c>
      <c r="G83" s="29">
        <v>0.36</v>
      </c>
      <c r="H83" s="27">
        <v>63</v>
      </c>
      <c r="I83" s="144">
        <v>1.3</v>
      </c>
      <c r="J83" s="145"/>
      <c r="K83" s="145"/>
      <c r="L83" s="145"/>
      <c r="M83" s="145"/>
      <c r="N83" s="146"/>
    </row>
    <row r="84" spans="2:17">
      <c r="B84" s="28"/>
      <c r="C84" s="27">
        <f t="shared" si="1"/>
        <v>77</v>
      </c>
      <c r="D84" s="27" t="s">
        <v>99</v>
      </c>
      <c r="E84" s="27" t="s">
        <v>100</v>
      </c>
      <c r="F84" s="27" t="s">
        <v>108</v>
      </c>
      <c r="G84" s="29">
        <v>0.36</v>
      </c>
      <c r="H84" s="27">
        <v>63</v>
      </c>
      <c r="I84" s="144">
        <v>3.5</v>
      </c>
      <c r="J84" s="145"/>
      <c r="K84" s="145"/>
      <c r="L84" s="145"/>
      <c r="M84" s="145"/>
      <c r="N84" s="146"/>
    </row>
    <row r="85" spans="2:17">
      <c r="B85" s="28"/>
      <c r="C85" s="27">
        <f t="shared" si="1"/>
        <v>78</v>
      </c>
      <c r="D85" s="27" t="s">
        <v>121</v>
      </c>
      <c r="E85" s="27" t="s">
        <v>100</v>
      </c>
      <c r="F85" s="27" t="s">
        <v>108</v>
      </c>
      <c r="G85" s="29">
        <v>0.36</v>
      </c>
      <c r="H85" s="27">
        <v>63</v>
      </c>
      <c r="I85" s="144">
        <v>3</v>
      </c>
      <c r="J85" s="145"/>
      <c r="K85" s="145"/>
      <c r="L85" s="145"/>
      <c r="M85" s="145"/>
      <c r="N85" s="146"/>
    </row>
    <row r="86" spans="2:17">
      <c r="B86" s="28"/>
      <c r="C86" s="27"/>
      <c r="D86" s="27"/>
      <c r="E86" s="27"/>
      <c r="F86" s="27"/>
      <c r="G86" s="29"/>
      <c r="H86" s="27"/>
      <c r="I86" s="144"/>
      <c r="J86" s="145"/>
      <c r="K86" s="145"/>
      <c r="L86" s="145"/>
      <c r="M86" s="145"/>
      <c r="N86" s="146"/>
    </row>
    <row r="87" spans="2:17">
      <c r="B87" s="28"/>
      <c r="C87" s="28"/>
      <c r="D87" s="28"/>
      <c r="E87" s="28"/>
      <c r="F87" s="30"/>
      <c r="G87" s="28"/>
      <c r="H87" s="193"/>
      <c r="I87" s="193"/>
      <c r="J87" s="193"/>
      <c r="K87" s="193"/>
      <c r="L87" s="193"/>
      <c r="M87" s="193"/>
    </row>
    <row r="88" spans="2:17">
      <c r="B88" s="31"/>
      <c r="C88" s="32"/>
      <c r="D88" s="147" t="s">
        <v>122</v>
      </c>
      <c r="E88" s="148"/>
      <c r="F88" s="148"/>
      <c r="G88" s="148"/>
      <c r="H88" s="148"/>
      <c r="I88" s="31"/>
      <c r="J88" s="31"/>
      <c r="K88" s="31"/>
      <c r="L88" s="31"/>
      <c r="M88" s="31"/>
      <c r="N88" s="31"/>
      <c r="O88" s="31"/>
      <c r="P88" s="31"/>
      <c r="Q88" s="31"/>
    </row>
    <row r="89" spans="2:17" ht="51.75" customHeight="1">
      <c r="B89" s="31"/>
      <c r="C89" s="33" t="s">
        <v>123</v>
      </c>
      <c r="D89" s="33" t="s">
        <v>124</v>
      </c>
      <c r="E89" s="34" t="s">
        <v>125</v>
      </c>
      <c r="F89" s="35" t="s">
        <v>126</v>
      </c>
      <c r="G89" s="36" t="s">
        <v>127</v>
      </c>
      <c r="H89" s="36" t="s">
        <v>128</v>
      </c>
      <c r="I89" s="36" t="s">
        <v>129</v>
      </c>
      <c r="J89" s="37" t="s">
        <v>130</v>
      </c>
      <c r="K89" s="36" t="s">
        <v>15</v>
      </c>
      <c r="L89" s="31"/>
      <c r="M89" s="31"/>
      <c r="N89" s="31"/>
      <c r="O89" s="31"/>
      <c r="P89" s="31"/>
      <c r="Q89" s="31"/>
    </row>
    <row r="90" spans="2:17">
      <c r="B90" s="31"/>
      <c r="C90" s="38">
        <v>1</v>
      </c>
      <c r="D90" s="38" t="s">
        <v>30</v>
      </c>
      <c r="E90" s="39" t="s">
        <v>131</v>
      </c>
      <c r="F90" s="38">
        <v>900.72</v>
      </c>
      <c r="G90" s="38">
        <f>3454.4*0.36</f>
        <v>1243.5840000000001</v>
      </c>
      <c r="H90" s="38">
        <v>1243.5840000000001</v>
      </c>
      <c r="I90" s="38">
        <f>+H90</f>
        <v>1243.5840000000001</v>
      </c>
      <c r="J90" s="150" t="s">
        <v>286</v>
      </c>
      <c r="K90" s="38"/>
      <c r="L90" s="31"/>
      <c r="M90" s="31"/>
      <c r="N90" s="31"/>
      <c r="O90" s="31"/>
      <c r="P90" s="31"/>
      <c r="Q90" s="31"/>
    </row>
    <row r="91" spans="2:17">
      <c r="B91" s="31"/>
      <c r="C91" s="38">
        <v>2</v>
      </c>
      <c r="D91" s="40" t="s">
        <v>33</v>
      </c>
      <c r="E91" s="39" t="s">
        <v>131</v>
      </c>
      <c r="F91" s="38">
        <v>0</v>
      </c>
      <c r="G91" s="38">
        <f>272.3*0.46</f>
        <v>125.25800000000001</v>
      </c>
      <c r="H91" s="38">
        <f>272.3*0.46</f>
        <v>125.25800000000001</v>
      </c>
      <c r="I91" s="38">
        <f>+H91</f>
        <v>125.25800000000001</v>
      </c>
      <c r="J91" s="151"/>
      <c r="K91" s="38"/>
      <c r="L91" s="31"/>
      <c r="M91" s="31"/>
      <c r="N91" s="31"/>
      <c r="O91" s="31"/>
      <c r="P91" s="31"/>
      <c r="Q91" s="31"/>
    </row>
    <row r="92" spans="2:17">
      <c r="B92" s="31"/>
      <c r="C92" s="38">
        <v>3</v>
      </c>
      <c r="D92" s="38" t="s">
        <v>108</v>
      </c>
      <c r="E92" s="39" t="s">
        <v>131</v>
      </c>
      <c r="F92" s="38">
        <v>2183.8000000000002</v>
      </c>
      <c r="G92" s="38">
        <f>36.2*0.36</f>
        <v>13.032</v>
      </c>
      <c r="H92" s="38">
        <v>13.032</v>
      </c>
      <c r="I92" s="38">
        <f>+H92</f>
        <v>13.032</v>
      </c>
      <c r="J92" s="151"/>
      <c r="K92" s="38"/>
      <c r="L92" s="31"/>
      <c r="M92" s="31"/>
      <c r="N92" s="31"/>
      <c r="O92" s="31"/>
      <c r="P92" s="31"/>
      <c r="Q92" s="31"/>
    </row>
    <row r="93" spans="2:17">
      <c r="B93" s="31"/>
      <c r="C93" s="38"/>
      <c r="D93" s="38"/>
      <c r="E93" s="38"/>
      <c r="F93" s="38"/>
      <c r="G93" s="38"/>
      <c r="H93" s="38"/>
      <c r="I93" s="38"/>
      <c r="J93" s="151"/>
      <c r="K93" s="38"/>
      <c r="L93" s="31"/>
      <c r="M93" s="31"/>
      <c r="N93" s="31"/>
      <c r="O93" s="31"/>
      <c r="P93" s="31"/>
      <c r="Q93" s="31"/>
    </row>
    <row r="94" spans="2:17">
      <c r="B94" s="31"/>
      <c r="C94" s="38"/>
      <c r="D94" s="38"/>
      <c r="E94" s="38"/>
      <c r="F94" s="38"/>
      <c r="G94" s="38"/>
      <c r="H94" s="38"/>
      <c r="I94" s="38"/>
      <c r="J94" s="152"/>
      <c r="K94" s="38"/>
      <c r="L94" s="31"/>
      <c r="M94" s="31"/>
      <c r="N94" s="31"/>
      <c r="O94" s="31"/>
      <c r="P94" s="31"/>
      <c r="Q94" s="31"/>
    </row>
    <row r="95" spans="2:17">
      <c r="B95" s="31"/>
      <c r="C95" s="31"/>
      <c r="D95" s="31"/>
      <c r="E95" s="31"/>
      <c r="F95" s="31"/>
      <c r="G95" s="31"/>
      <c r="H95" s="31"/>
      <c r="I95" s="31"/>
      <c r="J95" s="31"/>
      <c r="K95" s="31"/>
      <c r="L95" s="31"/>
      <c r="M95" s="31"/>
      <c r="N95" s="31"/>
      <c r="O95" s="31"/>
      <c r="P95" s="31"/>
      <c r="Q95" s="31"/>
    </row>
    <row r="96" spans="2:17">
      <c r="B96" s="31"/>
      <c r="C96" s="41"/>
      <c r="D96" s="41"/>
      <c r="E96" s="41"/>
      <c r="F96" s="41"/>
      <c r="G96" s="41"/>
      <c r="H96" s="41"/>
      <c r="I96" s="41"/>
      <c r="J96" s="41"/>
      <c r="K96" s="41"/>
      <c r="L96" s="41"/>
      <c r="M96" s="41"/>
      <c r="N96" s="41"/>
      <c r="O96" s="41"/>
      <c r="P96" s="41"/>
      <c r="Q96" s="41"/>
    </row>
    <row r="97" spans="2:17">
      <c r="B97" s="149" t="s">
        <v>132</v>
      </c>
      <c r="C97" s="149"/>
      <c r="D97" s="149"/>
      <c r="E97" s="149"/>
      <c r="F97" s="149"/>
      <c r="G97" s="149"/>
      <c r="H97" s="149"/>
      <c r="I97" s="149"/>
      <c r="J97" s="149"/>
      <c r="K97" s="149"/>
      <c r="L97" s="149"/>
      <c r="M97" s="149"/>
      <c r="N97" s="149"/>
      <c r="O97" s="149"/>
      <c r="P97" s="149"/>
      <c r="Q97" s="149"/>
    </row>
    <row r="1048433" spans="9:14">
      <c r="I1048433" s="144"/>
      <c r="J1048433" s="145"/>
      <c r="K1048433" s="145"/>
      <c r="L1048433" s="145"/>
      <c r="M1048433" s="145"/>
      <c r="N1048433" s="146"/>
    </row>
  </sheetData>
  <autoFilter ref="B7:S85">
    <filterColumn colId="7" showButton="0"/>
    <filterColumn colId="8" showButton="0"/>
    <filterColumn colId="9" showButton="0"/>
    <filterColumn colId="10" showButton="0"/>
    <filterColumn colId="11" showButton="0"/>
  </autoFilter>
  <mergeCells count="86">
    <mergeCell ref="I11:N11"/>
    <mergeCell ref="C6:N6"/>
    <mergeCell ref="I7:N7"/>
    <mergeCell ref="I8:N8"/>
    <mergeCell ref="I9:N9"/>
    <mergeCell ref="I10:N10"/>
    <mergeCell ref="I23:N23"/>
    <mergeCell ref="I12:N12"/>
    <mergeCell ref="I13:N13"/>
    <mergeCell ref="I14:N14"/>
    <mergeCell ref="I15:N15"/>
    <mergeCell ref="I16:N16"/>
    <mergeCell ref="I17:N17"/>
    <mergeCell ref="I18:N18"/>
    <mergeCell ref="I19:N19"/>
    <mergeCell ref="I20:N20"/>
    <mergeCell ref="I21:N21"/>
    <mergeCell ref="I22:N22"/>
    <mergeCell ref="I35:N35"/>
    <mergeCell ref="I24:N24"/>
    <mergeCell ref="I25:N25"/>
    <mergeCell ref="I26:N26"/>
    <mergeCell ref="I27:N27"/>
    <mergeCell ref="I28:N28"/>
    <mergeCell ref="I29:N29"/>
    <mergeCell ref="I30:N30"/>
    <mergeCell ref="I31:N31"/>
    <mergeCell ref="I32:N32"/>
    <mergeCell ref="I33:N33"/>
    <mergeCell ref="I34:N34"/>
    <mergeCell ref="I47:N47"/>
    <mergeCell ref="I36:N36"/>
    <mergeCell ref="I37:N37"/>
    <mergeCell ref="I38:N38"/>
    <mergeCell ref="I39:N39"/>
    <mergeCell ref="I40:N40"/>
    <mergeCell ref="I41:N41"/>
    <mergeCell ref="I42:N42"/>
    <mergeCell ref="I43:N43"/>
    <mergeCell ref="I44:N44"/>
    <mergeCell ref="I45:N45"/>
    <mergeCell ref="I46:N46"/>
    <mergeCell ref="I59:N59"/>
    <mergeCell ref="I48:N48"/>
    <mergeCell ref="I49:N49"/>
    <mergeCell ref="I50:N50"/>
    <mergeCell ref="I51:N51"/>
    <mergeCell ref="I52:N52"/>
    <mergeCell ref="I53:N53"/>
    <mergeCell ref="I54:N54"/>
    <mergeCell ref="I55:N55"/>
    <mergeCell ref="I56:N56"/>
    <mergeCell ref="I57:N57"/>
    <mergeCell ref="I58:N58"/>
    <mergeCell ref="I71:N71"/>
    <mergeCell ref="I60:N60"/>
    <mergeCell ref="I61:N61"/>
    <mergeCell ref="I62:N62"/>
    <mergeCell ref="I63:N63"/>
    <mergeCell ref="I64:N64"/>
    <mergeCell ref="I65:N65"/>
    <mergeCell ref="I66:N66"/>
    <mergeCell ref="I67:N67"/>
    <mergeCell ref="I68:N68"/>
    <mergeCell ref="I69:N69"/>
    <mergeCell ref="I70:N70"/>
    <mergeCell ref="I83:N83"/>
    <mergeCell ref="I72:N72"/>
    <mergeCell ref="I73:N73"/>
    <mergeCell ref="I74:N74"/>
    <mergeCell ref="I75:N75"/>
    <mergeCell ref="I76:N76"/>
    <mergeCell ref="I77:N77"/>
    <mergeCell ref="I78:N78"/>
    <mergeCell ref="I79:N79"/>
    <mergeCell ref="I80:N80"/>
    <mergeCell ref="I81:N81"/>
    <mergeCell ref="I82:N82"/>
    <mergeCell ref="I1048433:N1048433"/>
    <mergeCell ref="J90:J94"/>
    <mergeCell ref="I84:N84"/>
    <mergeCell ref="I85:N85"/>
    <mergeCell ref="I86:N86"/>
    <mergeCell ref="H87:M87"/>
    <mergeCell ref="D88:H88"/>
    <mergeCell ref="B97:Q9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opLeftCell="A4" workbookViewId="0">
      <selection activeCell="K15" sqref="K15"/>
    </sheetView>
  </sheetViews>
  <sheetFormatPr defaultRowHeight="15"/>
  <cols>
    <col min="1" max="1" width="15.85546875" customWidth="1"/>
    <col min="4" max="4" width="9.140625" customWidth="1"/>
    <col min="6" max="6" width="26" customWidth="1"/>
    <col min="7" max="7" width="21.42578125" customWidth="1"/>
    <col min="8" max="8" width="25.28515625" customWidth="1"/>
  </cols>
  <sheetData>
    <row r="1" spans="1:8" ht="19.5" thickBot="1">
      <c r="A1" s="219" t="s">
        <v>0</v>
      </c>
      <c r="B1" s="220"/>
      <c r="C1" s="220"/>
      <c r="D1" s="220"/>
      <c r="E1" s="220"/>
      <c r="F1" s="220"/>
      <c r="G1" s="220"/>
      <c r="H1" s="221"/>
    </row>
    <row r="2" spans="1:8" ht="19.5" thickBot="1">
      <c r="A2" s="222" t="s">
        <v>18</v>
      </c>
      <c r="B2" s="223"/>
      <c r="C2" s="223"/>
      <c r="D2" s="223"/>
      <c r="E2" s="223"/>
      <c r="F2" s="223"/>
      <c r="G2" s="223"/>
      <c r="H2" s="224"/>
    </row>
    <row r="3" spans="1:8" ht="18.75">
      <c r="A3" s="225" t="s">
        <v>1</v>
      </c>
      <c r="B3" s="226"/>
      <c r="C3" s="226"/>
      <c r="D3" s="227"/>
      <c r="E3" s="228" t="s">
        <v>930</v>
      </c>
      <c r="F3" s="228"/>
      <c r="G3" s="228"/>
      <c r="H3" s="229"/>
    </row>
    <row r="4" spans="1:8" ht="18.75">
      <c r="A4" s="230" t="s">
        <v>17</v>
      </c>
      <c r="B4" s="231"/>
      <c r="C4" s="231"/>
      <c r="D4" s="232"/>
      <c r="E4" s="233" t="s">
        <v>2</v>
      </c>
      <c r="F4" s="233"/>
      <c r="G4" s="233"/>
      <c r="H4" s="234"/>
    </row>
    <row r="5" spans="1:8" ht="19.5" thickBot="1">
      <c r="A5" s="207" t="s">
        <v>3</v>
      </c>
      <c r="B5" s="208"/>
      <c r="C5" s="208"/>
      <c r="D5" s="208"/>
      <c r="E5" s="208"/>
      <c r="F5" s="208"/>
      <c r="G5" s="208"/>
      <c r="H5" s="209"/>
    </row>
    <row r="6" spans="1:8" ht="21">
      <c r="A6" s="210"/>
      <c r="B6" s="213" t="s">
        <v>4</v>
      </c>
      <c r="C6" s="213"/>
      <c r="D6" s="213"/>
      <c r="E6" s="213"/>
      <c r="F6" s="213"/>
      <c r="G6" s="1"/>
      <c r="H6" s="214"/>
    </row>
    <row r="7" spans="1:8" ht="21">
      <c r="A7" s="211"/>
      <c r="B7" s="217" t="s">
        <v>5</v>
      </c>
      <c r="C7" s="217"/>
      <c r="D7" s="217"/>
      <c r="E7" s="217"/>
      <c r="F7" s="217"/>
      <c r="G7" s="1"/>
      <c r="H7" s="215"/>
    </row>
    <row r="8" spans="1:8" ht="21">
      <c r="A8" s="211"/>
      <c r="B8" s="217" t="s">
        <v>6</v>
      </c>
      <c r="C8" s="217"/>
      <c r="D8" s="217"/>
      <c r="E8" s="217"/>
      <c r="F8" s="217"/>
      <c r="G8" s="141" t="s">
        <v>1008</v>
      </c>
      <c r="H8" s="215"/>
    </row>
    <row r="9" spans="1:8" ht="21">
      <c r="A9" s="211"/>
      <c r="B9" s="202" t="s">
        <v>7</v>
      </c>
      <c r="C9" s="202"/>
      <c r="D9" s="202"/>
      <c r="E9" s="202"/>
      <c r="F9" s="202"/>
      <c r="G9" s="2"/>
      <c r="H9" s="215"/>
    </row>
    <row r="10" spans="1:8" ht="21">
      <c r="A10" s="212"/>
      <c r="B10" s="202" t="s">
        <v>8</v>
      </c>
      <c r="C10" s="202"/>
      <c r="D10" s="202"/>
      <c r="E10" s="202"/>
      <c r="F10" s="202"/>
      <c r="G10" s="3"/>
      <c r="H10" s="216"/>
    </row>
    <row r="11" spans="1:8" ht="21.75" thickBot="1">
      <c r="A11" s="212"/>
      <c r="B11" s="218"/>
      <c r="C11" s="218"/>
      <c r="D11" s="218"/>
      <c r="E11" s="218"/>
      <c r="F11" s="218"/>
      <c r="G11" s="218"/>
      <c r="H11" s="216"/>
    </row>
    <row r="12" spans="1:8" ht="54" customHeight="1" thickBot="1">
      <c r="A12" s="4" t="s">
        <v>9</v>
      </c>
      <c r="B12" s="200" t="s">
        <v>10</v>
      </c>
      <c r="C12" s="200"/>
      <c r="D12" s="5" t="s">
        <v>11</v>
      </c>
      <c r="E12" s="6" t="s">
        <v>12</v>
      </c>
      <c r="F12" s="6" t="s">
        <v>13</v>
      </c>
      <c r="G12" s="6" t="s">
        <v>14</v>
      </c>
      <c r="H12" s="7" t="s">
        <v>15</v>
      </c>
    </row>
    <row r="13" spans="1:8" ht="21">
      <c r="A13" s="8">
        <v>1</v>
      </c>
      <c r="B13" s="201">
        <v>63</v>
      </c>
      <c r="C13" s="201"/>
      <c r="D13" s="9"/>
      <c r="E13" s="10"/>
      <c r="F13" s="11">
        <v>14319.7</v>
      </c>
      <c r="G13" s="10"/>
      <c r="H13" s="12"/>
    </row>
    <row r="14" spans="1:8" ht="21">
      <c r="A14" s="13">
        <v>2</v>
      </c>
      <c r="B14" s="202">
        <v>75</v>
      </c>
      <c r="C14" s="202"/>
      <c r="D14" s="9"/>
      <c r="E14" s="14"/>
      <c r="F14" s="11">
        <v>811.8</v>
      </c>
      <c r="G14" s="14"/>
      <c r="H14" s="12"/>
    </row>
    <row r="15" spans="1:8" ht="21">
      <c r="A15" s="13">
        <v>3</v>
      </c>
      <c r="B15" s="202">
        <v>90</v>
      </c>
      <c r="C15" s="202"/>
      <c r="D15" s="9"/>
      <c r="E15" s="14"/>
      <c r="F15" s="11">
        <v>999.9</v>
      </c>
      <c r="G15" s="14"/>
      <c r="H15" s="12"/>
    </row>
    <row r="16" spans="1:8" ht="21">
      <c r="A16" s="13">
        <v>4</v>
      </c>
      <c r="B16" s="202">
        <v>110</v>
      </c>
      <c r="C16" s="202"/>
      <c r="D16" s="9"/>
      <c r="E16" s="14"/>
      <c r="F16" s="11">
        <v>480</v>
      </c>
      <c r="G16" s="14"/>
      <c r="H16" s="12"/>
    </row>
    <row r="17" spans="1:8" ht="21">
      <c r="A17" s="13">
        <v>5</v>
      </c>
      <c r="B17" s="202">
        <v>125</v>
      </c>
      <c r="C17" s="202"/>
      <c r="D17" s="9"/>
      <c r="E17" s="14"/>
      <c r="F17" s="11">
        <v>537.1</v>
      </c>
      <c r="G17" s="14"/>
      <c r="H17" s="12"/>
    </row>
    <row r="18" spans="1:8" ht="21">
      <c r="A18" s="13">
        <v>6</v>
      </c>
      <c r="B18" s="202">
        <v>140</v>
      </c>
      <c r="C18" s="202"/>
      <c r="D18" s="9"/>
      <c r="E18" s="14"/>
      <c r="F18" s="11">
        <v>564.29999999999995</v>
      </c>
      <c r="G18" s="14"/>
      <c r="H18" s="12"/>
    </row>
    <row r="19" spans="1:8" ht="21">
      <c r="A19" s="13">
        <v>7</v>
      </c>
      <c r="B19" s="202">
        <v>160</v>
      </c>
      <c r="C19" s="202"/>
      <c r="D19" s="9"/>
      <c r="E19" s="14"/>
      <c r="F19" s="11">
        <v>42.7</v>
      </c>
      <c r="G19" s="14"/>
      <c r="H19" s="12"/>
    </row>
    <row r="20" spans="1:8" ht="21">
      <c r="A20" s="13">
        <v>8</v>
      </c>
      <c r="B20" s="202">
        <v>180</v>
      </c>
      <c r="C20" s="202"/>
      <c r="D20" s="15"/>
      <c r="E20" s="16"/>
      <c r="F20" s="11"/>
      <c r="G20" s="17"/>
      <c r="H20" s="18"/>
    </row>
    <row r="21" spans="1:8" ht="21.75" thickBot="1">
      <c r="A21" s="19">
        <v>9</v>
      </c>
      <c r="B21" s="203">
        <v>200</v>
      </c>
      <c r="C21" s="203"/>
      <c r="D21" s="20"/>
      <c r="E21" s="21"/>
      <c r="F21" s="11"/>
      <c r="G21" s="22"/>
      <c r="H21" s="23"/>
    </row>
    <row r="22" spans="1:8" ht="68.25" customHeight="1" thickBot="1">
      <c r="A22" s="204" t="s">
        <v>934</v>
      </c>
      <c r="B22" s="205"/>
      <c r="C22" s="205"/>
      <c r="D22" s="205"/>
      <c r="E22" s="205"/>
      <c r="F22" s="205"/>
      <c r="G22" s="205"/>
      <c r="H22" s="206"/>
    </row>
    <row r="23" spans="1:8" ht="21.75" thickBot="1">
      <c r="A23" s="197" t="s">
        <v>16</v>
      </c>
      <c r="B23" s="198"/>
      <c r="C23" s="198"/>
      <c r="D23" s="198"/>
      <c r="E23" s="198"/>
      <c r="F23" s="198"/>
      <c r="G23" s="198"/>
      <c r="H23" s="199"/>
    </row>
  </sheetData>
  <mergeCells count="27">
    <mergeCell ref="A1:H1"/>
    <mergeCell ref="A2:H2"/>
    <mergeCell ref="A3:D3"/>
    <mergeCell ref="E3:H3"/>
    <mergeCell ref="A4:D4"/>
    <mergeCell ref="E4:H4"/>
    <mergeCell ref="A5:H5"/>
    <mergeCell ref="A6:A11"/>
    <mergeCell ref="B6:F6"/>
    <mergeCell ref="H6:H11"/>
    <mergeCell ref="B7:F7"/>
    <mergeCell ref="B8:F8"/>
    <mergeCell ref="B9:F9"/>
    <mergeCell ref="B10:F10"/>
    <mergeCell ref="B11:G11"/>
    <mergeCell ref="A23:H23"/>
    <mergeCell ref="B12:C12"/>
    <mergeCell ref="B13:C13"/>
    <mergeCell ref="B14:C14"/>
    <mergeCell ref="B15:C15"/>
    <mergeCell ref="B16:C16"/>
    <mergeCell ref="B17:C17"/>
    <mergeCell ref="B18:C18"/>
    <mergeCell ref="B19:C19"/>
    <mergeCell ref="B20:C20"/>
    <mergeCell ref="B21:C21"/>
    <mergeCell ref="A22:H22"/>
  </mergeCells>
  <conditionalFormatting sqref="D13:G13 D14:E19 G14:G19 F14:F21">
    <cfRule type="cellIs" dxfId="3" priority="1" operator="lessThan">
      <formula>0</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workbookViewId="0">
      <selection activeCell="G8" sqref="G8"/>
    </sheetView>
  </sheetViews>
  <sheetFormatPr defaultRowHeight="15"/>
  <cols>
    <col min="1" max="1" width="18.85546875" customWidth="1"/>
    <col min="2" max="2" width="14.5703125" customWidth="1"/>
    <col min="4" max="4" width="17.140625" customWidth="1"/>
    <col min="5" max="5" width="23.28515625" customWidth="1"/>
    <col min="6" max="6" width="25.140625" customWidth="1"/>
    <col min="7" max="7" width="31.28515625" customWidth="1"/>
    <col min="8" max="8" width="13.85546875" customWidth="1"/>
  </cols>
  <sheetData>
    <row r="1" spans="1:8" ht="19.5" thickBot="1">
      <c r="A1" s="219" t="s">
        <v>19</v>
      </c>
      <c r="B1" s="220"/>
      <c r="C1" s="220"/>
      <c r="D1" s="220"/>
      <c r="E1" s="220"/>
      <c r="F1" s="220"/>
      <c r="G1" s="220"/>
      <c r="H1" s="221"/>
    </row>
    <row r="2" spans="1:8" ht="19.5" thickBot="1">
      <c r="A2" s="222" t="s">
        <v>18</v>
      </c>
      <c r="B2" s="223"/>
      <c r="C2" s="223"/>
      <c r="D2" s="223"/>
      <c r="E2" s="223"/>
      <c r="F2" s="223"/>
      <c r="G2" s="223"/>
      <c r="H2" s="224"/>
    </row>
    <row r="3" spans="1:8" ht="18.75">
      <c r="A3" s="225" t="s">
        <v>1</v>
      </c>
      <c r="B3" s="226"/>
      <c r="C3" s="226"/>
      <c r="D3" s="227"/>
      <c r="E3" s="228" t="s">
        <v>931</v>
      </c>
      <c r="F3" s="228"/>
      <c r="G3" s="228"/>
      <c r="H3" s="229"/>
    </row>
    <row r="4" spans="1:8" ht="18.75">
      <c r="A4" s="230" t="s">
        <v>17</v>
      </c>
      <c r="B4" s="231"/>
      <c r="C4" s="231"/>
      <c r="D4" s="232"/>
      <c r="E4" s="233" t="s">
        <v>2</v>
      </c>
      <c r="F4" s="233"/>
      <c r="G4" s="233"/>
      <c r="H4" s="234"/>
    </row>
    <row r="5" spans="1:8" ht="19.5" thickBot="1">
      <c r="A5" s="207" t="s">
        <v>3</v>
      </c>
      <c r="B5" s="208"/>
      <c r="C5" s="208"/>
      <c r="D5" s="208"/>
      <c r="E5" s="208"/>
      <c r="F5" s="208"/>
      <c r="G5" s="208"/>
      <c r="H5" s="209"/>
    </row>
    <row r="6" spans="1:8" ht="21">
      <c r="A6" s="210"/>
      <c r="B6" s="213" t="s">
        <v>4</v>
      </c>
      <c r="C6" s="213"/>
      <c r="D6" s="213"/>
      <c r="E6" s="213"/>
      <c r="F6" s="213"/>
      <c r="G6" s="1"/>
      <c r="H6" s="214"/>
    </row>
    <row r="7" spans="1:8" ht="21">
      <c r="A7" s="211"/>
      <c r="B7" s="217" t="s">
        <v>5</v>
      </c>
      <c r="C7" s="217"/>
      <c r="D7" s="217"/>
      <c r="E7" s="217"/>
      <c r="F7" s="217"/>
      <c r="G7" s="1"/>
      <c r="H7" s="215"/>
    </row>
    <row r="8" spans="1:8" ht="21">
      <c r="A8" s="211"/>
      <c r="B8" s="217" t="s">
        <v>6</v>
      </c>
      <c r="C8" s="217"/>
      <c r="D8" s="217"/>
      <c r="E8" s="217"/>
      <c r="F8" s="217"/>
      <c r="G8" s="141" t="s">
        <v>1008</v>
      </c>
      <c r="H8" s="215"/>
    </row>
    <row r="9" spans="1:8" ht="21">
      <c r="A9" s="211"/>
      <c r="B9" s="202" t="s">
        <v>7</v>
      </c>
      <c r="C9" s="202"/>
      <c r="D9" s="202"/>
      <c r="E9" s="202"/>
      <c r="F9" s="202"/>
      <c r="G9" s="2"/>
      <c r="H9" s="215"/>
    </row>
    <row r="10" spans="1:8" ht="21">
      <c r="A10" s="212"/>
      <c r="B10" s="202" t="s">
        <v>8</v>
      </c>
      <c r="C10" s="202"/>
      <c r="D10" s="202"/>
      <c r="E10" s="202"/>
      <c r="F10" s="202"/>
      <c r="G10" s="3"/>
      <c r="H10" s="216"/>
    </row>
    <row r="11" spans="1:8" ht="21.75" thickBot="1">
      <c r="A11" s="212"/>
      <c r="B11" s="218"/>
      <c r="C11" s="218"/>
      <c r="D11" s="218"/>
      <c r="E11" s="218"/>
      <c r="F11" s="218"/>
      <c r="G11" s="218"/>
      <c r="H11" s="216"/>
    </row>
    <row r="12" spans="1:8" ht="135.75" customHeight="1" thickBot="1">
      <c r="A12" s="4" t="s">
        <v>9</v>
      </c>
      <c r="B12" s="200" t="s">
        <v>10</v>
      </c>
      <c r="C12" s="200"/>
      <c r="D12" s="5" t="s">
        <v>11</v>
      </c>
      <c r="E12" s="6" t="s">
        <v>12</v>
      </c>
      <c r="F12" s="6" t="s">
        <v>13</v>
      </c>
      <c r="G12" s="6" t="s">
        <v>14</v>
      </c>
      <c r="H12" s="7" t="s">
        <v>15</v>
      </c>
    </row>
    <row r="13" spans="1:8" ht="21">
      <c r="A13" s="8">
        <v>1</v>
      </c>
      <c r="B13" s="201">
        <v>63</v>
      </c>
      <c r="C13" s="201"/>
      <c r="D13" s="9"/>
      <c r="E13" s="10"/>
      <c r="F13" s="11">
        <v>6020.7</v>
      </c>
      <c r="G13" s="10"/>
      <c r="H13" s="12"/>
    </row>
    <row r="14" spans="1:8" ht="21">
      <c r="A14" s="13">
        <v>2</v>
      </c>
      <c r="B14" s="202">
        <v>75</v>
      </c>
      <c r="C14" s="202"/>
      <c r="D14" s="9"/>
      <c r="E14" s="14"/>
      <c r="F14" s="11">
        <v>2885.3</v>
      </c>
      <c r="G14" s="14"/>
      <c r="H14" s="12"/>
    </row>
    <row r="15" spans="1:8" ht="21">
      <c r="A15" s="13">
        <v>3</v>
      </c>
      <c r="B15" s="202">
        <v>90</v>
      </c>
      <c r="C15" s="202"/>
      <c r="D15" s="9"/>
      <c r="E15" s="14"/>
      <c r="F15" s="11">
        <v>13.1</v>
      </c>
      <c r="G15" s="14"/>
      <c r="H15" s="12"/>
    </row>
    <row r="16" spans="1:8" ht="21">
      <c r="A16" s="13">
        <v>4</v>
      </c>
      <c r="B16" s="202">
        <v>110</v>
      </c>
      <c r="C16" s="202"/>
      <c r="D16" s="9"/>
      <c r="E16" s="14"/>
      <c r="F16" s="11">
        <v>84.5</v>
      </c>
      <c r="G16" s="14"/>
      <c r="H16" s="12"/>
    </row>
    <row r="17" spans="1:8" ht="21">
      <c r="A17" s="13">
        <v>5</v>
      </c>
      <c r="B17" s="202">
        <v>125</v>
      </c>
      <c r="C17" s="202"/>
      <c r="D17" s="9"/>
      <c r="E17" s="14"/>
      <c r="F17" s="11">
        <v>29.6</v>
      </c>
      <c r="G17" s="14"/>
      <c r="H17" s="12"/>
    </row>
    <row r="18" spans="1:8" ht="21">
      <c r="A18" s="13">
        <v>6</v>
      </c>
      <c r="B18" s="202">
        <v>140</v>
      </c>
      <c r="C18" s="202"/>
      <c r="D18" s="9"/>
      <c r="E18" s="14"/>
      <c r="F18" s="11"/>
      <c r="G18" s="14"/>
      <c r="H18" s="12"/>
    </row>
    <row r="19" spans="1:8" ht="21">
      <c r="A19" s="13">
        <v>7</v>
      </c>
      <c r="B19" s="202">
        <v>160</v>
      </c>
      <c r="C19" s="202"/>
      <c r="D19" s="9"/>
      <c r="E19" s="14"/>
      <c r="F19" s="11"/>
      <c r="G19" s="14"/>
      <c r="H19" s="12"/>
    </row>
    <row r="20" spans="1:8" ht="21">
      <c r="A20" s="13">
        <v>8</v>
      </c>
      <c r="B20" s="202">
        <v>180</v>
      </c>
      <c r="C20" s="202"/>
      <c r="D20" s="15"/>
      <c r="E20" s="16"/>
      <c r="F20" s="11"/>
      <c r="G20" s="17"/>
      <c r="H20" s="18"/>
    </row>
    <row r="21" spans="1:8" ht="21.75" thickBot="1">
      <c r="A21" s="19">
        <v>9</v>
      </c>
      <c r="B21" s="203">
        <v>200</v>
      </c>
      <c r="C21" s="203"/>
      <c r="D21" s="20"/>
      <c r="E21" s="21"/>
      <c r="F21" s="11"/>
      <c r="G21" s="22"/>
      <c r="H21" s="23"/>
    </row>
    <row r="22" spans="1:8" ht="67.5" customHeight="1" thickBot="1">
      <c r="A22" s="204" t="s">
        <v>935</v>
      </c>
      <c r="B22" s="235"/>
      <c r="C22" s="235"/>
      <c r="D22" s="235"/>
      <c r="E22" s="235"/>
      <c r="F22" s="235"/>
      <c r="G22" s="235"/>
      <c r="H22" s="236"/>
    </row>
    <row r="23" spans="1:8" ht="21.75" thickBot="1">
      <c r="A23" s="197" t="s">
        <v>16</v>
      </c>
      <c r="B23" s="198"/>
      <c r="C23" s="198"/>
      <c r="D23" s="198"/>
      <c r="E23" s="198"/>
      <c r="F23" s="198"/>
      <c r="G23" s="198"/>
      <c r="H23" s="199"/>
    </row>
  </sheetData>
  <mergeCells count="27">
    <mergeCell ref="A1:H1"/>
    <mergeCell ref="A2:H2"/>
    <mergeCell ref="A3:D3"/>
    <mergeCell ref="E3:H3"/>
    <mergeCell ref="A4:D4"/>
    <mergeCell ref="E4:H4"/>
    <mergeCell ref="A5:H5"/>
    <mergeCell ref="A6:A11"/>
    <mergeCell ref="B6:F6"/>
    <mergeCell ref="H6:H11"/>
    <mergeCell ref="B7:F7"/>
    <mergeCell ref="B8:F8"/>
    <mergeCell ref="B9:F9"/>
    <mergeCell ref="B10:F10"/>
    <mergeCell ref="B11:G11"/>
    <mergeCell ref="A23:H23"/>
    <mergeCell ref="B12:C12"/>
    <mergeCell ref="B13:C13"/>
    <mergeCell ref="B14:C14"/>
    <mergeCell ref="B15:C15"/>
    <mergeCell ref="B16:C16"/>
    <mergeCell ref="B17:C17"/>
    <mergeCell ref="B18:C18"/>
    <mergeCell ref="B19:C19"/>
    <mergeCell ref="B20:C20"/>
    <mergeCell ref="B21:C21"/>
    <mergeCell ref="A22:H22"/>
  </mergeCells>
  <conditionalFormatting sqref="D13:G13 D14:E19 G14:G19 F14:F21">
    <cfRule type="cellIs" dxfId="2" priority="1" operator="lessThan">
      <formula>0</formula>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opLeftCell="A4" workbookViewId="0">
      <selection activeCell="G8" sqref="G8"/>
    </sheetView>
  </sheetViews>
  <sheetFormatPr defaultRowHeight="15"/>
  <cols>
    <col min="1" max="1" width="18.5703125" customWidth="1"/>
    <col min="2" max="2" width="21.140625" customWidth="1"/>
    <col min="3" max="3" width="20.42578125" customWidth="1"/>
    <col min="4" max="4" width="17.140625" customWidth="1"/>
    <col min="5" max="5" width="18.28515625" customWidth="1"/>
    <col min="6" max="6" width="18.7109375" customWidth="1"/>
    <col min="7" max="7" width="19.5703125" customWidth="1"/>
    <col min="8" max="8" width="22.28515625" customWidth="1"/>
  </cols>
  <sheetData>
    <row r="1" spans="1:8" ht="19.5" thickBot="1">
      <c r="A1" s="219" t="s">
        <v>19</v>
      </c>
      <c r="B1" s="220"/>
      <c r="C1" s="220"/>
      <c r="D1" s="220"/>
      <c r="E1" s="220"/>
      <c r="F1" s="220"/>
      <c r="G1" s="220"/>
      <c r="H1" s="221"/>
    </row>
    <row r="2" spans="1:8" ht="19.5" thickBot="1">
      <c r="A2" s="222" t="s">
        <v>18</v>
      </c>
      <c r="B2" s="223"/>
      <c r="C2" s="223"/>
      <c r="D2" s="223"/>
      <c r="E2" s="223"/>
      <c r="F2" s="223"/>
      <c r="G2" s="223"/>
      <c r="H2" s="224"/>
    </row>
    <row r="3" spans="1:8" ht="18.75">
      <c r="A3" s="225" t="s">
        <v>1</v>
      </c>
      <c r="B3" s="226"/>
      <c r="C3" s="226"/>
      <c r="D3" s="227"/>
      <c r="E3" s="228" t="s">
        <v>932</v>
      </c>
      <c r="F3" s="228"/>
      <c r="G3" s="228"/>
      <c r="H3" s="229"/>
    </row>
    <row r="4" spans="1:8" ht="18.75">
      <c r="A4" s="230" t="s">
        <v>17</v>
      </c>
      <c r="B4" s="231"/>
      <c r="C4" s="231"/>
      <c r="D4" s="232"/>
      <c r="E4" s="233" t="s">
        <v>2</v>
      </c>
      <c r="F4" s="233"/>
      <c r="G4" s="233"/>
      <c r="H4" s="234"/>
    </row>
    <row r="5" spans="1:8" ht="19.5" thickBot="1">
      <c r="A5" s="207" t="s">
        <v>3</v>
      </c>
      <c r="B5" s="208"/>
      <c r="C5" s="208"/>
      <c r="D5" s="208"/>
      <c r="E5" s="208"/>
      <c r="F5" s="208"/>
      <c r="G5" s="208"/>
      <c r="H5" s="209"/>
    </row>
    <row r="6" spans="1:8" ht="21">
      <c r="A6" s="210"/>
      <c r="B6" s="213" t="s">
        <v>4</v>
      </c>
      <c r="C6" s="213"/>
      <c r="D6" s="213"/>
      <c r="E6" s="213"/>
      <c r="F6" s="213"/>
      <c r="G6" s="1"/>
      <c r="H6" s="214"/>
    </row>
    <row r="7" spans="1:8" ht="21">
      <c r="A7" s="211"/>
      <c r="B7" s="217" t="s">
        <v>5</v>
      </c>
      <c r="C7" s="217"/>
      <c r="D7" s="217"/>
      <c r="E7" s="217"/>
      <c r="F7" s="217"/>
      <c r="G7" s="1"/>
      <c r="H7" s="215"/>
    </row>
    <row r="8" spans="1:8" ht="21">
      <c r="A8" s="211"/>
      <c r="B8" s="217" t="s">
        <v>6</v>
      </c>
      <c r="C8" s="217"/>
      <c r="D8" s="217"/>
      <c r="E8" s="217"/>
      <c r="F8" s="217"/>
      <c r="G8" s="141" t="s">
        <v>1008</v>
      </c>
      <c r="H8" s="215"/>
    </row>
    <row r="9" spans="1:8" ht="21">
      <c r="A9" s="211"/>
      <c r="B9" s="202" t="s">
        <v>7</v>
      </c>
      <c r="C9" s="202"/>
      <c r="D9" s="202"/>
      <c r="E9" s="202"/>
      <c r="F9" s="202"/>
      <c r="G9" s="121"/>
      <c r="H9" s="215"/>
    </row>
    <row r="10" spans="1:8" ht="21">
      <c r="A10" s="212"/>
      <c r="B10" s="202" t="s">
        <v>8</v>
      </c>
      <c r="C10" s="202"/>
      <c r="D10" s="202"/>
      <c r="E10" s="202"/>
      <c r="F10" s="202"/>
      <c r="G10" s="3"/>
      <c r="H10" s="216"/>
    </row>
    <row r="11" spans="1:8" ht="21.75" thickBot="1">
      <c r="A11" s="212"/>
      <c r="B11" s="218"/>
      <c r="C11" s="218"/>
      <c r="D11" s="218"/>
      <c r="E11" s="218"/>
      <c r="F11" s="218"/>
      <c r="G11" s="218"/>
      <c r="H11" s="216"/>
    </row>
    <row r="12" spans="1:8" ht="94.5" thickBot="1">
      <c r="A12" s="4" t="s">
        <v>9</v>
      </c>
      <c r="B12" s="200" t="s">
        <v>10</v>
      </c>
      <c r="C12" s="200"/>
      <c r="D12" s="123" t="s">
        <v>11</v>
      </c>
      <c r="E12" s="6" t="s">
        <v>12</v>
      </c>
      <c r="F12" s="6" t="s">
        <v>13</v>
      </c>
      <c r="G12" s="6" t="s">
        <v>14</v>
      </c>
      <c r="H12" s="7" t="s">
        <v>15</v>
      </c>
    </row>
    <row r="13" spans="1:8" ht="21">
      <c r="A13" s="8">
        <v>1</v>
      </c>
      <c r="B13" s="201">
        <v>63</v>
      </c>
      <c r="C13" s="201"/>
      <c r="D13" s="9"/>
      <c r="E13" s="10"/>
      <c r="F13" s="11">
        <v>21389.9</v>
      </c>
      <c r="G13" s="10"/>
      <c r="H13" s="12"/>
    </row>
    <row r="14" spans="1:8" ht="21">
      <c r="A14" s="13">
        <v>2</v>
      </c>
      <c r="B14" s="202">
        <v>75</v>
      </c>
      <c r="C14" s="202"/>
      <c r="D14" s="9"/>
      <c r="E14" s="14"/>
      <c r="F14" s="11">
        <v>197.2</v>
      </c>
      <c r="G14" s="14"/>
      <c r="H14" s="12"/>
    </row>
    <row r="15" spans="1:8" ht="21">
      <c r="A15" s="13">
        <v>3</v>
      </c>
      <c r="B15" s="202">
        <v>90</v>
      </c>
      <c r="C15" s="202"/>
      <c r="D15" s="9"/>
      <c r="E15" s="14"/>
      <c r="F15" s="11">
        <v>1055</v>
      </c>
      <c r="G15" s="14"/>
      <c r="H15" s="12"/>
    </row>
    <row r="16" spans="1:8" ht="21">
      <c r="A16" s="13">
        <v>4</v>
      </c>
      <c r="B16" s="202">
        <v>110</v>
      </c>
      <c r="C16" s="202"/>
      <c r="D16" s="9"/>
      <c r="E16" s="14"/>
      <c r="F16" s="11">
        <v>611.70000000000005</v>
      </c>
      <c r="G16" s="14"/>
      <c r="H16" s="12"/>
    </row>
    <row r="17" spans="1:8" ht="21">
      <c r="A17" s="13">
        <v>5</v>
      </c>
      <c r="B17" s="202">
        <v>125</v>
      </c>
      <c r="C17" s="202"/>
      <c r="D17" s="9"/>
      <c r="E17" s="14"/>
      <c r="F17" s="11"/>
      <c r="G17" s="14"/>
      <c r="H17" s="12"/>
    </row>
    <row r="18" spans="1:8" ht="21">
      <c r="A18" s="13">
        <v>6</v>
      </c>
      <c r="B18" s="202">
        <v>140</v>
      </c>
      <c r="C18" s="202"/>
      <c r="D18" s="9"/>
      <c r="E18" s="14"/>
      <c r="F18" s="11">
        <v>367.1</v>
      </c>
      <c r="G18" s="14"/>
      <c r="H18" s="12"/>
    </row>
    <row r="19" spans="1:8" ht="21">
      <c r="A19" s="13">
        <v>7</v>
      </c>
      <c r="B19" s="202">
        <v>160</v>
      </c>
      <c r="C19" s="202"/>
      <c r="D19" s="9"/>
      <c r="E19" s="14"/>
      <c r="F19" s="11"/>
      <c r="G19" s="14"/>
      <c r="H19" s="12"/>
    </row>
    <row r="20" spans="1:8" ht="21">
      <c r="A20" s="13">
        <v>8</v>
      </c>
      <c r="B20" s="202">
        <v>180</v>
      </c>
      <c r="C20" s="202"/>
      <c r="D20" s="122"/>
      <c r="E20" s="16"/>
      <c r="F20" s="11"/>
      <c r="G20" s="17"/>
      <c r="H20" s="18"/>
    </row>
    <row r="21" spans="1:8" ht="21.75" thickBot="1">
      <c r="A21" s="19">
        <v>9</v>
      </c>
      <c r="B21" s="203">
        <v>200</v>
      </c>
      <c r="C21" s="203"/>
      <c r="D21" s="124"/>
      <c r="E21" s="21"/>
      <c r="F21" s="11"/>
      <c r="G21" s="22"/>
      <c r="H21" s="23"/>
    </row>
    <row r="22" spans="1:8" ht="77.25" customHeight="1" thickBot="1">
      <c r="A22" s="204" t="s">
        <v>933</v>
      </c>
      <c r="B22" s="235"/>
      <c r="C22" s="235"/>
      <c r="D22" s="235"/>
      <c r="E22" s="235"/>
      <c r="F22" s="235"/>
      <c r="G22" s="235"/>
      <c r="H22" s="236"/>
    </row>
    <row r="23" spans="1:8" ht="21.75" thickBot="1">
      <c r="A23" s="197" t="s">
        <v>16</v>
      </c>
      <c r="B23" s="198"/>
      <c r="C23" s="198"/>
      <c r="D23" s="198"/>
      <c r="E23" s="198"/>
      <c r="F23" s="198"/>
      <c r="G23" s="198"/>
      <c r="H23" s="199"/>
    </row>
  </sheetData>
  <mergeCells count="27">
    <mergeCell ref="A23:H23"/>
    <mergeCell ref="B12:C12"/>
    <mergeCell ref="B13:C13"/>
    <mergeCell ref="B14:C14"/>
    <mergeCell ref="B15:C15"/>
    <mergeCell ref="B16:C16"/>
    <mergeCell ref="B17:C17"/>
    <mergeCell ref="B18:C18"/>
    <mergeCell ref="B19:C19"/>
    <mergeCell ref="B20:C20"/>
    <mergeCell ref="B21:C21"/>
    <mergeCell ref="A22:H22"/>
    <mergeCell ref="A5:H5"/>
    <mergeCell ref="A6:A11"/>
    <mergeCell ref="B6:F6"/>
    <mergeCell ref="H6:H11"/>
    <mergeCell ref="B7:F7"/>
    <mergeCell ref="B8:F8"/>
    <mergeCell ref="B9:F9"/>
    <mergeCell ref="B10:F10"/>
    <mergeCell ref="B11:G11"/>
    <mergeCell ref="A1:H1"/>
    <mergeCell ref="A2:H2"/>
    <mergeCell ref="A3:D3"/>
    <mergeCell ref="E3:H3"/>
    <mergeCell ref="A4:D4"/>
    <mergeCell ref="E4:H4"/>
  </mergeCells>
  <conditionalFormatting sqref="D13:G13 D14:E19 G14:G19 F14:F21">
    <cfRule type="cellIs" dxfId="1" priority="1" operator="lessThan">
      <formula>0</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234"/>
  <sheetViews>
    <sheetView topLeftCell="A222" workbookViewId="0">
      <selection activeCell="M191" sqref="M191"/>
    </sheetView>
  </sheetViews>
  <sheetFormatPr defaultRowHeight="15"/>
  <cols>
    <col min="1" max="1" width="13.42578125" customWidth="1"/>
    <col min="2" max="3" width="13" customWidth="1"/>
    <col min="4" max="4" width="12.42578125" customWidth="1"/>
    <col min="5" max="5" width="15.140625" customWidth="1"/>
    <col min="6" max="6" width="32.42578125" customWidth="1"/>
    <col min="7" max="7" width="25.85546875" customWidth="1"/>
    <col min="8" max="8" width="22.28515625" customWidth="1"/>
    <col min="9" max="9" width="18.28515625" customWidth="1"/>
    <col min="10" max="10" width="20.140625" customWidth="1"/>
  </cols>
  <sheetData>
    <row r="2" spans="1:10" ht="18.75">
      <c r="A2" s="239" t="s">
        <v>936</v>
      </c>
      <c r="B2" s="239"/>
      <c r="C2" s="239" t="s">
        <v>937</v>
      </c>
      <c r="D2" s="239"/>
      <c r="E2" s="239"/>
      <c r="F2" s="239"/>
      <c r="G2" s="239"/>
      <c r="H2" s="239"/>
      <c r="I2" s="239"/>
      <c r="J2" s="239"/>
    </row>
    <row r="3" spans="1:10" ht="18.75">
      <c r="A3" s="239" t="s">
        <v>938</v>
      </c>
      <c r="B3" s="239"/>
      <c r="C3" s="239" t="s">
        <v>939</v>
      </c>
      <c r="D3" s="239"/>
      <c r="E3" s="239"/>
      <c r="F3" s="239"/>
      <c r="G3" s="239"/>
      <c r="H3" s="239"/>
      <c r="I3" s="239"/>
      <c r="J3" s="239"/>
    </row>
    <row r="4" spans="1:10" ht="18.75">
      <c r="A4" s="239" t="s">
        <v>940</v>
      </c>
      <c r="B4" s="239"/>
      <c r="C4" s="239" t="s">
        <v>941</v>
      </c>
      <c r="D4" s="239"/>
      <c r="E4" s="239"/>
      <c r="F4" s="239"/>
      <c r="G4" s="239"/>
      <c r="H4" s="239"/>
      <c r="I4" s="239"/>
      <c r="J4" s="239"/>
    </row>
    <row r="5" spans="1:10" ht="18.75">
      <c r="A5" s="239" t="s">
        <v>942</v>
      </c>
      <c r="B5" s="239"/>
      <c r="C5" s="239" t="s">
        <v>943</v>
      </c>
      <c r="D5" s="239"/>
      <c r="E5" s="239"/>
      <c r="F5" s="239"/>
      <c r="G5" s="239"/>
      <c r="H5" s="239"/>
      <c r="I5" s="239"/>
      <c r="J5" s="239"/>
    </row>
    <row r="6" spans="1:10" ht="18.75">
      <c r="A6" s="239" t="s">
        <v>944</v>
      </c>
      <c r="B6" s="239"/>
      <c r="C6" s="239" t="s">
        <v>945</v>
      </c>
      <c r="D6" s="239"/>
      <c r="E6" s="239"/>
      <c r="F6" s="239"/>
      <c r="G6" s="239"/>
      <c r="H6" s="239"/>
      <c r="I6" s="239"/>
      <c r="J6" s="239"/>
    </row>
    <row r="7" spans="1:10" ht="18.75">
      <c r="A7" s="239" t="s">
        <v>946</v>
      </c>
      <c r="B7" s="239"/>
      <c r="C7" s="239" t="s">
        <v>997</v>
      </c>
      <c r="D7" s="239"/>
      <c r="E7" s="239"/>
      <c r="F7" s="239"/>
      <c r="G7" s="239"/>
      <c r="H7" s="239"/>
      <c r="I7" s="130" t="s">
        <v>947</v>
      </c>
      <c r="J7" s="130"/>
    </row>
    <row r="8" spans="1:10" ht="30">
      <c r="A8" s="131" t="s">
        <v>21</v>
      </c>
      <c r="B8" s="131" t="s">
        <v>22</v>
      </c>
      <c r="C8" s="131" t="s">
        <v>23</v>
      </c>
      <c r="D8" s="131" t="s">
        <v>26</v>
      </c>
      <c r="E8" s="131" t="s">
        <v>948</v>
      </c>
      <c r="F8" s="131" t="s">
        <v>949</v>
      </c>
      <c r="G8" s="131" t="s">
        <v>950</v>
      </c>
      <c r="H8" s="132" t="s">
        <v>951</v>
      </c>
      <c r="I8" s="133" t="s">
        <v>952</v>
      </c>
      <c r="J8" s="131" t="s">
        <v>953</v>
      </c>
    </row>
    <row r="9" spans="1:10" ht="15.75">
      <c r="A9" s="104">
        <v>1</v>
      </c>
      <c r="B9" s="134" t="s">
        <v>216</v>
      </c>
      <c r="C9" s="134" t="s">
        <v>179</v>
      </c>
      <c r="D9" s="134">
        <v>160</v>
      </c>
      <c r="E9" s="135">
        <v>129.1</v>
      </c>
      <c r="F9" s="136">
        <v>5.5</v>
      </c>
      <c r="G9" s="136">
        <v>3.3</v>
      </c>
      <c r="H9" s="136">
        <v>1</v>
      </c>
      <c r="I9" s="136">
        <v>4.3</v>
      </c>
      <c r="J9" s="105" t="s">
        <v>996</v>
      </c>
    </row>
    <row r="10" spans="1:10" ht="15.75">
      <c r="A10" s="104">
        <f>1+A9</f>
        <v>2</v>
      </c>
      <c r="B10" s="134" t="s">
        <v>216</v>
      </c>
      <c r="C10" s="134" t="s">
        <v>179</v>
      </c>
      <c r="D10" s="134">
        <v>160</v>
      </c>
      <c r="E10" s="135">
        <v>4</v>
      </c>
      <c r="F10" s="136">
        <v>5.5</v>
      </c>
      <c r="G10" s="136">
        <v>3.3</v>
      </c>
      <c r="H10" s="136">
        <v>1</v>
      </c>
      <c r="I10" s="136">
        <v>4.3</v>
      </c>
      <c r="J10" s="105" t="s">
        <v>996</v>
      </c>
    </row>
    <row r="11" spans="1:10" ht="15.75">
      <c r="A11" s="104">
        <f t="shared" ref="A11:A42" si="0">1+A10</f>
        <v>3</v>
      </c>
      <c r="B11" s="134" t="s">
        <v>179</v>
      </c>
      <c r="C11" s="134" t="s">
        <v>89</v>
      </c>
      <c r="D11" s="134">
        <v>160</v>
      </c>
      <c r="E11" s="135">
        <v>122.1</v>
      </c>
      <c r="F11" s="136">
        <v>5.5</v>
      </c>
      <c r="G11" s="136">
        <v>3.3</v>
      </c>
      <c r="H11" s="136">
        <v>1</v>
      </c>
      <c r="I11" s="136">
        <v>4.3</v>
      </c>
      <c r="J11" s="105" t="s">
        <v>996</v>
      </c>
    </row>
    <row r="12" spans="1:10" ht="15.75">
      <c r="A12" s="104">
        <f t="shared" si="0"/>
        <v>4</v>
      </c>
      <c r="B12" s="134" t="s">
        <v>179</v>
      </c>
      <c r="C12" s="134" t="s">
        <v>995</v>
      </c>
      <c r="D12" s="134">
        <v>160</v>
      </c>
      <c r="E12" s="135">
        <v>3</v>
      </c>
      <c r="F12" s="136">
        <v>5.5</v>
      </c>
      <c r="G12" s="136">
        <v>3.3</v>
      </c>
      <c r="H12" s="136">
        <v>1</v>
      </c>
      <c r="I12" s="136">
        <v>4.3</v>
      </c>
      <c r="J12" s="105" t="s">
        <v>996</v>
      </c>
    </row>
    <row r="13" spans="1:10" ht="15.75">
      <c r="A13" s="104">
        <f t="shared" si="0"/>
        <v>5</v>
      </c>
      <c r="B13" s="134" t="s">
        <v>185</v>
      </c>
      <c r="C13" s="134" t="s">
        <v>912</v>
      </c>
      <c r="D13" s="134">
        <v>140</v>
      </c>
      <c r="E13" s="135">
        <v>377.4</v>
      </c>
      <c r="F13" s="136">
        <v>5.5</v>
      </c>
      <c r="G13" s="136">
        <v>3.3</v>
      </c>
      <c r="H13" s="136">
        <v>1</v>
      </c>
      <c r="I13" s="136">
        <v>4.3</v>
      </c>
      <c r="J13" s="105" t="s">
        <v>996</v>
      </c>
    </row>
    <row r="14" spans="1:10" ht="15.75">
      <c r="A14" s="104">
        <f t="shared" si="0"/>
        <v>6</v>
      </c>
      <c r="B14" s="134" t="s">
        <v>185</v>
      </c>
      <c r="C14" s="134" t="s">
        <v>912</v>
      </c>
      <c r="D14" s="134">
        <v>140</v>
      </c>
      <c r="E14" s="135">
        <v>5.6</v>
      </c>
      <c r="F14" s="136">
        <v>5.5</v>
      </c>
      <c r="G14" s="136">
        <v>3.3</v>
      </c>
      <c r="H14" s="136">
        <v>1</v>
      </c>
      <c r="I14" s="136">
        <v>4.3</v>
      </c>
      <c r="J14" s="105" t="s">
        <v>996</v>
      </c>
    </row>
    <row r="15" spans="1:10" ht="15.75">
      <c r="A15" s="104">
        <f t="shared" si="0"/>
        <v>7</v>
      </c>
      <c r="B15" s="134" t="s">
        <v>185</v>
      </c>
      <c r="C15" s="134" t="s">
        <v>912</v>
      </c>
      <c r="D15" s="134">
        <v>140</v>
      </c>
      <c r="E15" s="135">
        <v>159.19999999999999</v>
      </c>
      <c r="F15" s="136">
        <v>5.5</v>
      </c>
      <c r="G15" s="136">
        <v>3.3</v>
      </c>
      <c r="H15" s="136">
        <v>1</v>
      </c>
      <c r="I15" s="136">
        <v>4.3</v>
      </c>
      <c r="J15" s="105" t="s">
        <v>996</v>
      </c>
    </row>
    <row r="16" spans="1:10" ht="15.75">
      <c r="A16" s="104">
        <f t="shared" si="0"/>
        <v>8</v>
      </c>
      <c r="B16" s="134" t="s">
        <v>954</v>
      </c>
      <c r="C16" s="134" t="s">
        <v>92</v>
      </c>
      <c r="D16" s="134">
        <v>63</v>
      </c>
      <c r="E16" s="134">
        <v>88</v>
      </c>
      <c r="F16" s="136">
        <v>5.5</v>
      </c>
      <c r="G16" s="136">
        <v>3.3</v>
      </c>
      <c r="H16" s="136">
        <v>1</v>
      </c>
      <c r="I16" s="136">
        <v>4.3</v>
      </c>
      <c r="J16" s="105" t="s">
        <v>996</v>
      </c>
    </row>
    <row r="17" spans="1:10" ht="15.75">
      <c r="A17" s="104">
        <f t="shared" si="0"/>
        <v>9</v>
      </c>
      <c r="B17" s="134" t="s">
        <v>232</v>
      </c>
      <c r="C17" s="134" t="s">
        <v>364</v>
      </c>
      <c r="D17" s="134">
        <v>63</v>
      </c>
      <c r="E17" s="135">
        <v>86.6</v>
      </c>
      <c r="F17" s="136">
        <v>5.5</v>
      </c>
      <c r="G17" s="136">
        <v>3.3</v>
      </c>
      <c r="H17" s="136">
        <v>1</v>
      </c>
      <c r="I17" s="136">
        <v>4.3</v>
      </c>
      <c r="J17" s="105" t="s">
        <v>996</v>
      </c>
    </row>
    <row r="18" spans="1:10" ht="15.75">
      <c r="A18" s="104">
        <f t="shared" si="0"/>
        <v>10</v>
      </c>
      <c r="B18" s="134" t="s">
        <v>955</v>
      </c>
      <c r="C18" s="134" t="s">
        <v>306</v>
      </c>
      <c r="D18" s="134">
        <v>63</v>
      </c>
      <c r="E18" s="135">
        <v>33.6</v>
      </c>
      <c r="F18" s="136">
        <v>5.5</v>
      </c>
      <c r="G18" s="136">
        <v>3.3</v>
      </c>
      <c r="H18" s="136">
        <v>1</v>
      </c>
      <c r="I18" s="136">
        <v>4.3</v>
      </c>
      <c r="J18" s="105" t="s">
        <v>996</v>
      </c>
    </row>
    <row r="19" spans="1:10" ht="15.75">
      <c r="A19" s="104">
        <f t="shared" si="0"/>
        <v>11</v>
      </c>
      <c r="B19" s="134" t="s">
        <v>956</v>
      </c>
      <c r="C19" s="134" t="s">
        <v>957</v>
      </c>
      <c r="D19" s="134">
        <v>63</v>
      </c>
      <c r="E19" s="135">
        <v>95.6</v>
      </c>
      <c r="F19" s="136">
        <v>5.5</v>
      </c>
      <c r="G19" s="136">
        <v>3.3</v>
      </c>
      <c r="H19" s="136">
        <v>1</v>
      </c>
      <c r="I19" s="136">
        <v>4.3</v>
      </c>
      <c r="J19" s="105" t="s">
        <v>996</v>
      </c>
    </row>
    <row r="20" spans="1:10" ht="15.75">
      <c r="A20" s="104">
        <f t="shared" si="0"/>
        <v>12</v>
      </c>
      <c r="B20" s="134" t="s">
        <v>957</v>
      </c>
      <c r="C20" s="134" t="s">
        <v>958</v>
      </c>
      <c r="D20" s="134">
        <v>63</v>
      </c>
      <c r="E20" s="134">
        <v>97.1</v>
      </c>
      <c r="F20" s="136">
        <v>5.5</v>
      </c>
      <c r="G20" s="136">
        <v>3.3</v>
      </c>
      <c r="H20" s="136">
        <v>1</v>
      </c>
      <c r="I20" s="136">
        <v>4.3</v>
      </c>
      <c r="J20" s="105" t="s">
        <v>996</v>
      </c>
    </row>
    <row r="21" spans="1:10" ht="15.75">
      <c r="A21" s="104">
        <f t="shared" si="0"/>
        <v>13</v>
      </c>
      <c r="B21" s="134" t="s">
        <v>268</v>
      </c>
      <c r="C21" s="134" t="s">
        <v>959</v>
      </c>
      <c r="D21" s="134">
        <v>63</v>
      </c>
      <c r="E21" s="135">
        <v>24.9</v>
      </c>
      <c r="F21" s="136">
        <v>5.5</v>
      </c>
      <c r="G21" s="136">
        <v>3.3</v>
      </c>
      <c r="H21" s="136">
        <v>1</v>
      </c>
      <c r="I21" s="136">
        <v>4.3</v>
      </c>
      <c r="J21" s="105" t="s">
        <v>996</v>
      </c>
    </row>
    <row r="22" spans="1:10" ht="15.75">
      <c r="A22" s="104">
        <f t="shared" si="0"/>
        <v>14</v>
      </c>
      <c r="B22" s="134" t="s">
        <v>959</v>
      </c>
      <c r="C22" s="134" t="s">
        <v>960</v>
      </c>
      <c r="D22" s="134">
        <v>63</v>
      </c>
      <c r="E22" s="135">
        <v>15.7</v>
      </c>
      <c r="F22" s="136">
        <v>5.5</v>
      </c>
      <c r="G22" s="136">
        <v>3.3</v>
      </c>
      <c r="H22" s="136">
        <v>1</v>
      </c>
      <c r="I22" s="136">
        <v>4.3</v>
      </c>
      <c r="J22" s="105" t="s">
        <v>996</v>
      </c>
    </row>
    <row r="23" spans="1:10" ht="15.75">
      <c r="A23" s="104">
        <f t="shared" si="0"/>
        <v>15</v>
      </c>
      <c r="B23" s="134" t="s">
        <v>960</v>
      </c>
      <c r="C23" s="134" t="s">
        <v>961</v>
      </c>
      <c r="D23" s="134">
        <v>63</v>
      </c>
      <c r="E23" s="135">
        <v>12.9</v>
      </c>
      <c r="F23" s="136">
        <v>5.5</v>
      </c>
      <c r="G23" s="136">
        <v>3.3</v>
      </c>
      <c r="H23" s="136">
        <v>1</v>
      </c>
      <c r="I23" s="136">
        <v>4.3</v>
      </c>
      <c r="J23" s="105" t="s">
        <v>996</v>
      </c>
    </row>
    <row r="24" spans="1:10" ht="15.75">
      <c r="A24" s="104">
        <f t="shared" si="0"/>
        <v>16</v>
      </c>
      <c r="B24" s="134" t="s">
        <v>961</v>
      </c>
      <c r="C24" s="134" t="s">
        <v>962</v>
      </c>
      <c r="D24" s="134">
        <v>63</v>
      </c>
      <c r="E24" s="135">
        <v>38.799999999999997</v>
      </c>
      <c r="F24" s="136">
        <v>5.5</v>
      </c>
      <c r="G24" s="136">
        <v>3.3</v>
      </c>
      <c r="H24" s="136">
        <v>1</v>
      </c>
      <c r="I24" s="136">
        <v>4.3</v>
      </c>
      <c r="J24" s="105" t="s">
        <v>996</v>
      </c>
    </row>
    <row r="25" spans="1:10" ht="15.75">
      <c r="A25" s="104">
        <f t="shared" si="0"/>
        <v>17</v>
      </c>
      <c r="B25" s="134" t="s">
        <v>961</v>
      </c>
      <c r="C25" s="134" t="s">
        <v>147</v>
      </c>
      <c r="D25" s="134">
        <v>63</v>
      </c>
      <c r="E25" s="135">
        <v>36.6</v>
      </c>
      <c r="F25" s="136">
        <v>5.5</v>
      </c>
      <c r="G25" s="136">
        <v>3.3</v>
      </c>
      <c r="H25" s="136">
        <v>1</v>
      </c>
      <c r="I25" s="136">
        <v>4.3</v>
      </c>
      <c r="J25" s="105" t="s">
        <v>996</v>
      </c>
    </row>
    <row r="26" spans="1:10" ht="15.75">
      <c r="A26" s="104">
        <f t="shared" si="0"/>
        <v>18</v>
      </c>
      <c r="B26" s="134" t="s">
        <v>164</v>
      </c>
      <c r="C26" s="134" t="s">
        <v>963</v>
      </c>
      <c r="D26" s="134">
        <v>63</v>
      </c>
      <c r="E26" s="135">
        <v>31.3</v>
      </c>
      <c r="F26" s="136">
        <v>5.5</v>
      </c>
      <c r="G26" s="136">
        <v>3.3</v>
      </c>
      <c r="H26" s="136">
        <v>1</v>
      </c>
      <c r="I26" s="136">
        <v>4.3</v>
      </c>
      <c r="J26" s="105" t="s">
        <v>996</v>
      </c>
    </row>
    <row r="27" spans="1:10" ht="15.75">
      <c r="A27" s="104">
        <f t="shared" si="0"/>
        <v>19</v>
      </c>
      <c r="B27" s="134" t="s">
        <v>150</v>
      </c>
      <c r="C27" s="134" t="s">
        <v>155</v>
      </c>
      <c r="D27" s="134">
        <v>63</v>
      </c>
      <c r="E27" s="135">
        <v>166.8</v>
      </c>
      <c r="F27" s="136">
        <v>5.5</v>
      </c>
      <c r="G27" s="136">
        <v>3.3</v>
      </c>
      <c r="H27" s="136">
        <v>1</v>
      </c>
      <c r="I27" s="136">
        <v>4.3</v>
      </c>
      <c r="J27" s="105" t="s">
        <v>996</v>
      </c>
    </row>
    <row r="28" spans="1:10" ht="15.75">
      <c r="A28" s="104">
        <f t="shared" si="0"/>
        <v>20</v>
      </c>
      <c r="B28" s="134" t="s">
        <v>964</v>
      </c>
      <c r="C28" s="134" t="s">
        <v>965</v>
      </c>
      <c r="D28" s="134">
        <v>63</v>
      </c>
      <c r="E28" s="135">
        <v>46.1</v>
      </c>
      <c r="F28" s="136">
        <v>5.5</v>
      </c>
      <c r="G28" s="136">
        <v>3.3</v>
      </c>
      <c r="H28" s="136">
        <v>1</v>
      </c>
      <c r="I28" s="136">
        <v>4.3</v>
      </c>
      <c r="J28" s="105" t="s">
        <v>996</v>
      </c>
    </row>
    <row r="29" spans="1:10" ht="15.75">
      <c r="A29" s="104">
        <f t="shared" si="0"/>
        <v>21</v>
      </c>
      <c r="B29" s="134" t="s">
        <v>966</v>
      </c>
      <c r="C29" s="134" t="s">
        <v>967</v>
      </c>
      <c r="D29" s="134">
        <v>63</v>
      </c>
      <c r="E29" s="135">
        <v>37.700000000000003</v>
      </c>
      <c r="F29" s="136">
        <v>5.5</v>
      </c>
      <c r="G29" s="136">
        <v>3.3</v>
      </c>
      <c r="H29" s="136">
        <v>1</v>
      </c>
      <c r="I29" s="136">
        <v>4.3</v>
      </c>
      <c r="J29" s="105" t="s">
        <v>996</v>
      </c>
    </row>
    <row r="30" spans="1:10" ht="15.75">
      <c r="A30" s="104">
        <f t="shared" si="0"/>
        <v>22</v>
      </c>
      <c r="B30" s="134" t="s">
        <v>117</v>
      </c>
      <c r="C30" s="134" t="s">
        <v>228</v>
      </c>
      <c r="D30" s="134">
        <v>63</v>
      </c>
      <c r="E30" s="135">
        <v>14.1</v>
      </c>
      <c r="F30" s="136">
        <v>5.5</v>
      </c>
      <c r="G30" s="136">
        <v>3.3</v>
      </c>
      <c r="H30" s="136">
        <v>1</v>
      </c>
      <c r="I30" s="136">
        <v>4.3</v>
      </c>
      <c r="J30" s="105" t="s">
        <v>996</v>
      </c>
    </row>
    <row r="31" spans="1:10" ht="15.75">
      <c r="A31" s="104">
        <f t="shared" si="0"/>
        <v>23</v>
      </c>
      <c r="B31" s="134" t="s">
        <v>114</v>
      </c>
      <c r="C31" s="134" t="s">
        <v>369</v>
      </c>
      <c r="D31" s="134">
        <v>63</v>
      </c>
      <c r="E31" s="135">
        <v>67.2</v>
      </c>
      <c r="F31" s="136">
        <v>5.5</v>
      </c>
      <c r="G31" s="136">
        <v>3.3</v>
      </c>
      <c r="H31" s="136">
        <v>1</v>
      </c>
      <c r="I31" s="136">
        <v>4.3</v>
      </c>
      <c r="J31" s="105" t="s">
        <v>996</v>
      </c>
    </row>
    <row r="32" spans="1:10" ht="15.75">
      <c r="A32" s="104">
        <f t="shared" si="0"/>
        <v>24</v>
      </c>
      <c r="B32" s="134" t="s">
        <v>114</v>
      </c>
      <c r="C32" s="134" t="s">
        <v>369</v>
      </c>
      <c r="D32" s="134">
        <v>63</v>
      </c>
      <c r="E32" s="135">
        <v>11.2</v>
      </c>
      <c r="F32" s="136">
        <v>5.5</v>
      </c>
      <c r="G32" s="136">
        <v>3.3</v>
      </c>
      <c r="H32" s="136">
        <v>1</v>
      </c>
      <c r="I32" s="136">
        <v>4.3</v>
      </c>
      <c r="J32" s="105" t="s">
        <v>996</v>
      </c>
    </row>
    <row r="33" spans="1:10" ht="15.75">
      <c r="A33" s="104">
        <f t="shared" si="0"/>
        <v>25</v>
      </c>
      <c r="B33" s="134" t="s">
        <v>968</v>
      </c>
      <c r="C33" s="134" t="s">
        <v>97</v>
      </c>
      <c r="D33" s="134">
        <v>63</v>
      </c>
      <c r="E33" s="135">
        <v>241.2</v>
      </c>
      <c r="F33" s="136">
        <v>5.5</v>
      </c>
      <c r="G33" s="136">
        <v>3.3</v>
      </c>
      <c r="H33" s="136">
        <v>1</v>
      </c>
      <c r="I33" s="136">
        <v>4.3</v>
      </c>
      <c r="J33" s="105" t="s">
        <v>996</v>
      </c>
    </row>
    <row r="34" spans="1:10" ht="15.75">
      <c r="A34" s="104">
        <f t="shared" si="0"/>
        <v>26</v>
      </c>
      <c r="B34" s="134" t="s">
        <v>198</v>
      </c>
      <c r="C34" s="134" t="s">
        <v>408</v>
      </c>
      <c r="D34" s="134">
        <v>63</v>
      </c>
      <c r="E34" s="135">
        <v>3</v>
      </c>
      <c r="F34" s="136">
        <v>5.5</v>
      </c>
      <c r="G34" s="136">
        <v>3.3</v>
      </c>
      <c r="H34" s="136">
        <v>1</v>
      </c>
      <c r="I34" s="136">
        <v>4.3</v>
      </c>
      <c r="J34" s="105" t="s">
        <v>996</v>
      </c>
    </row>
    <row r="35" spans="1:10" ht="15.75">
      <c r="A35" s="104">
        <f t="shared" si="0"/>
        <v>27</v>
      </c>
      <c r="B35" s="134" t="s">
        <v>198</v>
      </c>
      <c r="C35" s="134" t="s">
        <v>408</v>
      </c>
      <c r="D35" s="134">
        <v>63</v>
      </c>
      <c r="E35" s="135">
        <v>166.1</v>
      </c>
      <c r="F35" s="136">
        <v>5.5</v>
      </c>
      <c r="G35" s="136">
        <v>3.3</v>
      </c>
      <c r="H35" s="136">
        <v>1</v>
      </c>
      <c r="I35" s="136">
        <v>4.3</v>
      </c>
      <c r="J35" s="105" t="s">
        <v>996</v>
      </c>
    </row>
    <row r="36" spans="1:10" ht="15.75">
      <c r="A36" s="104">
        <f t="shared" si="0"/>
        <v>28</v>
      </c>
      <c r="B36" s="134" t="s">
        <v>198</v>
      </c>
      <c r="C36" s="134" t="s">
        <v>156</v>
      </c>
      <c r="D36" s="134">
        <v>63</v>
      </c>
      <c r="E36" s="135">
        <v>19.7</v>
      </c>
      <c r="F36" s="136">
        <v>5.5</v>
      </c>
      <c r="G36" s="136">
        <v>3.3</v>
      </c>
      <c r="H36" s="136">
        <v>1</v>
      </c>
      <c r="I36" s="136">
        <v>4.3</v>
      </c>
      <c r="J36" s="105" t="s">
        <v>996</v>
      </c>
    </row>
    <row r="37" spans="1:10" ht="15.75">
      <c r="A37" s="104">
        <f t="shared" si="0"/>
        <v>29</v>
      </c>
      <c r="B37" s="134" t="s">
        <v>156</v>
      </c>
      <c r="C37" s="134" t="s">
        <v>217</v>
      </c>
      <c r="D37" s="134">
        <v>63</v>
      </c>
      <c r="E37" s="135">
        <v>57.4</v>
      </c>
      <c r="F37" s="136">
        <v>5.5</v>
      </c>
      <c r="G37" s="136">
        <v>3.3</v>
      </c>
      <c r="H37" s="136">
        <v>1</v>
      </c>
      <c r="I37" s="136">
        <v>4.3</v>
      </c>
      <c r="J37" s="105" t="s">
        <v>996</v>
      </c>
    </row>
    <row r="38" spans="1:10" ht="15.75">
      <c r="A38" s="104">
        <f t="shared" si="0"/>
        <v>30</v>
      </c>
      <c r="B38" s="134" t="s">
        <v>217</v>
      </c>
      <c r="C38" s="134" t="s">
        <v>138</v>
      </c>
      <c r="D38" s="134">
        <v>63</v>
      </c>
      <c r="E38" s="135">
        <v>48.8</v>
      </c>
      <c r="F38" s="136">
        <v>5.5</v>
      </c>
      <c r="G38" s="136">
        <v>3.3</v>
      </c>
      <c r="H38" s="136">
        <v>1</v>
      </c>
      <c r="I38" s="136">
        <v>4.3</v>
      </c>
      <c r="J38" s="105" t="s">
        <v>996</v>
      </c>
    </row>
    <row r="39" spans="1:10" ht="15.75">
      <c r="A39" s="104">
        <f t="shared" si="0"/>
        <v>31</v>
      </c>
      <c r="B39" s="134" t="s">
        <v>217</v>
      </c>
      <c r="C39" s="134" t="s">
        <v>264</v>
      </c>
      <c r="D39" s="134">
        <v>63</v>
      </c>
      <c r="E39" s="135">
        <v>59.8</v>
      </c>
      <c r="F39" s="136">
        <v>5.5</v>
      </c>
      <c r="G39" s="136">
        <v>3.3</v>
      </c>
      <c r="H39" s="136">
        <v>1</v>
      </c>
      <c r="I39" s="136">
        <v>4.3</v>
      </c>
      <c r="J39" s="105" t="s">
        <v>996</v>
      </c>
    </row>
    <row r="40" spans="1:10" ht="15.75">
      <c r="A40" s="104">
        <f t="shared" si="0"/>
        <v>32</v>
      </c>
      <c r="B40" s="134" t="s">
        <v>264</v>
      </c>
      <c r="C40" s="134" t="s">
        <v>910</v>
      </c>
      <c r="D40" s="134">
        <v>63</v>
      </c>
      <c r="E40" s="135">
        <v>2.7</v>
      </c>
      <c r="F40" s="136">
        <v>5.5</v>
      </c>
      <c r="G40" s="136">
        <v>3.3</v>
      </c>
      <c r="H40" s="136">
        <v>1</v>
      </c>
      <c r="I40" s="136">
        <v>4.3</v>
      </c>
      <c r="J40" s="105" t="s">
        <v>996</v>
      </c>
    </row>
    <row r="41" spans="1:10" ht="15.75">
      <c r="A41" s="104">
        <f t="shared" si="0"/>
        <v>33</v>
      </c>
      <c r="B41" s="134" t="s">
        <v>910</v>
      </c>
      <c r="C41" s="134" t="s">
        <v>38</v>
      </c>
      <c r="D41" s="134">
        <v>63</v>
      </c>
      <c r="E41" s="135">
        <v>155.80000000000001</v>
      </c>
      <c r="F41" s="136">
        <v>5.5</v>
      </c>
      <c r="G41" s="136">
        <v>3.3</v>
      </c>
      <c r="H41" s="136">
        <v>1</v>
      </c>
      <c r="I41" s="136">
        <v>4.3</v>
      </c>
      <c r="J41" s="105" t="s">
        <v>996</v>
      </c>
    </row>
    <row r="42" spans="1:10" ht="15.75">
      <c r="A42" s="104">
        <f t="shared" si="0"/>
        <v>34</v>
      </c>
      <c r="B42" s="134" t="s">
        <v>910</v>
      </c>
      <c r="C42" s="134" t="s">
        <v>101</v>
      </c>
      <c r="D42" s="134">
        <v>63</v>
      </c>
      <c r="E42" s="135">
        <v>470.2</v>
      </c>
      <c r="F42" s="136">
        <v>5.5</v>
      </c>
      <c r="G42" s="136">
        <v>3.3</v>
      </c>
      <c r="H42" s="136">
        <v>1</v>
      </c>
      <c r="I42" s="136">
        <v>4.3</v>
      </c>
      <c r="J42" s="105" t="s">
        <v>996</v>
      </c>
    </row>
    <row r="43" spans="1:10" ht="15.75">
      <c r="A43" s="137" t="s">
        <v>998</v>
      </c>
      <c r="B43" s="137"/>
      <c r="C43" s="137"/>
      <c r="D43" s="137"/>
      <c r="E43" s="238" t="s">
        <v>999</v>
      </c>
      <c r="F43" s="238"/>
      <c r="G43" s="238"/>
      <c r="H43" s="105"/>
      <c r="I43" s="105" t="s">
        <v>1000</v>
      </c>
      <c r="J43" s="105"/>
    </row>
    <row r="44" spans="1:10" ht="15.75">
      <c r="A44" s="237" t="s">
        <v>1001</v>
      </c>
      <c r="B44" s="237"/>
      <c r="C44" s="237"/>
      <c r="D44" s="237"/>
      <c r="E44" s="238" t="s">
        <v>1001</v>
      </c>
      <c r="F44" s="238"/>
      <c r="G44" s="238"/>
      <c r="H44" s="238"/>
      <c r="I44" s="238" t="s">
        <v>1001</v>
      </c>
      <c r="J44" s="238"/>
    </row>
    <row r="45" spans="1:10" ht="15.75">
      <c r="A45" s="237" t="s">
        <v>1002</v>
      </c>
      <c r="B45" s="237"/>
      <c r="C45" s="237"/>
      <c r="D45" s="237"/>
      <c r="E45" s="238" t="s">
        <v>1002</v>
      </c>
      <c r="F45" s="238"/>
      <c r="G45" s="238"/>
      <c r="H45" s="238"/>
      <c r="I45" s="238" t="s">
        <v>1002</v>
      </c>
      <c r="J45" s="238"/>
    </row>
    <row r="46" spans="1:10" ht="15.75">
      <c r="A46" s="237" t="s">
        <v>1003</v>
      </c>
      <c r="B46" s="237"/>
      <c r="C46" s="237"/>
      <c r="D46" s="237"/>
      <c r="E46" s="238" t="s">
        <v>1003</v>
      </c>
      <c r="F46" s="238"/>
      <c r="G46" s="238"/>
      <c r="H46" s="238"/>
      <c r="I46" s="238" t="s">
        <v>1003</v>
      </c>
      <c r="J46" s="238"/>
    </row>
    <row r="48" spans="1:10" ht="18.75">
      <c r="A48" s="239" t="s">
        <v>936</v>
      </c>
      <c r="B48" s="239"/>
      <c r="C48" s="239" t="s">
        <v>937</v>
      </c>
      <c r="D48" s="239"/>
      <c r="E48" s="239"/>
      <c r="F48" s="239"/>
      <c r="G48" s="239"/>
      <c r="H48" s="239"/>
      <c r="I48" s="239"/>
      <c r="J48" s="239"/>
    </row>
    <row r="49" spans="1:10" ht="18.75">
      <c r="A49" s="239" t="s">
        <v>938</v>
      </c>
      <c r="B49" s="239"/>
      <c r="C49" s="239" t="s">
        <v>939</v>
      </c>
      <c r="D49" s="239"/>
      <c r="E49" s="239"/>
      <c r="F49" s="239"/>
      <c r="G49" s="239"/>
      <c r="H49" s="239"/>
      <c r="I49" s="239"/>
      <c r="J49" s="239"/>
    </row>
    <row r="50" spans="1:10" ht="18.75">
      <c r="A50" s="239" t="s">
        <v>940</v>
      </c>
      <c r="B50" s="239"/>
      <c r="C50" s="239" t="s">
        <v>941</v>
      </c>
      <c r="D50" s="239"/>
      <c r="E50" s="239"/>
      <c r="F50" s="239"/>
      <c r="G50" s="239"/>
      <c r="H50" s="239"/>
      <c r="I50" s="239"/>
      <c r="J50" s="239"/>
    </row>
    <row r="51" spans="1:10" ht="18.75">
      <c r="A51" s="239" t="s">
        <v>942</v>
      </c>
      <c r="B51" s="239"/>
      <c r="C51" s="239" t="s">
        <v>943</v>
      </c>
      <c r="D51" s="239"/>
      <c r="E51" s="239"/>
      <c r="F51" s="239"/>
      <c r="G51" s="239"/>
      <c r="H51" s="239"/>
      <c r="I51" s="239"/>
      <c r="J51" s="239"/>
    </row>
    <row r="52" spans="1:10" ht="18.75">
      <c r="A52" s="239" t="s">
        <v>944</v>
      </c>
      <c r="B52" s="239"/>
      <c r="C52" s="239" t="s">
        <v>945</v>
      </c>
      <c r="D52" s="239"/>
      <c r="E52" s="239"/>
      <c r="F52" s="239"/>
      <c r="G52" s="239"/>
      <c r="H52" s="239"/>
      <c r="I52" s="239"/>
      <c r="J52" s="239"/>
    </row>
    <row r="53" spans="1:10" ht="18.75">
      <c r="A53" s="239" t="s">
        <v>946</v>
      </c>
      <c r="B53" s="239"/>
      <c r="C53" s="239" t="s">
        <v>997</v>
      </c>
      <c r="D53" s="239"/>
      <c r="E53" s="239"/>
      <c r="F53" s="239"/>
      <c r="G53" s="239"/>
      <c r="H53" s="239"/>
      <c r="I53" s="130" t="s">
        <v>947</v>
      </c>
      <c r="J53" s="130"/>
    </row>
    <row r="54" spans="1:10" ht="30">
      <c r="A54" s="131" t="s">
        <v>21</v>
      </c>
      <c r="B54" s="131" t="s">
        <v>22</v>
      </c>
      <c r="C54" s="131" t="s">
        <v>23</v>
      </c>
      <c r="D54" s="131" t="s">
        <v>26</v>
      </c>
      <c r="E54" s="131" t="s">
        <v>948</v>
      </c>
      <c r="F54" s="131" t="s">
        <v>949</v>
      </c>
      <c r="G54" s="131" t="s">
        <v>950</v>
      </c>
      <c r="H54" s="132" t="s">
        <v>951</v>
      </c>
      <c r="I54" s="133" t="s">
        <v>952</v>
      </c>
      <c r="J54" s="131" t="s">
        <v>953</v>
      </c>
    </row>
    <row r="55" spans="1:10" ht="15.75">
      <c r="A55" s="105">
        <v>1</v>
      </c>
      <c r="B55" s="134" t="s">
        <v>283</v>
      </c>
      <c r="C55" s="134" t="s">
        <v>150</v>
      </c>
      <c r="D55" s="134">
        <v>160</v>
      </c>
      <c r="E55" s="135">
        <v>102.8</v>
      </c>
      <c r="F55" s="105" t="s">
        <v>1004</v>
      </c>
      <c r="G55" s="105">
        <v>3</v>
      </c>
      <c r="H55" s="105">
        <v>1</v>
      </c>
      <c r="I55" s="105">
        <v>4</v>
      </c>
      <c r="J55" s="105" t="s">
        <v>996</v>
      </c>
    </row>
    <row r="56" spans="1:10" ht="15.75">
      <c r="A56" s="105">
        <f>1+A55</f>
        <v>2</v>
      </c>
      <c r="B56" s="134" t="s">
        <v>150</v>
      </c>
      <c r="C56" s="134" t="s">
        <v>179</v>
      </c>
      <c r="D56" s="134">
        <v>160</v>
      </c>
      <c r="E56" s="135">
        <v>143.1</v>
      </c>
      <c r="F56" s="105" t="s">
        <v>1004</v>
      </c>
      <c r="G56" s="105">
        <v>3</v>
      </c>
      <c r="H56" s="105">
        <v>1</v>
      </c>
      <c r="I56" s="105">
        <v>4</v>
      </c>
      <c r="J56" s="105" t="s">
        <v>996</v>
      </c>
    </row>
    <row r="57" spans="1:10" ht="15.75">
      <c r="A57" s="105">
        <f t="shared" ref="A57:A106" si="1">1+A56</f>
        <v>3</v>
      </c>
      <c r="B57" s="134" t="s">
        <v>179</v>
      </c>
      <c r="C57" s="134" t="s">
        <v>185</v>
      </c>
      <c r="D57" s="134">
        <v>160</v>
      </c>
      <c r="E57" s="135">
        <v>157.80000000000001</v>
      </c>
      <c r="F57" s="105" t="s">
        <v>1004</v>
      </c>
      <c r="G57" s="105">
        <v>3</v>
      </c>
      <c r="H57" s="105">
        <v>1</v>
      </c>
      <c r="I57" s="105">
        <v>4</v>
      </c>
      <c r="J57" s="105" t="s">
        <v>996</v>
      </c>
    </row>
    <row r="58" spans="1:10" ht="15.75">
      <c r="A58" s="105">
        <f t="shared" si="1"/>
        <v>4</v>
      </c>
      <c r="B58" s="134" t="s">
        <v>152</v>
      </c>
      <c r="C58" s="134" t="s">
        <v>216</v>
      </c>
      <c r="D58" s="134">
        <v>125</v>
      </c>
      <c r="E58" s="135">
        <v>118.7</v>
      </c>
      <c r="F58" s="105" t="s">
        <v>1004</v>
      </c>
      <c r="G58" s="105">
        <v>3</v>
      </c>
      <c r="H58" s="105">
        <v>1</v>
      </c>
      <c r="I58" s="105">
        <v>4</v>
      </c>
      <c r="J58" s="105" t="s">
        <v>996</v>
      </c>
    </row>
    <row r="59" spans="1:10" ht="15.75">
      <c r="A59" s="105">
        <f t="shared" si="1"/>
        <v>5</v>
      </c>
      <c r="B59" s="134" t="s">
        <v>216</v>
      </c>
      <c r="C59" s="134" t="s">
        <v>151</v>
      </c>
      <c r="D59" s="134">
        <v>125</v>
      </c>
      <c r="E59" s="135">
        <v>3</v>
      </c>
      <c r="F59" s="105" t="s">
        <v>1004</v>
      </c>
      <c r="G59" s="105">
        <v>3</v>
      </c>
      <c r="H59" s="105">
        <v>1</v>
      </c>
      <c r="I59" s="105">
        <v>4</v>
      </c>
      <c r="J59" s="105" t="s">
        <v>996</v>
      </c>
    </row>
    <row r="60" spans="1:10" ht="15.75">
      <c r="A60" s="105">
        <f t="shared" si="1"/>
        <v>6</v>
      </c>
      <c r="B60" s="134" t="s">
        <v>216</v>
      </c>
      <c r="C60" s="134" t="s">
        <v>151</v>
      </c>
      <c r="D60" s="134">
        <v>125</v>
      </c>
      <c r="E60" s="135">
        <v>1.7</v>
      </c>
      <c r="F60" s="105" t="s">
        <v>1004</v>
      </c>
      <c r="G60" s="105">
        <v>3</v>
      </c>
      <c r="H60" s="105">
        <v>1</v>
      </c>
      <c r="I60" s="105">
        <v>4</v>
      </c>
      <c r="J60" s="105" t="s">
        <v>996</v>
      </c>
    </row>
    <row r="61" spans="1:10" ht="15.75">
      <c r="A61" s="105">
        <f t="shared" si="1"/>
        <v>7</v>
      </c>
      <c r="B61" s="134" t="s">
        <v>89</v>
      </c>
      <c r="C61" s="134" t="s">
        <v>966</v>
      </c>
      <c r="D61" s="134">
        <v>110</v>
      </c>
      <c r="E61" s="135">
        <v>68.2</v>
      </c>
      <c r="F61" s="105" t="s">
        <v>1004</v>
      </c>
      <c r="G61" s="105">
        <v>3</v>
      </c>
      <c r="H61" s="105">
        <v>1</v>
      </c>
      <c r="I61" s="105">
        <v>4</v>
      </c>
      <c r="J61" s="105" t="s">
        <v>996</v>
      </c>
    </row>
    <row r="62" spans="1:10" ht="15.75">
      <c r="A62" s="105">
        <f t="shared" si="1"/>
        <v>8</v>
      </c>
      <c r="B62" s="134" t="s">
        <v>966</v>
      </c>
      <c r="C62" s="134" t="s">
        <v>117</v>
      </c>
      <c r="D62" s="134">
        <v>110</v>
      </c>
      <c r="E62" s="135">
        <v>45.1</v>
      </c>
      <c r="F62" s="105" t="s">
        <v>1004</v>
      </c>
      <c r="G62" s="105">
        <v>3</v>
      </c>
      <c r="H62" s="105">
        <v>1</v>
      </c>
      <c r="I62" s="105">
        <v>4</v>
      </c>
      <c r="J62" s="105" t="s">
        <v>996</v>
      </c>
    </row>
    <row r="63" spans="1:10" ht="15.75">
      <c r="A63" s="105">
        <f t="shared" si="1"/>
        <v>9</v>
      </c>
      <c r="B63" s="134" t="s">
        <v>117</v>
      </c>
      <c r="C63" s="134" t="s">
        <v>197</v>
      </c>
      <c r="D63" s="134">
        <v>110</v>
      </c>
      <c r="E63" s="135">
        <v>93.5</v>
      </c>
      <c r="F63" s="105" t="s">
        <v>1004</v>
      </c>
      <c r="G63" s="105">
        <v>3</v>
      </c>
      <c r="H63" s="105">
        <v>1</v>
      </c>
      <c r="I63" s="105">
        <v>4</v>
      </c>
      <c r="J63" s="105" t="s">
        <v>996</v>
      </c>
    </row>
    <row r="64" spans="1:10" ht="15.75">
      <c r="A64" s="105">
        <f t="shared" si="1"/>
        <v>10</v>
      </c>
      <c r="B64" s="134" t="s">
        <v>197</v>
      </c>
      <c r="C64" s="134" t="s">
        <v>174</v>
      </c>
      <c r="D64" s="134">
        <v>110</v>
      </c>
      <c r="E64" s="135">
        <v>63</v>
      </c>
      <c r="F64" s="105" t="s">
        <v>1004</v>
      </c>
      <c r="G64" s="105">
        <v>3</v>
      </c>
      <c r="H64" s="105">
        <v>1</v>
      </c>
      <c r="I64" s="105">
        <v>4</v>
      </c>
      <c r="J64" s="105" t="s">
        <v>996</v>
      </c>
    </row>
    <row r="65" spans="1:10" ht="15.75">
      <c r="A65" s="105">
        <f t="shared" si="1"/>
        <v>11</v>
      </c>
      <c r="B65" s="134" t="s">
        <v>102</v>
      </c>
      <c r="C65" s="134" t="s">
        <v>154</v>
      </c>
      <c r="D65" s="134">
        <v>75</v>
      </c>
      <c r="E65" s="135">
        <v>63.2</v>
      </c>
      <c r="F65" s="105" t="s">
        <v>1004</v>
      </c>
      <c r="G65" s="105">
        <v>3</v>
      </c>
      <c r="H65" s="105">
        <v>1</v>
      </c>
      <c r="I65" s="105">
        <v>4</v>
      </c>
      <c r="J65" s="105" t="s">
        <v>996</v>
      </c>
    </row>
    <row r="66" spans="1:10" ht="15.75">
      <c r="A66" s="105">
        <f t="shared" si="1"/>
        <v>12</v>
      </c>
      <c r="B66" s="134" t="s">
        <v>267</v>
      </c>
      <c r="C66" s="134" t="s">
        <v>268</v>
      </c>
      <c r="D66" s="134">
        <v>75</v>
      </c>
      <c r="E66" s="135">
        <v>157.69999999999999</v>
      </c>
      <c r="F66" s="105" t="s">
        <v>1004</v>
      </c>
      <c r="G66" s="105">
        <v>3</v>
      </c>
      <c r="H66" s="105">
        <v>1</v>
      </c>
      <c r="I66" s="105">
        <v>4</v>
      </c>
      <c r="J66" s="105" t="s">
        <v>996</v>
      </c>
    </row>
    <row r="67" spans="1:10" ht="15.75">
      <c r="A67" s="105">
        <f t="shared" si="1"/>
        <v>13</v>
      </c>
      <c r="B67" s="134" t="s">
        <v>267</v>
      </c>
      <c r="C67" s="134" t="s">
        <v>268</v>
      </c>
      <c r="D67" s="134">
        <v>75</v>
      </c>
      <c r="E67" s="135">
        <v>13.4</v>
      </c>
      <c r="F67" s="105" t="s">
        <v>1004</v>
      </c>
      <c r="G67" s="105">
        <v>3</v>
      </c>
      <c r="H67" s="105">
        <v>1</v>
      </c>
      <c r="I67" s="105">
        <v>4</v>
      </c>
      <c r="J67" s="105" t="s">
        <v>996</v>
      </c>
    </row>
    <row r="68" spans="1:10" ht="15.75">
      <c r="A68" s="105">
        <f t="shared" si="1"/>
        <v>14</v>
      </c>
      <c r="B68" s="134" t="s">
        <v>224</v>
      </c>
      <c r="C68" s="134" t="s">
        <v>266</v>
      </c>
      <c r="D68" s="134">
        <v>63</v>
      </c>
      <c r="E68" s="135">
        <v>74.099999999999994</v>
      </c>
      <c r="F68" s="105" t="s">
        <v>1004</v>
      </c>
      <c r="G68" s="105">
        <v>3</v>
      </c>
      <c r="H68" s="105">
        <v>1</v>
      </c>
      <c r="I68" s="105">
        <v>4</v>
      </c>
      <c r="J68" s="105" t="s">
        <v>996</v>
      </c>
    </row>
    <row r="69" spans="1:10" ht="15.75">
      <c r="A69" s="105">
        <f t="shared" si="1"/>
        <v>15</v>
      </c>
      <c r="B69" s="134" t="s">
        <v>224</v>
      </c>
      <c r="C69" s="134" t="s">
        <v>266</v>
      </c>
      <c r="D69" s="134">
        <v>63</v>
      </c>
      <c r="E69" s="135">
        <v>5.2</v>
      </c>
      <c r="F69" s="105" t="s">
        <v>1004</v>
      </c>
      <c r="G69" s="105">
        <v>3</v>
      </c>
      <c r="H69" s="105">
        <v>1</v>
      </c>
      <c r="I69" s="105">
        <v>4</v>
      </c>
      <c r="J69" s="105" t="s">
        <v>996</v>
      </c>
    </row>
    <row r="70" spans="1:10" ht="15.75">
      <c r="A70" s="105">
        <f t="shared" si="1"/>
        <v>16</v>
      </c>
      <c r="B70" s="134" t="s">
        <v>224</v>
      </c>
      <c r="C70" s="134" t="s">
        <v>266</v>
      </c>
      <c r="D70" s="134">
        <v>63</v>
      </c>
      <c r="E70" s="135">
        <v>141.80000000000001</v>
      </c>
      <c r="F70" s="105" t="s">
        <v>1004</v>
      </c>
      <c r="G70" s="105">
        <v>3</v>
      </c>
      <c r="H70" s="105">
        <v>1</v>
      </c>
      <c r="I70" s="105">
        <v>4</v>
      </c>
      <c r="J70" s="105" t="s">
        <v>996</v>
      </c>
    </row>
    <row r="71" spans="1:10" ht="15.75">
      <c r="A71" s="105">
        <f t="shared" si="1"/>
        <v>17</v>
      </c>
      <c r="B71" s="134" t="s">
        <v>266</v>
      </c>
      <c r="C71" s="134" t="s">
        <v>152</v>
      </c>
      <c r="D71" s="134">
        <v>63</v>
      </c>
      <c r="E71" s="135">
        <v>98.9</v>
      </c>
      <c r="F71" s="105" t="s">
        <v>1004</v>
      </c>
      <c r="G71" s="105">
        <v>3</v>
      </c>
      <c r="H71" s="105">
        <v>1</v>
      </c>
      <c r="I71" s="105">
        <v>4</v>
      </c>
      <c r="J71" s="105" t="s">
        <v>996</v>
      </c>
    </row>
    <row r="72" spans="1:10" ht="15.75">
      <c r="A72" s="105">
        <f t="shared" si="1"/>
        <v>18</v>
      </c>
      <c r="B72" s="134" t="s">
        <v>152</v>
      </c>
      <c r="C72" s="134" t="s">
        <v>281</v>
      </c>
      <c r="D72" s="134">
        <v>63</v>
      </c>
      <c r="E72" s="135">
        <v>11.2</v>
      </c>
      <c r="F72" s="105" t="s">
        <v>1004</v>
      </c>
      <c r="G72" s="105">
        <v>3</v>
      </c>
      <c r="H72" s="105">
        <v>1</v>
      </c>
      <c r="I72" s="105">
        <v>4</v>
      </c>
      <c r="J72" s="105" t="s">
        <v>996</v>
      </c>
    </row>
    <row r="73" spans="1:10" ht="15.75">
      <c r="A73" s="105">
        <f t="shared" si="1"/>
        <v>19</v>
      </c>
      <c r="B73" s="134" t="s">
        <v>152</v>
      </c>
      <c r="C73" s="134" t="s">
        <v>281</v>
      </c>
      <c r="D73" s="134">
        <v>63</v>
      </c>
      <c r="E73" s="135">
        <v>122.5</v>
      </c>
      <c r="F73" s="105" t="s">
        <v>1004</v>
      </c>
      <c r="G73" s="105">
        <v>3</v>
      </c>
      <c r="H73" s="105">
        <v>1</v>
      </c>
      <c r="I73" s="105">
        <v>4</v>
      </c>
      <c r="J73" s="105" t="s">
        <v>996</v>
      </c>
    </row>
    <row r="74" spans="1:10" ht="15.75">
      <c r="A74" s="105">
        <f t="shared" si="1"/>
        <v>20</v>
      </c>
      <c r="B74" s="134" t="s">
        <v>282</v>
      </c>
      <c r="C74" s="134" t="s">
        <v>196</v>
      </c>
      <c r="D74" s="134">
        <v>63</v>
      </c>
      <c r="E74" s="135">
        <v>109.8</v>
      </c>
      <c r="F74" s="105" t="s">
        <v>1004</v>
      </c>
      <c r="G74" s="105">
        <v>3</v>
      </c>
      <c r="H74" s="105">
        <v>1</v>
      </c>
      <c r="I74" s="105">
        <v>4</v>
      </c>
      <c r="J74" s="105" t="s">
        <v>996</v>
      </c>
    </row>
    <row r="75" spans="1:10" ht="15.75">
      <c r="A75" s="105">
        <f t="shared" si="1"/>
        <v>21</v>
      </c>
      <c r="B75" s="134" t="s">
        <v>282</v>
      </c>
      <c r="C75" s="134" t="s">
        <v>196</v>
      </c>
      <c r="D75" s="134">
        <v>63</v>
      </c>
      <c r="E75" s="135">
        <v>24.9</v>
      </c>
      <c r="F75" s="105" t="s">
        <v>1004</v>
      </c>
      <c r="G75" s="105">
        <v>3</v>
      </c>
      <c r="H75" s="105">
        <v>1</v>
      </c>
      <c r="I75" s="105">
        <v>4</v>
      </c>
      <c r="J75" s="105" t="s">
        <v>996</v>
      </c>
    </row>
    <row r="76" spans="1:10" ht="15.75">
      <c r="A76" s="105">
        <f t="shared" si="1"/>
        <v>22</v>
      </c>
      <c r="B76" s="134" t="s">
        <v>281</v>
      </c>
      <c r="C76" s="134" t="s">
        <v>282</v>
      </c>
      <c r="D76" s="134">
        <v>63</v>
      </c>
      <c r="E76" s="135">
        <v>19.8</v>
      </c>
      <c r="F76" s="105" t="s">
        <v>1004</v>
      </c>
      <c r="G76" s="105">
        <v>3</v>
      </c>
      <c r="H76" s="105">
        <v>1</v>
      </c>
      <c r="I76" s="105">
        <v>4</v>
      </c>
      <c r="J76" s="105" t="s">
        <v>996</v>
      </c>
    </row>
    <row r="77" spans="1:10" ht="15.75">
      <c r="A77" s="105">
        <f t="shared" si="1"/>
        <v>23</v>
      </c>
      <c r="B77" s="134" t="s">
        <v>89</v>
      </c>
      <c r="C77" s="134" t="s">
        <v>229</v>
      </c>
      <c r="D77" s="134">
        <v>63</v>
      </c>
      <c r="E77" s="135">
        <v>73.099999999999994</v>
      </c>
      <c r="F77" s="105" t="s">
        <v>1004</v>
      </c>
      <c r="G77" s="105">
        <v>3</v>
      </c>
      <c r="H77" s="105">
        <v>1</v>
      </c>
      <c r="I77" s="105">
        <v>4</v>
      </c>
      <c r="J77" s="105" t="s">
        <v>996</v>
      </c>
    </row>
    <row r="78" spans="1:10" ht="15.75">
      <c r="A78" s="105">
        <f t="shared" si="1"/>
        <v>24</v>
      </c>
      <c r="B78" s="134" t="s">
        <v>89</v>
      </c>
      <c r="C78" s="134" t="s">
        <v>229</v>
      </c>
      <c r="D78" s="134">
        <v>63</v>
      </c>
      <c r="E78" s="135">
        <v>3.2</v>
      </c>
      <c r="F78" s="105" t="s">
        <v>1004</v>
      </c>
      <c r="G78" s="105">
        <v>3</v>
      </c>
      <c r="H78" s="105">
        <v>1</v>
      </c>
      <c r="I78" s="105">
        <v>4</v>
      </c>
      <c r="J78" s="105" t="s">
        <v>996</v>
      </c>
    </row>
    <row r="79" spans="1:10" ht="15.75">
      <c r="A79" s="105">
        <f t="shared" si="1"/>
        <v>25</v>
      </c>
      <c r="B79" s="134" t="s">
        <v>229</v>
      </c>
      <c r="C79" s="134" t="s">
        <v>96</v>
      </c>
      <c r="D79" s="134">
        <v>63</v>
      </c>
      <c r="E79" s="135">
        <v>43.2</v>
      </c>
      <c r="F79" s="105" t="s">
        <v>1004</v>
      </c>
      <c r="G79" s="105">
        <v>3</v>
      </c>
      <c r="H79" s="105">
        <v>1</v>
      </c>
      <c r="I79" s="105">
        <v>4</v>
      </c>
      <c r="J79" s="105" t="s">
        <v>996</v>
      </c>
    </row>
    <row r="80" spans="1:10" ht="15.75">
      <c r="A80" s="105">
        <f t="shared" si="1"/>
        <v>26</v>
      </c>
      <c r="B80" s="134" t="s">
        <v>229</v>
      </c>
      <c r="C80" s="134" t="s">
        <v>96</v>
      </c>
      <c r="D80" s="134">
        <v>63</v>
      </c>
      <c r="E80" s="135">
        <v>6.9</v>
      </c>
      <c r="F80" s="105" t="s">
        <v>1004</v>
      </c>
      <c r="G80" s="105">
        <v>3</v>
      </c>
      <c r="H80" s="105">
        <v>1</v>
      </c>
      <c r="I80" s="105">
        <v>4</v>
      </c>
      <c r="J80" s="105" t="s">
        <v>996</v>
      </c>
    </row>
    <row r="81" spans="1:10" ht="15.75">
      <c r="A81" s="105">
        <f t="shared" si="1"/>
        <v>27</v>
      </c>
      <c r="B81" s="134" t="s">
        <v>229</v>
      </c>
      <c r="C81" s="134" t="s">
        <v>175</v>
      </c>
      <c r="D81" s="134">
        <v>63</v>
      </c>
      <c r="E81" s="135">
        <v>140.9</v>
      </c>
      <c r="F81" s="105" t="s">
        <v>1004</v>
      </c>
      <c r="G81" s="105">
        <v>3</v>
      </c>
      <c r="H81" s="105">
        <v>1</v>
      </c>
      <c r="I81" s="105">
        <v>4</v>
      </c>
      <c r="J81" s="105" t="s">
        <v>996</v>
      </c>
    </row>
    <row r="82" spans="1:10" ht="15.75">
      <c r="A82" s="105">
        <f t="shared" si="1"/>
        <v>28</v>
      </c>
      <c r="B82" s="134" t="s">
        <v>197</v>
      </c>
      <c r="C82" s="134" t="s">
        <v>175</v>
      </c>
      <c r="D82" s="134">
        <v>63</v>
      </c>
      <c r="E82" s="135">
        <v>108.1</v>
      </c>
      <c r="F82" s="105" t="s">
        <v>1004</v>
      </c>
      <c r="G82" s="105">
        <v>3</v>
      </c>
      <c r="H82" s="105">
        <v>1</v>
      </c>
      <c r="I82" s="105">
        <v>4</v>
      </c>
      <c r="J82" s="105" t="s">
        <v>996</v>
      </c>
    </row>
    <row r="83" spans="1:10" ht="15.75">
      <c r="A83" s="105">
        <f t="shared" si="1"/>
        <v>29</v>
      </c>
      <c r="B83" s="134" t="s">
        <v>197</v>
      </c>
      <c r="C83" s="134" t="s">
        <v>175</v>
      </c>
      <c r="D83" s="134">
        <v>63</v>
      </c>
      <c r="E83" s="135">
        <v>1.8</v>
      </c>
      <c r="F83" s="105" t="s">
        <v>1004</v>
      </c>
      <c r="G83" s="105">
        <v>3</v>
      </c>
      <c r="H83" s="105">
        <v>1</v>
      </c>
      <c r="I83" s="105">
        <v>4</v>
      </c>
      <c r="J83" s="105" t="s">
        <v>996</v>
      </c>
    </row>
    <row r="84" spans="1:10" ht="15.75">
      <c r="A84" s="105">
        <f t="shared" si="1"/>
        <v>30</v>
      </c>
      <c r="B84" s="134" t="s">
        <v>175</v>
      </c>
      <c r="C84" s="134" t="s">
        <v>261</v>
      </c>
      <c r="D84" s="134">
        <v>63</v>
      </c>
      <c r="E84" s="135">
        <v>60.1</v>
      </c>
      <c r="F84" s="105" t="s">
        <v>1004</v>
      </c>
      <c r="G84" s="105">
        <v>3</v>
      </c>
      <c r="H84" s="105">
        <v>1</v>
      </c>
      <c r="I84" s="105">
        <v>4</v>
      </c>
      <c r="J84" s="105" t="s">
        <v>996</v>
      </c>
    </row>
    <row r="85" spans="1:10" ht="15.75">
      <c r="A85" s="105">
        <f t="shared" si="1"/>
        <v>31</v>
      </c>
      <c r="B85" s="134" t="s">
        <v>261</v>
      </c>
      <c r="C85" s="134" t="s">
        <v>262</v>
      </c>
      <c r="D85" s="134">
        <v>63</v>
      </c>
      <c r="E85" s="135">
        <v>33.4</v>
      </c>
      <c r="F85" s="105" t="s">
        <v>1004</v>
      </c>
      <c r="G85" s="105">
        <v>3</v>
      </c>
      <c r="H85" s="105">
        <v>1</v>
      </c>
      <c r="I85" s="105">
        <v>4</v>
      </c>
      <c r="J85" s="105" t="s">
        <v>996</v>
      </c>
    </row>
    <row r="86" spans="1:10" ht="15.75">
      <c r="A86" s="105">
        <f t="shared" si="1"/>
        <v>32</v>
      </c>
      <c r="B86" s="134" t="s">
        <v>262</v>
      </c>
      <c r="C86" s="134" t="s">
        <v>156</v>
      </c>
      <c r="D86" s="134">
        <v>63</v>
      </c>
      <c r="E86" s="135">
        <v>7.4</v>
      </c>
      <c r="F86" s="105" t="s">
        <v>1004</v>
      </c>
      <c r="G86" s="105">
        <v>3</v>
      </c>
      <c r="H86" s="105">
        <v>1</v>
      </c>
      <c r="I86" s="105">
        <v>4</v>
      </c>
      <c r="J86" s="105" t="s">
        <v>996</v>
      </c>
    </row>
    <row r="87" spans="1:10" ht="15.75">
      <c r="A87" s="105">
        <f t="shared" si="1"/>
        <v>33</v>
      </c>
      <c r="B87" s="134" t="s">
        <v>262</v>
      </c>
      <c r="C87" s="134" t="s">
        <v>156</v>
      </c>
      <c r="D87" s="134">
        <v>63</v>
      </c>
      <c r="E87" s="135">
        <v>49.6</v>
      </c>
      <c r="F87" s="105" t="s">
        <v>1004</v>
      </c>
      <c r="G87" s="105">
        <v>3</v>
      </c>
      <c r="H87" s="105">
        <v>1</v>
      </c>
      <c r="I87" s="105">
        <v>4</v>
      </c>
      <c r="J87" s="105" t="s">
        <v>996</v>
      </c>
    </row>
    <row r="88" spans="1:10" ht="15.75">
      <c r="A88" s="105">
        <f t="shared" si="1"/>
        <v>34</v>
      </c>
      <c r="B88" s="134" t="s">
        <v>262</v>
      </c>
      <c r="C88" s="134" t="s">
        <v>263</v>
      </c>
      <c r="D88" s="134">
        <v>63</v>
      </c>
      <c r="E88" s="135">
        <v>2.4</v>
      </c>
      <c r="F88" s="105" t="s">
        <v>1004</v>
      </c>
      <c r="G88" s="105">
        <v>3</v>
      </c>
      <c r="H88" s="105">
        <v>1</v>
      </c>
      <c r="I88" s="105">
        <v>4</v>
      </c>
      <c r="J88" s="105" t="s">
        <v>996</v>
      </c>
    </row>
    <row r="89" spans="1:10" ht="15.75">
      <c r="A89" s="105">
        <f t="shared" si="1"/>
        <v>35</v>
      </c>
      <c r="B89" s="134" t="s">
        <v>262</v>
      </c>
      <c r="C89" s="134" t="s">
        <v>263</v>
      </c>
      <c r="D89" s="134">
        <v>63</v>
      </c>
      <c r="E89" s="135">
        <v>62.8</v>
      </c>
      <c r="F89" s="105" t="s">
        <v>1004</v>
      </c>
      <c r="G89" s="105">
        <v>3</v>
      </c>
      <c r="H89" s="105">
        <v>1</v>
      </c>
      <c r="I89" s="105">
        <v>4</v>
      </c>
      <c r="J89" s="105" t="s">
        <v>996</v>
      </c>
    </row>
    <row r="90" spans="1:10" ht="15.75">
      <c r="A90" s="105">
        <f t="shared" si="1"/>
        <v>36</v>
      </c>
      <c r="B90" s="134" t="s">
        <v>263</v>
      </c>
      <c r="C90" s="134" t="s">
        <v>924</v>
      </c>
      <c r="D90" s="134">
        <v>63</v>
      </c>
      <c r="E90" s="135">
        <v>11.4</v>
      </c>
      <c r="F90" s="105" t="s">
        <v>1004</v>
      </c>
      <c r="G90" s="105">
        <v>3</v>
      </c>
      <c r="H90" s="105">
        <v>1</v>
      </c>
      <c r="I90" s="105">
        <v>4</v>
      </c>
      <c r="J90" s="105" t="s">
        <v>996</v>
      </c>
    </row>
    <row r="91" spans="1:10" ht="15.75">
      <c r="A91" s="105">
        <f t="shared" si="1"/>
        <v>37</v>
      </c>
      <c r="B91" s="134" t="s">
        <v>263</v>
      </c>
      <c r="C91" s="134" t="s">
        <v>925</v>
      </c>
      <c r="D91" s="134">
        <v>63</v>
      </c>
      <c r="E91" s="135">
        <v>15.5</v>
      </c>
      <c r="F91" s="105" t="s">
        <v>1004</v>
      </c>
      <c r="G91" s="105">
        <v>3</v>
      </c>
      <c r="H91" s="105">
        <v>1</v>
      </c>
      <c r="I91" s="105">
        <v>4</v>
      </c>
      <c r="J91" s="105" t="s">
        <v>996</v>
      </c>
    </row>
    <row r="92" spans="1:10" ht="15.75">
      <c r="A92" s="105">
        <f t="shared" si="1"/>
        <v>38</v>
      </c>
      <c r="B92" s="134" t="s">
        <v>261</v>
      </c>
      <c r="C92" s="134" t="s">
        <v>172</v>
      </c>
      <c r="D92" s="134">
        <v>63</v>
      </c>
      <c r="E92" s="135">
        <v>100.6</v>
      </c>
      <c r="F92" s="105" t="s">
        <v>1004</v>
      </c>
      <c r="G92" s="105">
        <v>3</v>
      </c>
      <c r="H92" s="105">
        <v>1</v>
      </c>
      <c r="I92" s="105">
        <v>4</v>
      </c>
      <c r="J92" s="105" t="s">
        <v>996</v>
      </c>
    </row>
    <row r="93" spans="1:10" ht="15.75">
      <c r="A93" s="105">
        <f t="shared" si="1"/>
        <v>39</v>
      </c>
      <c r="B93" s="134" t="s">
        <v>172</v>
      </c>
      <c r="C93" s="134" t="s">
        <v>96</v>
      </c>
      <c r="D93" s="134">
        <v>63</v>
      </c>
      <c r="E93" s="135">
        <v>58.7</v>
      </c>
      <c r="F93" s="105" t="s">
        <v>1004</v>
      </c>
      <c r="G93" s="105">
        <v>3</v>
      </c>
      <c r="H93" s="105">
        <v>1</v>
      </c>
      <c r="I93" s="105">
        <v>4</v>
      </c>
      <c r="J93" s="105" t="s">
        <v>996</v>
      </c>
    </row>
    <row r="94" spans="1:10" ht="15.75">
      <c r="A94" s="105">
        <f t="shared" si="1"/>
        <v>40</v>
      </c>
      <c r="B94" s="134" t="s">
        <v>96</v>
      </c>
      <c r="C94" s="134" t="s">
        <v>969</v>
      </c>
      <c r="D94" s="134">
        <v>63</v>
      </c>
      <c r="E94" s="135">
        <v>11.3</v>
      </c>
      <c r="F94" s="105" t="s">
        <v>1004</v>
      </c>
      <c r="G94" s="105">
        <v>3</v>
      </c>
      <c r="H94" s="105">
        <v>1</v>
      </c>
      <c r="I94" s="105">
        <v>4</v>
      </c>
      <c r="J94" s="105" t="s">
        <v>996</v>
      </c>
    </row>
    <row r="95" spans="1:10" ht="15.75">
      <c r="A95" s="105">
        <f t="shared" si="1"/>
        <v>41</v>
      </c>
      <c r="B95" s="134" t="s">
        <v>151</v>
      </c>
      <c r="C95" s="134" t="s">
        <v>969</v>
      </c>
      <c r="D95" s="134">
        <v>63</v>
      </c>
      <c r="E95" s="135">
        <v>21.6</v>
      </c>
      <c r="F95" s="105" t="s">
        <v>1004</v>
      </c>
      <c r="G95" s="105">
        <v>3</v>
      </c>
      <c r="H95" s="105">
        <v>1</v>
      </c>
      <c r="I95" s="105">
        <v>4</v>
      </c>
      <c r="J95" s="105" t="s">
        <v>996</v>
      </c>
    </row>
    <row r="96" spans="1:10" ht="15.75">
      <c r="A96" s="105">
        <f t="shared" si="1"/>
        <v>42</v>
      </c>
      <c r="B96" s="134" t="s">
        <v>151</v>
      </c>
      <c r="C96" s="134" t="s">
        <v>970</v>
      </c>
      <c r="D96" s="134">
        <v>63</v>
      </c>
      <c r="E96" s="135">
        <v>43.3</v>
      </c>
      <c r="F96" s="105" t="s">
        <v>1004</v>
      </c>
      <c r="G96" s="105">
        <v>3</v>
      </c>
      <c r="H96" s="105">
        <v>1</v>
      </c>
      <c r="I96" s="105">
        <v>4</v>
      </c>
      <c r="J96" s="105" t="s">
        <v>996</v>
      </c>
    </row>
    <row r="97" spans="1:10" ht="15.75">
      <c r="A97" s="105">
        <f t="shared" si="1"/>
        <v>43</v>
      </c>
      <c r="B97" s="134" t="s">
        <v>151</v>
      </c>
      <c r="C97" s="134" t="s">
        <v>971</v>
      </c>
      <c r="D97" s="134">
        <v>63</v>
      </c>
      <c r="E97" s="135">
        <v>114.9</v>
      </c>
      <c r="F97" s="105" t="s">
        <v>1004</v>
      </c>
      <c r="G97" s="105">
        <v>3</v>
      </c>
      <c r="H97" s="105">
        <v>1</v>
      </c>
      <c r="I97" s="105">
        <v>4</v>
      </c>
      <c r="J97" s="105" t="s">
        <v>996</v>
      </c>
    </row>
    <row r="98" spans="1:10" ht="15.75">
      <c r="A98" s="105">
        <f t="shared" si="1"/>
        <v>44</v>
      </c>
      <c r="B98" s="134" t="s">
        <v>971</v>
      </c>
      <c r="C98" s="134" t="s">
        <v>972</v>
      </c>
      <c r="D98" s="134">
        <v>63</v>
      </c>
      <c r="E98" s="135">
        <v>42.1</v>
      </c>
      <c r="F98" s="105" t="s">
        <v>1004</v>
      </c>
      <c r="G98" s="105">
        <v>3</v>
      </c>
      <c r="H98" s="105">
        <v>1</v>
      </c>
      <c r="I98" s="105">
        <v>4</v>
      </c>
      <c r="J98" s="105" t="s">
        <v>996</v>
      </c>
    </row>
    <row r="99" spans="1:10" ht="15.75">
      <c r="A99" s="105">
        <f t="shared" si="1"/>
        <v>45</v>
      </c>
      <c r="B99" s="134" t="s">
        <v>971</v>
      </c>
      <c r="C99" s="134" t="s">
        <v>973</v>
      </c>
      <c r="D99" s="134">
        <v>63</v>
      </c>
      <c r="E99" s="135">
        <v>30.1</v>
      </c>
      <c r="F99" s="105" t="s">
        <v>1004</v>
      </c>
      <c r="G99" s="105">
        <v>3</v>
      </c>
      <c r="H99" s="105">
        <v>1</v>
      </c>
      <c r="I99" s="105">
        <v>4</v>
      </c>
      <c r="J99" s="105" t="s">
        <v>996</v>
      </c>
    </row>
    <row r="100" spans="1:10" ht="15.75">
      <c r="A100" s="105">
        <f t="shared" si="1"/>
        <v>46</v>
      </c>
      <c r="B100" s="134" t="s">
        <v>973</v>
      </c>
      <c r="C100" s="134" t="s">
        <v>915</v>
      </c>
      <c r="D100" s="134">
        <v>63</v>
      </c>
      <c r="E100" s="135">
        <v>28.9</v>
      </c>
      <c r="F100" s="105" t="s">
        <v>1004</v>
      </c>
      <c r="G100" s="105">
        <v>3</v>
      </c>
      <c r="H100" s="105">
        <v>1</v>
      </c>
      <c r="I100" s="105">
        <v>4</v>
      </c>
      <c r="J100" s="105" t="s">
        <v>996</v>
      </c>
    </row>
    <row r="101" spans="1:10" ht="15.75">
      <c r="A101" s="105">
        <f t="shared" si="1"/>
        <v>47</v>
      </c>
      <c r="B101" s="134" t="s">
        <v>973</v>
      </c>
      <c r="C101" s="134" t="s">
        <v>151</v>
      </c>
      <c r="D101" s="134">
        <v>63</v>
      </c>
      <c r="E101" s="135">
        <v>25.4</v>
      </c>
      <c r="F101" s="105" t="s">
        <v>1004</v>
      </c>
      <c r="G101" s="105">
        <v>3</v>
      </c>
      <c r="H101" s="105">
        <v>1</v>
      </c>
      <c r="I101" s="105">
        <v>4</v>
      </c>
      <c r="J101" s="105" t="s">
        <v>996</v>
      </c>
    </row>
    <row r="102" spans="1:10" ht="15.75">
      <c r="A102" s="105">
        <f t="shared" si="1"/>
        <v>48</v>
      </c>
      <c r="B102" s="134" t="s">
        <v>96</v>
      </c>
      <c r="C102" s="134" t="s">
        <v>974</v>
      </c>
      <c r="D102" s="134">
        <v>63</v>
      </c>
      <c r="E102" s="135">
        <v>112.2</v>
      </c>
      <c r="F102" s="105" t="s">
        <v>1004</v>
      </c>
      <c r="G102" s="105">
        <v>3</v>
      </c>
      <c r="H102" s="105">
        <v>1</v>
      </c>
      <c r="I102" s="105">
        <v>4</v>
      </c>
      <c r="J102" s="105" t="s">
        <v>996</v>
      </c>
    </row>
    <row r="103" spans="1:10" ht="15.75">
      <c r="A103" s="105">
        <f t="shared" si="1"/>
        <v>49</v>
      </c>
      <c r="B103" s="134" t="s">
        <v>974</v>
      </c>
      <c r="C103" s="134" t="s">
        <v>189</v>
      </c>
      <c r="D103" s="134">
        <v>63</v>
      </c>
      <c r="E103" s="135">
        <v>25.5</v>
      </c>
      <c r="F103" s="105" t="s">
        <v>1004</v>
      </c>
      <c r="G103" s="105">
        <v>3</v>
      </c>
      <c r="H103" s="105">
        <v>1</v>
      </c>
      <c r="I103" s="105">
        <v>4</v>
      </c>
      <c r="J103" s="105" t="s">
        <v>996</v>
      </c>
    </row>
    <row r="104" spans="1:10" ht="15.75">
      <c r="A104" s="105">
        <f t="shared" si="1"/>
        <v>50</v>
      </c>
      <c r="B104" s="134" t="s">
        <v>974</v>
      </c>
      <c r="C104" s="134" t="s">
        <v>230</v>
      </c>
      <c r="D104" s="134">
        <v>63</v>
      </c>
      <c r="E104" s="135">
        <v>40.6</v>
      </c>
      <c r="F104" s="105" t="s">
        <v>1004</v>
      </c>
      <c r="G104" s="105">
        <v>3</v>
      </c>
      <c r="H104" s="105">
        <v>1</v>
      </c>
      <c r="I104" s="105">
        <v>4</v>
      </c>
      <c r="J104" s="105" t="s">
        <v>996</v>
      </c>
    </row>
    <row r="105" spans="1:10" ht="15.75">
      <c r="A105" s="105">
        <f t="shared" si="1"/>
        <v>51</v>
      </c>
      <c r="B105" s="134" t="s">
        <v>230</v>
      </c>
      <c r="C105" s="134" t="s">
        <v>975</v>
      </c>
      <c r="D105" s="134">
        <v>63</v>
      </c>
      <c r="E105" s="135">
        <v>20.2</v>
      </c>
      <c r="F105" s="105" t="s">
        <v>1004</v>
      </c>
      <c r="G105" s="105">
        <v>3</v>
      </c>
      <c r="H105" s="105">
        <v>1</v>
      </c>
      <c r="I105" s="105">
        <v>4</v>
      </c>
      <c r="J105" s="105" t="s">
        <v>996</v>
      </c>
    </row>
    <row r="106" spans="1:10" ht="15.75">
      <c r="A106" s="105">
        <f t="shared" si="1"/>
        <v>52</v>
      </c>
      <c r="B106" s="134" t="s">
        <v>230</v>
      </c>
      <c r="C106" s="134" t="s">
        <v>100</v>
      </c>
      <c r="D106" s="134">
        <v>63</v>
      </c>
      <c r="E106" s="135">
        <v>80</v>
      </c>
      <c r="F106" s="105" t="s">
        <v>1004</v>
      </c>
      <c r="G106" s="105">
        <v>3</v>
      </c>
      <c r="H106" s="105">
        <v>1</v>
      </c>
      <c r="I106" s="105">
        <v>4</v>
      </c>
      <c r="J106" s="105" t="s">
        <v>996</v>
      </c>
    </row>
    <row r="107" spans="1:10" ht="15.75">
      <c r="A107" s="137" t="s">
        <v>998</v>
      </c>
      <c r="B107" s="137"/>
      <c r="C107" s="137"/>
      <c r="D107" s="137"/>
      <c r="E107" s="238" t="s">
        <v>999</v>
      </c>
      <c r="F107" s="238"/>
      <c r="G107" s="238"/>
      <c r="H107" s="105"/>
      <c r="I107" s="105" t="s">
        <v>1000</v>
      </c>
      <c r="J107" s="105"/>
    </row>
    <row r="108" spans="1:10" ht="15.75">
      <c r="A108" s="237" t="s">
        <v>1001</v>
      </c>
      <c r="B108" s="237"/>
      <c r="C108" s="237"/>
      <c r="D108" s="237"/>
      <c r="E108" s="238" t="s">
        <v>1001</v>
      </c>
      <c r="F108" s="238"/>
      <c r="G108" s="238"/>
      <c r="H108" s="238"/>
      <c r="I108" s="238" t="s">
        <v>1001</v>
      </c>
      <c r="J108" s="238"/>
    </row>
    <row r="109" spans="1:10" ht="15.75">
      <c r="A109" s="237" t="s">
        <v>1002</v>
      </c>
      <c r="B109" s="237"/>
      <c r="C109" s="237"/>
      <c r="D109" s="237"/>
      <c r="E109" s="238" t="s">
        <v>1002</v>
      </c>
      <c r="F109" s="238"/>
      <c r="G109" s="238"/>
      <c r="H109" s="238"/>
      <c r="I109" s="238" t="s">
        <v>1002</v>
      </c>
      <c r="J109" s="238"/>
    </row>
    <row r="110" spans="1:10" ht="15.75">
      <c r="A110" s="237" t="s">
        <v>1003</v>
      </c>
      <c r="B110" s="237"/>
      <c r="C110" s="237"/>
      <c r="D110" s="237"/>
      <c r="E110" s="238" t="s">
        <v>1003</v>
      </c>
      <c r="F110" s="238"/>
      <c r="G110" s="238"/>
      <c r="H110" s="238"/>
      <c r="I110" s="238" t="s">
        <v>1003</v>
      </c>
      <c r="J110" s="238"/>
    </row>
    <row r="112" spans="1:10" ht="18.75">
      <c r="A112" s="239" t="s">
        <v>936</v>
      </c>
      <c r="B112" s="239"/>
      <c r="C112" s="239" t="s">
        <v>937</v>
      </c>
      <c r="D112" s="239"/>
      <c r="E112" s="239"/>
      <c r="F112" s="239"/>
      <c r="G112" s="239"/>
      <c r="H112" s="239"/>
      <c r="I112" s="239"/>
      <c r="J112" s="239"/>
    </row>
    <row r="113" spans="1:10" ht="18.75">
      <c r="A113" s="239" t="s">
        <v>938</v>
      </c>
      <c r="B113" s="239"/>
      <c r="C113" s="239" t="s">
        <v>939</v>
      </c>
      <c r="D113" s="239"/>
      <c r="E113" s="239"/>
      <c r="F113" s="239"/>
      <c r="G113" s="239"/>
      <c r="H113" s="239"/>
      <c r="I113" s="239"/>
      <c r="J113" s="239"/>
    </row>
    <row r="114" spans="1:10" ht="18.75">
      <c r="A114" s="239" t="s">
        <v>940</v>
      </c>
      <c r="B114" s="239"/>
      <c r="C114" s="239" t="s">
        <v>941</v>
      </c>
      <c r="D114" s="239"/>
      <c r="E114" s="239"/>
      <c r="F114" s="239"/>
      <c r="G114" s="239"/>
      <c r="H114" s="239"/>
      <c r="I114" s="239"/>
      <c r="J114" s="239"/>
    </row>
    <row r="115" spans="1:10" ht="18.75">
      <c r="A115" s="239" t="s">
        <v>942</v>
      </c>
      <c r="B115" s="239"/>
      <c r="C115" s="239" t="s">
        <v>943</v>
      </c>
      <c r="D115" s="239"/>
      <c r="E115" s="239"/>
      <c r="F115" s="239"/>
      <c r="G115" s="239"/>
      <c r="H115" s="239"/>
      <c r="I115" s="239"/>
      <c r="J115" s="239"/>
    </row>
    <row r="116" spans="1:10" ht="18.75">
      <c r="A116" s="239" t="s">
        <v>944</v>
      </c>
      <c r="B116" s="239"/>
      <c r="C116" s="239" t="s">
        <v>945</v>
      </c>
      <c r="D116" s="239"/>
      <c r="E116" s="239"/>
      <c r="F116" s="239"/>
      <c r="G116" s="239"/>
      <c r="H116" s="239"/>
      <c r="I116" s="239"/>
      <c r="J116" s="239"/>
    </row>
    <row r="117" spans="1:10" ht="18.75">
      <c r="A117" s="239" t="s">
        <v>946</v>
      </c>
      <c r="B117" s="239"/>
      <c r="C117" s="239" t="s">
        <v>997</v>
      </c>
      <c r="D117" s="239"/>
      <c r="E117" s="239"/>
      <c r="F117" s="239"/>
      <c r="G117" s="239"/>
      <c r="H117" s="239"/>
      <c r="I117" s="130" t="s">
        <v>947</v>
      </c>
      <c r="J117" s="130"/>
    </row>
    <row r="118" spans="1:10" ht="30">
      <c r="A118" s="131" t="s">
        <v>21</v>
      </c>
      <c r="B118" s="131" t="s">
        <v>22</v>
      </c>
      <c r="C118" s="131" t="s">
        <v>23</v>
      </c>
      <c r="D118" s="131" t="s">
        <v>26</v>
      </c>
      <c r="E118" s="131" t="s">
        <v>948</v>
      </c>
      <c r="F118" s="131" t="s">
        <v>949</v>
      </c>
      <c r="G118" s="131" t="s">
        <v>950</v>
      </c>
      <c r="H118" s="132" t="s">
        <v>951</v>
      </c>
      <c r="I118" s="133" t="s">
        <v>952</v>
      </c>
      <c r="J118" s="131" t="s">
        <v>953</v>
      </c>
    </row>
    <row r="119" spans="1:10" ht="15.75">
      <c r="A119" s="105">
        <v>1</v>
      </c>
      <c r="B119" s="134" t="s">
        <v>92</v>
      </c>
      <c r="C119" s="134" t="s">
        <v>232</v>
      </c>
      <c r="D119" s="134">
        <v>125</v>
      </c>
      <c r="E119" s="134">
        <v>104.9</v>
      </c>
      <c r="F119" s="105" t="s">
        <v>1005</v>
      </c>
      <c r="G119" s="105">
        <v>4</v>
      </c>
      <c r="H119" s="136">
        <v>1</v>
      </c>
      <c r="I119" s="136">
        <v>5</v>
      </c>
      <c r="J119" s="105" t="s">
        <v>996</v>
      </c>
    </row>
    <row r="120" spans="1:10" ht="15.75">
      <c r="A120" s="105">
        <f>1+A119</f>
        <v>2</v>
      </c>
      <c r="B120" s="134" t="s">
        <v>232</v>
      </c>
      <c r="C120" s="134" t="s">
        <v>283</v>
      </c>
      <c r="D120" s="134">
        <v>125</v>
      </c>
      <c r="E120" s="135">
        <v>63.6</v>
      </c>
      <c r="F120" s="105" t="s">
        <v>1005</v>
      </c>
      <c r="G120" s="105">
        <v>4</v>
      </c>
      <c r="H120" s="136">
        <v>1</v>
      </c>
      <c r="I120" s="136">
        <v>5</v>
      </c>
      <c r="J120" s="105" t="s">
        <v>996</v>
      </c>
    </row>
    <row r="121" spans="1:10" ht="15.75">
      <c r="A121" s="105">
        <f t="shared" ref="A121:A174" si="2">1+A120</f>
        <v>3</v>
      </c>
      <c r="B121" s="134" t="s">
        <v>912</v>
      </c>
      <c r="C121" s="134" t="s">
        <v>102</v>
      </c>
      <c r="D121" s="134">
        <v>125</v>
      </c>
      <c r="E121" s="135">
        <v>3.8</v>
      </c>
      <c r="F121" s="105" t="s">
        <v>1005</v>
      </c>
      <c r="G121" s="105">
        <v>4</v>
      </c>
      <c r="H121" s="136">
        <v>1</v>
      </c>
      <c r="I121" s="136">
        <v>5</v>
      </c>
      <c r="J121" s="105" t="s">
        <v>996</v>
      </c>
    </row>
    <row r="122" spans="1:10" ht="15.75">
      <c r="A122" s="105">
        <f t="shared" si="2"/>
        <v>4</v>
      </c>
      <c r="B122" s="134" t="s">
        <v>912</v>
      </c>
      <c r="C122" s="134" t="s">
        <v>102</v>
      </c>
      <c r="D122" s="134">
        <v>125</v>
      </c>
      <c r="E122" s="135">
        <v>157</v>
      </c>
      <c r="F122" s="105" t="s">
        <v>1005</v>
      </c>
      <c r="G122" s="105">
        <v>4</v>
      </c>
      <c r="H122" s="136">
        <v>1</v>
      </c>
      <c r="I122" s="136">
        <v>5</v>
      </c>
      <c r="J122" s="105" t="s">
        <v>996</v>
      </c>
    </row>
    <row r="123" spans="1:10" ht="15.75">
      <c r="A123" s="105">
        <f t="shared" si="2"/>
        <v>5</v>
      </c>
      <c r="B123" s="134" t="s">
        <v>912</v>
      </c>
      <c r="C123" s="134" t="s">
        <v>218</v>
      </c>
      <c r="D123" s="134">
        <v>125</v>
      </c>
      <c r="E123" s="135">
        <v>67.599999999999994</v>
      </c>
      <c r="F123" s="105" t="s">
        <v>1005</v>
      </c>
      <c r="G123" s="105">
        <v>4</v>
      </c>
      <c r="H123" s="136">
        <v>1</v>
      </c>
      <c r="I123" s="136">
        <v>5</v>
      </c>
      <c r="J123" s="105" t="s">
        <v>996</v>
      </c>
    </row>
    <row r="124" spans="1:10" ht="15.75">
      <c r="A124" s="105">
        <f t="shared" si="2"/>
        <v>6</v>
      </c>
      <c r="B124" s="134" t="s">
        <v>218</v>
      </c>
      <c r="C124" s="134" t="s">
        <v>956</v>
      </c>
      <c r="D124" s="134">
        <v>125</v>
      </c>
      <c r="E124" s="135">
        <v>89.1</v>
      </c>
      <c r="F124" s="105" t="s">
        <v>1005</v>
      </c>
      <c r="G124" s="105">
        <v>4</v>
      </c>
      <c r="H124" s="136">
        <v>1</v>
      </c>
      <c r="I124" s="136">
        <v>5</v>
      </c>
      <c r="J124" s="105" t="s">
        <v>996</v>
      </c>
    </row>
    <row r="125" spans="1:10" ht="15.75">
      <c r="A125" s="105">
        <f t="shared" si="2"/>
        <v>7</v>
      </c>
      <c r="B125" s="134" t="s">
        <v>114</v>
      </c>
      <c r="C125" s="134" t="s">
        <v>968</v>
      </c>
      <c r="D125" s="134">
        <v>90</v>
      </c>
      <c r="E125" s="135">
        <v>139.1</v>
      </c>
      <c r="F125" s="105" t="s">
        <v>1005</v>
      </c>
      <c r="G125" s="105">
        <v>4</v>
      </c>
      <c r="H125" s="136">
        <v>1</v>
      </c>
      <c r="I125" s="136">
        <v>5</v>
      </c>
      <c r="J125" s="105" t="s">
        <v>996</v>
      </c>
    </row>
    <row r="126" spans="1:10" ht="15.75">
      <c r="A126" s="105">
        <f t="shared" si="2"/>
        <v>8</v>
      </c>
      <c r="B126" s="134" t="s">
        <v>114</v>
      </c>
      <c r="C126" s="134" t="s">
        <v>968</v>
      </c>
      <c r="D126" s="134">
        <v>90</v>
      </c>
      <c r="E126" s="135">
        <v>3</v>
      </c>
      <c r="F126" s="105" t="s">
        <v>1005</v>
      </c>
      <c r="G126" s="105">
        <v>4</v>
      </c>
      <c r="H126" s="136">
        <v>1</v>
      </c>
      <c r="I126" s="136">
        <v>5</v>
      </c>
      <c r="J126" s="105" t="s">
        <v>996</v>
      </c>
    </row>
    <row r="127" spans="1:10" ht="15.75">
      <c r="A127" s="105">
        <f t="shared" si="2"/>
        <v>9</v>
      </c>
      <c r="B127" s="134" t="s">
        <v>174</v>
      </c>
      <c r="C127" s="134" t="s">
        <v>198</v>
      </c>
      <c r="D127" s="134">
        <v>90</v>
      </c>
      <c r="E127" s="135">
        <v>115.9</v>
      </c>
      <c r="F127" s="105" t="s">
        <v>1005</v>
      </c>
      <c r="G127" s="105">
        <v>4</v>
      </c>
      <c r="H127" s="136">
        <v>1</v>
      </c>
      <c r="I127" s="136">
        <v>5</v>
      </c>
      <c r="J127" s="105" t="s">
        <v>996</v>
      </c>
    </row>
    <row r="128" spans="1:10" ht="15.75">
      <c r="A128" s="105">
        <f t="shared" si="2"/>
        <v>10</v>
      </c>
      <c r="B128" s="134" t="s">
        <v>974</v>
      </c>
      <c r="C128" s="134" t="s">
        <v>192</v>
      </c>
      <c r="D128" s="134">
        <v>63</v>
      </c>
      <c r="E128" s="135">
        <v>59.8</v>
      </c>
      <c r="F128" s="105" t="s">
        <v>1005</v>
      </c>
      <c r="G128" s="105">
        <v>4</v>
      </c>
      <c r="H128" s="136">
        <v>1</v>
      </c>
      <c r="I128" s="136">
        <v>5</v>
      </c>
      <c r="J128" s="105" t="s">
        <v>996</v>
      </c>
    </row>
    <row r="129" spans="1:10" ht="15.75">
      <c r="A129" s="105">
        <f t="shared" si="2"/>
        <v>11</v>
      </c>
      <c r="B129" s="134" t="s">
        <v>192</v>
      </c>
      <c r="C129" s="134" t="s">
        <v>976</v>
      </c>
      <c r="D129" s="134">
        <v>63</v>
      </c>
      <c r="E129" s="135">
        <v>18.2</v>
      </c>
      <c r="F129" s="105" t="s">
        <v>1005</v>
      </c>
      <c r="G129" s="105">
        <v>4</v>
      </c>
      <c r="H129" s="136">
        <v>1</v>
      </c>
      <c r="I129" s="136">
        <v>5</v>
      </c>
      <c r="J129" s="105" t="s">
        <v>996</v>
      </c>
    </row>
    <row r="130" spans="1:10" ht="15.75">
      <c r="A130" s="105">
        <f t="shared" si="2"/>
        <v>12</v>
      </c>
      <c r="B130" s="134" t="s">
        <v>192</v>
      </c>
      <c r="C130" s="134" t="s">
        <v>976</v>
      </c>
      <c r="D130" s="134">
        <v>63</v>
      </c>
      <c r="E130" s="135">
        <v>31.5</v>
      </c>
      <c r="F130" s="105" t="s">
        <v>1005</v>
      </c>
      <c r="G130" s="105">
        <v>4</v>
      </c>
      <c r="H130" s="136">
        <v>1</v>
      </c>
      <c r="I130" s="136">
        <v>5</v>
      </c>
      <c r="J130" s="105" t="s">
        <v>996</v>
      </c>
    </row>
    <row r="131" spans="1:10" ht="15.75">
      <c r="A131" s="105">
        <f t="shared" si="2"/>
        <v>13</v>
      </c>
      <c r="B131" s="134" t="s">
        <v>976</v>
      </c>
      <c r="C131" s="134" t="s">
        <v>225</v>
      </c>
      <c r="D131" s="134">
        <v>63</v>
      </c>
      <c r="E131" s="135">
        <v>65.599999999999994</v>
      </c>
      <c r="F131" s="105" t="s">
        <v>1005</v>
      </c>
      <c r="G131" s="105">
        <v>4</v>
      </c>
      <c r="H131" s="136">
        <v>1</v>
      </c>
      <c r="I131" s="136">
        <v>5</v>
      </c>
      <c r="J131" s="105" t="s">
        <v>996</v>
      </c>
    </row>
    <row r="132" spans="1:10" ht="15.75">
      <c r="A132" s="105">
        <f t="shared" si="2"/>
        <v>14</v>
      </c>
      <c r="B132" s="134" t="s">
        <v>225</v>
      </c>
      <c r="C132" s="134" t="s">
        <v>118</v>
      </c>
      <c r="D132" s="134">
        <v>63</v>
      </c>
      <c r="E132" s="135">
        <v>39.799999999999997</v>
      </c>
      <c r="F132" s="105" t="s">
        <v>1005</v>
      </c>
      <c r="G132" s="105">
        <v>4</v>
      </c>
      <c r="H132" s="136">
        <v>1</v>
      </c>
      <c r="I132" s="136">
        <v>5</v>
      </c>
      <c r="J132" s="105" t="s">
        <v>996</v>
      </c>
    </row>
    <row r="133" spans="1:10" ht="15.75">
      <c r="A133" s="105">
        <f t="shared" si="2"/>
        <v>15</v>
      </c>
      <c r="B133" s="134" t="s">
        <v>118</v>
      </c>
      <c r="C133" s="134" t="s">
        <v>214</v>
      </c>
      <c r="D133" s="134">
        <v>63</v>
      </c>
      <c r="E133" s="135">
        <v>16.8</v>
      </c>
      <c r="F133" s="105" t="s">
        <v>1005</v>
      </c>
      <c r="G133" s="105">
        <v>4</v>
      </c>
      <c r="H133" s="136">
        <v>1</v>
      </c>
      <c r="I133" s="136">
        <v>5</v>
      </c>
      <c r="J133" s="105" t="s">
        <v>996</v>
      </c>
    </row>
    <row r="134" spans="1:10" ht="15.75">
      <c r="A134" s="105">
        <f t="shared" si="2"/>
        <v>16</v>
      </c>
      <c r="B134" s="134" t="s">
        <v>118</v>
      </c>
      <c r="C134" s="134" t="s">
        <v>170</v>
      </c>
      <c r="D134" s="134">
        <v>63</v>
      </c>
      <c r="E134" s="135">
        <v>26.7</v>
      </c>
      <c r="F134" s="105" t="s">
        <v>1005</v>
      </c>
      <c r="G134" s="105">
        <v>4</v>
      </c>
      <c r="H134" s="136">
        <v>1</v>
      </c>
      <c r="I134" s="136">
        <v>5</v>
      </c>
      <c r="J134" s="105" t="s">
        <v>996</v>
      </c>
    </row>
    <row r="135" spans="1:10" ht="15.75">
      <c r="A135" s="105">
        <f t="shared" si="2"/>
        <v>17</v>
      </c>
      <c r="B135" s="134" t="s">
        <v>192</v>
      </c>
      <c r="C135" s="134" t="s">
        <v>221</v>
      </c>
      <c r="D135" s="134">
        <v>63</v>
      </c>
      <c r="E135" s="135">
        <v>27.4</v>
      </c>
      <c r="F135" s="105" t="s">
        <v>1005</v>
      </c>
      <c r="G135" s="105">
        <v>4</v>
      </c>
      <c r="H135" s="136">
        <v>1</v>
      </c>
      <c r="I135" s="136">
        <v>5</v>
      </c>
      <c r="J135" s="105" t="s">
        <v>996</v>
      </c>
    </row>
    <row r="136" spans="1:10" ht="15.75">
      <c r="A136" s="105">
        <f t="shared" si="2"/>
        <v>18</v>
      </c>
      <c r="B136" s="134" t="s">
        <v>221</v>
      </c>
      <c r="C136" s="134" t="s">
        <v>189</v>
      </c>
      <c r="D136" s="134">
        <v>63</v>
      </c>
      <c r="E136" s="135">
        <v>47.8</v>
      </c>
      <c r="F136" s="105" t="s">
        <v>1005</v>
      </c>
      <c r="G136" s="105">
        <v>4</v>
      </c>
      <c r="H136" s="136">
        <v>1</v>
      </c>
      <c r="I136" s="136">
        <v>5</v>
      </c>
      <c r="J136" s="105" t="s">
        <v>996</v>
      </c>
    </row>
    <row r="137" spans="1:10" ht="15.75">
      <c r="A137" s="105">
        <f t="shared" si="2"/>
        <v>19</v>
      </c>
      <c r="B137" s="134" t="s">
        <v>189</v>
      </c>
      <c r="C137" s="134" t="s">
        <v>974</v>
      </c>
      <c r="D137" s="134">
        <v>63</v>
      </c>
      <c r="E137" s="135">
        <v>63.5</v>
      </c>
      <c r="F137" s="105" t="s">
        <v>1005</v>
      </c>
      <c r="G137" s="105">
        <v>4</v>
      </c>
      <c r="H137" s="136">
        <v>1</v>
      </c>
      <c r="I137" s="136">
        <v>5</v>
      </c>
      <c r="J137" s="105" t="s">
        <v>996</v>
      </c>
    </row>
    <row r="138" spans="1:10" ht="15.75">
      <c r="A138" s="105">
        <f t="shared" si="2"/>
        <v>20</v>
      </c>
      <c r="B138" s="134" t="s">
        <v>189</v>
      </c>
      <c r="C138" s="134" t="s">
        <v>136</v>
      </c>
      <c r="D138" s="134">
        <v>63</v>
      </c>
      <c r="E138" s="135">
        <v>20.699999999999996</v>
      </c>
      <c r="F138" s="105" t="s">
        <v>1005</v>
      </c>
      <c r="G138" s="105">
        <v>4</v>
      </c>
      <c r="H138" s="136">
        <v>1</v>
      </c>
      <c r="I138" s="136">
        <v>5</v>
      </c>
      <c r="J138" s="105" t="s">
        <v>996</v>
      </c>
    </row>
    <row r="139" spans="1:10" ht="15.75">
      <c r="A139" s="105">
        <f t="shared" si="2"/>
        <v>21</v>
      </c>
      <c r="B139" s="134" t="s">
        <v>189</v>
      </c>
      <c r="C139" s="134" t="s">
        <v>136</v>
      </c>
      <c r="D139" s="134">
        <v>63</v>
      </c>
      <c r="E139" s="135">
        <v>40.1</v>
      </c>
      <c r="F139" s="105" t="s">
        <v>1005</v>
      </c>
      <c r="G139" s="105">
        <v>4</v>
      </c>
      <c r="H139" s="136">
        <v>1</v>
      </c>
      <c r="I139" s="136">
        <v>5</v>
      </c>
      <c r="J139" s="105" t="s">
        <v>996</v>
      </c>
    </row>
    <row r="140" spans="1:10" ht="15.75">
      <c r="A140" s="105">
        <f t="shared" si="2"/>
        <v>22</v>
      </c>
      <c r="B140" s="134" t="s">
        <v>189</v>
      </c>
      <c r="C140" s="134" t="s">
        <v>136</v>
      </c>
      <c r="D140" s="134">
        <v>63</v>
      </c>
      <c r="E140" s="135">
        <v>3.2</v>
      </c>
      <c r="F140" s="105" t="s">
        <v>1005</v>
      </c>
      <c r="G140" s="105">
        <v>4</v>
      </c>
      <c r="H140" s="136">
        <v>1</v>
      </c>
      <c r="I140" s="136">
        <v>5</v>
      </c>
      <c r="J140" s="105" t="s">
        <v>996</v>
      </c>
    </row>
    <row r="141" spans="1:10" ht="15.75">
      <c r="A141" s="105">
        <f t="shared" si="2"/>
        <v>23</v>
      </c>
      <c r="B141" s="134" t="s">
        <v>136</v>
      </c>
      <c r="C141" s="134" t="s">
        <v>977</v>
      </c>
      <c r="D141" s="134">
        <v>63</v>
      </c>
      <c r="E141" s="135">
        <v>27.1</v>
      </c>
      <c r="F141" s="105" t="s">
        <v>1005</v>
      </c>
      <c r="G141" s="105">
        <v>4</v>
      </c>
      <c r="H141" s="136">
        <v>1</v>
      </c>
      <c r="I141" s="136">
        <v>5</v>
      </c>
      <c r="J141" s="105" t="s">
        <v>996</v>
      </c>
    </row>
    <row r="142" spans="1:10" ht="15.75">
      <c r="A142" s="105">
        <f t="shared" si="2"/>
        <v>24</v>
      </c>
      <c r="B142" s="134" t="s">
        <v>977</v>
      </c>
      <c r="C142" s="134" t="s">
        <v>898</v>
      </c>
      <c r="D142" s="134">
        <v>63</v>
      </c>
      <c r="E142" s="135">
        <v>14.5</v>
      </c>
      <c r="F142" s="105" t="s">
        <v>1005</v>
      </c>
      <c r="G142" s="105">
        <v>4</v>
      </c>
      <c r="H142" s="136">
        <v>1</v>
      </c>
      <c r="I142" s="136">
        <v>5</v>
      </c>
      <c r="J142" s="105" t="s">
        <v>996</v>
      </c>
    </row>
    <row r="143" spans="1:10" ht="15.75">
      <c r="A143" s="105">
        <f t="shared" si="2"/>
        <v>25</v>
      </c>
      <c r="B143" s="134" t="s">
        <v>977</v>
      </c>
      <c r="C143" s="134" t="s">
        <v>978</v>
      </c>
      <c r="D143" s="134">
        <v>63</v>
      </c>
      <c r="E143" s="135">
        <v>26.2</v>
      </c>
      <c r="F143" s="105" t="s">
        <v>1005</v>
      </c>
      <c r="G143" s="105">
        <v>4</v>
      </c>
      <c r="H143" s="136">
        <v>1</v>
      </c>
      <c r="I143" s="136">
        <v>5</v>
      </c>
      <c r="J143" s="105" t="s">
        <v>996</v>
      </c>
    </row>
    <row r="144" spans="1:10" ht="15.75">
      <c r="A144" s="105">
        <f t="shared" si="2"/>
        <v>26</v>
      </c>
      <c r="B144" s="134" t="s">
        <v>136</v>
      </c>
      <c r="C144" s="134" t="s">
        <v>200</v>
      </c>
      <c r="D144" s="134">
        <v>63</v>
      </c>
      <c r="E144" s="135">
        <v>34.9</v>
      </c>
      <c r="F144" s="105" t="s">
        <v>1005</v>
      </c>
      <c r="G144" s="105">
        <v>4</v>
      </c>
      <c r="H144" s="136">
        <v>1</v>
      </c>
      <c r="I144" s="136">
        <v>5</v>
      </c>
      <c r="J144" s="105" t="s">
        <v>996</v>
      </c>
    </row>
    <row r="145" spans="1:10" ht="15.75">
      <c r="A145" s="105">
        <f t="shared" si="2"/>
        <v>27</v>
      </c>
      <c r="B145" s="134" t="s">
        <v>200</v>
      </c>
      <c r="C145" s="134" t="s">
        <v>899</v>
      </c>
      <c r="D145" s="134">
        <v>63</v>
      </c>
      <c r="E145" s="135">
        <v>51.5</v>
      </c>
      <c r="F145" s="105" t="s">
        <v>1005</v>
      </c>
      <c r="G145" s="105">
        <v>4</v>
      </c>
      <c r="H145" s="136">
        <v>1</v>
      </c>
      <c r="I145" s="136">
        <v>5</v>
      </c>
      <c r="J145" s="105" t="s">
        <v>996</v>
      </c>
    </row>
    <row r="146" spans="1:10" ht="15.75">
      <c r="A146" s="105">
        <f t="shared" si="2"/>
        <v>28</v>
      </c>
      <c r="B146" s="134" t="s">
        <v>200</v>
      </c>
      <c r="C146" s="134" t="s">
        <v>264</v>
      </c>
      <c r="D146" s="134">
        <v>63</v>
      </c>
      <c r="E146" s="135">
        <v>63.5</v>
      </c>
      <c r="F146" s="105" t="s">
        <v>1005</v>
      </c>
      <c r="G146" s="105">
        <v>4</v>
      </c>
      <c r="H146" s="136">
        <v>1</v>
      </c>
      <c r="I146" s="136">
        <v>5</v>
      </c>
      <c r="J146" s="105" t="s">
        <v>996</v>
      </c>
    </row>
    <row r="147" spans="1:10" ht="15.75">
      <c r="A147" s="105">
        <f t="shared" si="2"/>
        <v>29</v>
      </c>
      <c r="B147" s="134" t="s">
        <v>221</v>
      </c>
      <c r="C147" s="134" t="s">
        <v>34</v>
      </c>
      <c r="D147" s="134">
        <v>63</v>
      </c>
      <c r="E147" s="135">
        <v>20.100000000000001</v>
      </c>
      <c r="F147" s="105" t="s">
        <v>1005</v>
      </c>
      <c r="G147" s="105">
        <v>4</v>
      </c>
      <c r="H147" s="136">
        <v>1</v>
      </c>
      <c r="I147" s="136">
        <v>5</v>
      </c>
      <c r="J147" s="105" t="s">
        <v>996</v>
      </c>
    </row>
    <row r="148" spans="1:10" ht="15.75">
      <c r="A148" s="105">
        <f t="shared" si="2"/>
        <v>30</v>
      </c>
      <c r="B148" s="134" t="s">
        <v>34</v>
      </c>
      <c r="C148" s="134" t="s">
        <v>184</v>
      </c>
      <c r="D148" s="134">
        <v>63</v>
      </c>
      <c r="E148" s="135">
        <v>13.4</v>
      </c>
      <c r="F148" s="105" t="s">
        <v>1005</v>
      </c>
      <c r="G148" s="105">
        <v>4</v>
      </c>
      <c r="H148" s="136">
        <v>1</v>
      </c>
      <c r="I148" s="136">
        <v>5</v>
      </c>
      <c r="J148" s="105" t="s">
        <v>996</v>
      </c>
    </row>
    <row r="149" spans="1:10" ht="15.75">
      <c r="A149" s="105">
        <f t="shared" si="2"/>
        <v>31</v>
      </c>
      <c r="B149" s="134" t="s">
        <v>34</v>
      </c>
      <c r="C149" s="134" t="s">
        <v>184</v>
      </c>
      <c r="D149" s="134">
        <v>63</v>
      </c>
      <c r="E149" s="135">
        <v>50.1</v>
      </c>
      <c r="F149" s="105" t="s">
        <v>1005</v>
      </c>
      <c r="G149" s="105">
        <v>4</v>
      </c>
      <c r="H149" s="136">
        <v>1</v>
      </c>
      <c r="I149" s="136">
        <v>5</v>
      </c>
      <c r="J149" s="105" t="s">
        <v>996</v>
      </c>
    </row>
    <row r="150" spans="1:10" ht="15.75">
      <c r="A150" s="105">
        <f t="shared" si="2"/>
        <v>32</v>
      </c>
      <c r="B150" s="134" t="s">
        <v>34</v>
      </c>
      <c r="C150" s="134" t="s">
        <v>265</v>
      </c>
      <c r="D150" s="134">
        <v>63</v>
      </c>
      <c r="E150" s="135">
        <v>146.1</v>
      </c>
      <c r="F150" s="105" t="s">
        <v>1005</v>
      </c>
      <c r="G150" s="105">
        <v>4</v>
      </c>
      <c r="H150" s="136">
        <v>1</v>
      </c>
      <c r="I150" s="136">
        <v>5</v>
      </c>
      <c r="J150" s="105" t="s">
        <v>996</v>
      </c>
    </row>
    <row r="151" spans="1:10" ht="15.75">
      <c r="A151" s="105">
        <f t="shared" si="2"/>
        <v>33</v>
      </c>
      <c r="B151" s="134" t="s">
        <v>34</v>
      </c>
      <c r="C151" s="134" t="s">
        <v>265</v>
      </c>
      <c r="D151" s="134">
        <v>63</v>
      </c>
      <c r="E151" s="135">
        <v>47.2</v>
      </c>
      <c r="F151" s="105" t="s">
        <v>1005</v>
      </c>
      <c r="G151" s="105">
        <v>4</v>
      </c>
      <c r="H151" s="136">
        <v>1</v>
      </c>
      <c r="I151" s="136">
        <v>5</v>
      </c>
      <c r="J151" s="105" t="s">
        <v>996</v>
      </c>
    </row>
    <row r="152" spans="1:10" ht="15.75">
      <c r="A152" s="105">
        <f t="shared" si="2"/>
        <v>34</v>
      </c>
      <c r="B152" s="134" t="s">
        <v>265</v>
      </c>
      <c r="C152" s="134" t="s">
        <v>979</v>
      </c>
      <c r="D152" s="134">
        <v>63</v>
      </c>
      <c r="E152" s="135">
        <v>23.2</v>
      </c>
      <c r="F152" s="105" t="s">
        <v>1005</v>
      </c>
      <c r="G152" s="105">
        <v>4</v>
      </c>
      <c r="H152" s="136">
        <v>1</v>
      </c>
      <c r="I152" s="136">
        <v>5</v>
      </c>
      <c r="J152" s="105" t="s">
        <v>996</v>
      </c>
    </row>
    <row r="153" spans="1:10" ht="15.75">
      <c r="A153" s="105">
        <f t="shared" si="2"/>
        <v>35</v>
      </c>
      <c r="B153" s="134" t="s">
        <v>265</v>
      </c>
      <c r="C153" s="134" t="s">
        <v>176</v>
      </c>
      <c r="D153" s="134">
        <v>63</v>
      </c>
      <c r="E153" s="135">
        <v>13.7</v>
      </c>
      <c r="F153" s="105" t="s">
        <v>1005</v>
      </c>
      <c r="G153" s="105">
        <v>4</v>
      </c>
      <c r="H153" s="136">
        <v>1</v>
      </c>
      <c r="I153" s="136">
        <v>5</v>
      </c>
      <c r="J153" s="105" t="s">
        <v>996</v>
      </c>
    </row>
    <row r="154" spans="1:10" ht="15.75">
      <c r="A154" s="105">
        <f t="shared" si="2"/>
        <v>36</v>
      </c>
      <c r="B154" s="134" t="s">
        <v>265</v>
      </c>
      <c r="C154" s="134" t="s">
        <v>176</v>
      </c>
      <c r="D154" s="134">
        <v>63</v>
      </c>
      <c r="E154" s="135">
        <v>22.2</v>
      </c>
      <c r="F154" s="105" t="s">
        <v>1005</v>
      </c>
      <c r="G154" s="105">
        <v>4</v>
      </c>
      <c r="H154" s="136">
        <v>1</v>
      </c>
      <c r="I154" s="136">
        <v>5</v>
      </c>
      <c r="J154" s="105" t="s">
        <v>996</v>
      </c>
    </row>
    <row r="155" spans="1:10" ht="15.75">
      <c r="A155" s="105">
        <f t="shared" si="2"/>
        <v>37</v>
      </c>
      <c r="B155" s="134" t="s">
        <v>176</v>
      </c>
      <c r="C155" s="134" t="s">
        <v>184</v>
      </c>
      <c r="D155" s="134">
        <v>63</v>
      </c>
      <c r="E155" s="135">
        <v>64.8</v>
      </c>
      <c r="F155" s="105" t="s">
        <v>1005</v>
      </c>
      <c r="G155" s="105">
        <v>4</v>
      </c>
      <c r="H155" s="136">
        <v>1</v>
      </c>
      <c r="I155" s="136">
        <v>5</v>
      </c>
      <c r="J155" s="105" t="s">
        <v>996</v>
      </c>
    </row>
    <row r="156" spans="1:10" ht="15.75">
      <c r="A156" s="105">
        <f t="shared" si="2"/>
        <v>38</v>
      </c>
      <c r="B156" s="134" t="s">
        <v>184</v>
      </c>
      <c r="C156" s="134" t="s">
        <v>980</v>
      </c>
      <c r="D156" s="134">
        <v>63</v>
      </c>
      <c r="E156" s="135">
        <v>24.6</v>
      </c>
      <c r="F156" s="105" t="s">
        <v>1005</v>
      </c>
      <c r="G156" s="105">
        <v>4</v>
      </c>
      <c r="H156" s="136">
        <v>1</v>
      </c>
      <c r="I156" s="136">
        <v>5</v>
      </c>
      <c r="J156" s="105" t="s">
        <v>996</v>
      </c>
    </row>
    <row r="157" spans="1:10" ht="15.75">
      <c r="A157" s="105">
        <f t="shared" si="2"/>
        <v>39</v>
      </c>
      <c r="B157" s="134" t="s">
        <v>980</v>
      </c>
      <c r="C157" s="134" t="s">
        <v>981</v>
      </c>
      <c r="D157" s="134">
        <v>63</v>
      </c>
      <c r="E157" s="135">
        <v>17.899999999999999</v>
      </c>
      <c r="F157" s="105" t="s">
        <v>1005</v>
      </c>
      <c r="G157" s="105">
        <v>4</v>
      </c>
      <c r="H157" s="136">
        <v>1</v>
      </c>
      <c r="I157" s="136">
        <v>5</v>
      </c>
      <c r="J157" s="105" t="s">
        <v>996</v>
      </c>
    </row>
    <row r="158" spans="1:10" ht="15.75">
      <c r="A158" s="105">
        <f t="shared" si="2"/>
        <v>40</v>
      </c>
      <c r="B158" s="134" t="s">
        <v>980</v>
      </c>
      <c r="C158" s="134" t="s">
        <v>93</v>
      </c>
      <c r="D158" s="134">
        <v>63</v>
      </c>
      <c r="E158" s="135">
        <v>72.400000000000006</v>
      </c>
      <c r="F158" s="105" t="s">
        <v>1005</v>
      </c>
      <c r="G158" s="105">
        <v>4</v>
      </c>
      <c r="H158" s="136">
        <v>1</v>
      </c>
      <c r="I158" s="136">
        <v>5</v>
      </c>
      <c r="J158" s="105" t="s">
        <v>996</v>
      </c>
    </row>
    <row r="159" spans="1:10" ht="15.75">
      <c r="A159" s="105">
        <f t="shared" si="2"/>
        <v>41</v>
      </c>
      <c r="B159" s="134" t="s">
        <v>176</v>
      </c>
      <c r="C159" s="134" t="s">
        <v>93</v>
      </c>
      <c r="D159" s="134">
        <v>63</v>
      </c>
      <c r="E159" s="135">
        <v>31.2</v>
      </c>
      <c r="F159" s="105" t="s">
        <v>1005</v>
      </c>
      <c r="G159" s="105">
        <v>4</v>
      </c>
      <c r="H159" s="136">
        <v>1</v>
      </c>
      <c r="I159" s="136">
        <v>5</v>
      </c>
      <c r="J159" s="105" t="s">
        <v>996</v>
      </c>
    </row>
    <row r="160" spans="1:10" ht="15.75">
      <c r="A160" s="105">
        <f t="shared" si="2"/>
        <v>42</v>
      </c>
      <c r="B160" s="134" t="s">
        <v>93</v>
      </c>
      <c r="C160" s="134" t="s">
        <v>266</v>
      </c>
      <c r="D160" s="134">
        <v>63</v>
      </c>
      <c r="E160" s="135">
        <v>3.5</v>
      </c>
      <c r="F160" s="105" t="s">
        <v>1005</v>
      </c>
      <c r="G160" s="105">
        <v>4</v>
      </c>
      <c r="H160" s="136">
        <v>1</v>
      </c>
      <c r="I160" s="136">
        <v>5</v>
      </c>
      <c r="J160" s="105" t="s">
        <v>996</v>
      </c>
    </row>
    <row r="161" spans="1:10" ht="15.75">
      <c r="A161" s="105">
        <f t="shared" si="2"/>
        <v>43</v>
      </c>
      <c r="B161" s="134" t="s">
        <v>93</v>
      </c>
      <c r="C161" s="134" t="s">
        <v>266</v>
      </c>
      <c r="D161" s="134">
        <v>63</v>
      </c>
      <c r="E161" s="135">
        <v>74.8</v>
      </c>
      <c r="F161" s="105" t="s">
        <v>1005</v>
      </c>
      <c r="G161" s="105">
        <v>4</v>
      </c>
      <c r="H161" s="136">
        <v>1</v>
      </c>
      <c r="I161" s="136">
        <v>5</v>
      </c>
      <c r="J161" s="105" t="s">
        <v>996</v>
      </c>
    </row>
    <row r="162" spans="1:10" ht="15.75">
      <c r="A162" s="105">
        <f t="shared" si="2"/>
        <v>44</v>
      </c>
      <c r="B162" s="134" t="s">
        <v>147</v>
      </c>
      <c r="C162" s="134" t="s">
        <v>164</v>
      </c>
      <c r="D162" s="134">
        <v>63</v>
      </c>
      <c r="E162" s="135">
        <v>22.9</v>
      </c>
      <c r="F162" s="105" t="s">
        <v>1005</v>
      </c>
      <c r="G162" s="105">
        <v>4</v>
      </c>
      <c r="H162" s="136">
        <v>1</v>
      </c>
      <c r="I162" s="136">
        <v>5</v>
      </c>
      <c r="J162" s="105" t="s">
        <v>996</v>
      </c>
    </row>
    <row r="163" spans="1:10" ht="15.75">
      <c r="A163" s="105">
        <f t="shared" si="2"/>
        <v>45</v>
      </c>
      <c r="B163" s="134" t="s">
        <v>147</v>
      </c>
      <c r="C163" s="134" t="s">
        <v>164</v>
      </c>
      <c r="D163" s="134">
        <v>63</v>
      </c>
      <c r="E163" s="135">
        <v>95.5</v>
      </c>
      <c r="F163" s="105" t="s">
        <v>1005</v>
      </c>
      <c r="G163" s="105">
        <v>4</v>
      </c>
      <c r="H163" s="136">
        <v>1</v>
      </c>
      <c r="I163" s="136">
        <v>5</v>
      </c>
      <c r="J163" s="105" t="s">
        <v>996</v>
      </c>
    </row>
    <row r="164" spans="1:10" ht="15.75">
      <c r="A164" s="105">
        <f t="shared" si="2"/>
        <v>46</v>
      </c>
      <c r="B164" s="134" t="s">
        <v>164</v>
      </c>
      <c r="C164" s="134" t="s">
        <v>37</v>
      </c>
      <c r="D164" s="134">
        <v>63</v>
      </c>
      <c r="E164" s="135">
        <v>60.1</v>
      </c>
      <c r="F164" s="105" t="s">
        <v>1005</v>
      </c>
      <c r="G164" s="105">
        <v>4</v>
      </c>
      <c r="H164" s="136">
        <v>1</v>
      </c>
      <c r="I164" s="136">
        <v>5</v>
      </c>
      <c r="J164" s="105" t="s">
        <v>996</v>
      </c>
    </row>
    <row r="165" spans="1:10" ht="15.75">
      <c r="A165" s="105">
        <f t="shared" si="2"/>
        <v>47</v>
      </c>
      <c r="B165" s="134" t="s">
        <v>164</v>
      </c>
      <c r="C165" s="134" t="s">
        <v>269</v>
      </c>
      <c r="D165" s="134">
        <v>63</v>
      </c>
      <c r="E165" s="135">
        <v>25.7</v>
      </c>
      <c r="F165" s="105" t="s">
        <v>1005</v>
      </c>
      <c r="G165" s="105">
        <v>4</v>
      </c>
      <c r="H165" s="136">
        <v>1</v>
      </c>
      <c r="I165" s="136">
        <v>5</v>
      </c>
      <c r="J165" s="105" t="s">
        <v>996</v>
      </c>
    </row>
    <row r="166" spans="1:10" ht="15.75">
      <c r="A166" s="105">
        <f t="shared" si="2"/>
        <v>48</v>
      </c>
      <c r="B166" s="134" t="s">
        <v>270</v>
      </c>
      <c r="C166" s="134" t="s">
        <v>982</v>
      </c>
      <c r="D166" s="134">
        <v>63</v>
      </c>
      <c r="E166" s="135">
        <v>31.4</v>
      </c>
      <c r="F166" s="105" t="s">
        <v>1005</v>
      </c>
      <c r="G166" s="105">
        <v>4</v>
      </c>
      <c r="H166" s="136">
        <v>1</v>
      </c>
      <c r="I166" s="136">
        <v>5</v>
      </c>
      <c r="J166" s="105" t="s">
        <v>996</v>
      </c>
    </row>
    <row r="167" spans="1:10" ht="15.75">
      <c r="A167" s="105">
        <f t="shared" si="2"/>
        <v>49</v>
      </c>
      <c r="B167" s="134" t="s">
        <v>270</v>
      </c>
      <c r="C167" s="134" t="s">
        <v>271</v>
      </c>
      <c r="D167" s="134">
        <v>63</v>
      </c>
      <c r="E167" s="135">
        <v>74.099999999999994</v>
      </c>
      <c r="F167" s="105" t="s">
        <v>1005</v>
      </c>
      <c r="G167" s="105">
        <v>4</v>
      </c>
      <c r="H167" s="136">
        <v>1</v>
      </c>
      <c r="I167" s="136">
        <v>5</v>
      </c>
      <c r="J167" s="105" t="s">
        <v>996</v>
      </c>
    </row>
    <row r="168" spans="1:10" ht="15.75">
      <c r="A168" s="105">
        <f t="shared" si="2"/>
        <v>50</v>
      </c>
      <c r="B168" s="134" t="s">
        <v>270</v>
      </c>
      <c r="C168" s="134" t="s">
        <v>271</v>
      </c>
      <c r="D168" s="134">
        <v>63</v>
      </c>
      <c r="E168" s="135">
        <v>75.099999999999994</v>
      </c>
      <c r="F168" s="105" t="s">
        <v>1005</v>
      </c>
      <c r="G168" s="105">
        <v>4</v>
      </c>
      <c r="H168" s="136">
        <v>1</v>
      </c>
      <c r="I168" s="136">
        <v>5</v>
      </c>
      <c r="J168" s="105" t="s">
        <v>996</v>
      </c>
    </row>
    <row r="169" spans="1:10" ht="15.75">
      <c r="A169" s="105">
        <f t="shared" si="2"/>
        <v>51</v>
      </c>
      <c r="B169" s="134" t="s">
        <v>272</v>
      </c>
      <c r="C169" s="134" t="s">
        <v>271</v>
      </c>
      <c r="D169" s="134">
        <v>63</v>
      </c>
      <c r="E169" s="135">
        <v>43.7</v>
      </c>
      <c r="F169" s="105" t="s">
        <v>1005</v>
      </c>
      <c r="G169" s="105">
        <v>4</v>
      </c>
      <c r="H169" s="136">
        <v>1</v>
      </c>
      <c r="I169" s="136">
        <v>5</v>
      </c>
      <c r="J169" s="105" t="s">
        <v>996</v>
      </c>
    </row>
    <row r="170" spans="1:10" ht="15.75">
      <c r="A170" s="105">
        <f t="shared" si="2"/>
        <v>52</v>
      </c>
      <c r="B170" s="134" t="s">
        <v>983</v>
      </c>
      <c r="C170" s="134" t="s">
        <v>199</v>
      </c>
      <c r="D170" s="134">
        <v>63</v>
      </c>
      <c r="E170" s="135">
        <v>272.8</v>
      </c>
      <c r="F170" s="105" t="s">
        <v>1005</v>
      </c>
      <c r="G170" s="105">
        <v>4</v>
      </c>
      <c r="H170" s="136">
        <v>1</v>
      </c>
      <c r="I170" s="136">
        <v>5</v>
      </c>
      <c r="J170" s="105" t="s">
        <v>996</v>
      </c>
    </row>
    <row r="171" spans="1:10" ht="15.75">
      <c r="A171" s="105">
        <f t="shared" si="2"/>
        <v>53</v>
      </c>
      <c r="B171" s="134" t="s">
        <v>199</v>
      </c>
      <c r="C171" s="134" t="s">
        <v>141</v>
      </c>
      <c r="D171" s="134">
        <v>63</v>
      </c>
      <c r="E171" s="135">
        <v>176</v>
      </c>
      <c r="F171" s="105" t="s">
        <v>1005</v>
      </c>
      <c r="G171" s="105">
        <v>4</v>
      </c>
      <c r="H171" s="136">
        <v>1</v>
      </c>
      <c r="I171" s="136">
        <v>5</v>
      </c>
      <c r="J171" s="105" t="s">
        <v>996</v>
      </c>
    </row>
    <row r="172" spans="1:10" ht="15.75">
      <c r="A172" s="105">
        <f t="shared" si="2"/>
        <v>54</v>
      </c>
      <c r="B172" s="134" t="s">
        <v>141</v>
      </c>
      <c r="C172" s="134" t="s">
        <v>984</v>
      </c>
      <c r="D172" s="134">
        <v>63</v>
      </c>
      <c r="E172" s="135">
        <v>6.5</v>
      </c>
      <c r="F172" s="105" t="s">
        <v>1005</v>
      </c>
      <c r="G172" s="105">
        <v>4</v>
      </c>
      <c r="H172" s="136">
        <v>1</v>
      </c>
      <c r="I172" s="136">
        <v>5</v>
      </c>
      <c r="J172" s="105" t="s">
        <v>996</v>
      </c>
    </row>
    <row r="173" spans="1:10" ht="15.75">
      <c r="A173" s="105">
        <f t="shared" si="2"/>
        <v>55</v>
      </c>
      <c r="B173" s="134" t="s">
        <v>141</v>
      </c>
      <c r="C173" s="134" t="s">
        <v>984</v>
      </c>
      <c r="D173" s="134">
        <v>63</v>
      </c>
      <c r="E173" s="135">
        <v>48.2</v>
      </c>
      <c r="F173" s="105" t="s">
        <v>1005</v>
      </c>
      <c r="G173" s="105">
        <v>4</v>
      </c>
      <c r="H173" s="136">
        <v>1</v>
      </c>
      <c r="I173" s="136">
        <v>5</v>
      </c>
      <c r="J173" s="105" t="s">
        <v>996</v>
      </c>
    </row>
    <row r="174" spans="1:10" ht="15.75">
      <c r="A174" s="105">
        <f t="shared" si="2"/>
        <v>56</v>
      </c>
      <c r="B174" s="134" t="s">
        <v>141</v>
      </c>
      <c r="C174" s="134" t="s">
        <v>272</v>
      </c>
      <c r="D174" s="134">
        <v>63</v>
      </c>
      <c r="E174" s="135">
        <v>158.6</v>
      </c>
      <c r="F174" s="105" t="s">
        <v>1005</v>
      </c>
      <c r="G174" s="105">
        <v>4</v>
      </c>
      <c r="H174" s="136">
        <v>1</v>
      </c>
      <c r="I174" s="136">
        <v>5</v>
      </c>
      <c r="J174" s="105" t="s">
        <v>996</v>
      </c>
    </row>
    <row r="175" spans="1:10" ht="15.75">
      <c r="A175" s="137" t="s">
        <v>998</v>
      </c>
      <c r="B175" s="137"/>
      <c r="C175" s="137"/>
      <c r="D175" s="137"/>
      <c r="E175" s="238" t="s">
        <v>999</v>
      </c>
      <c r="F175" s="238"/>
      <c r="G175" s="238"/>
      <c r="H175" s="105"/>
      <c r="I175" s="105" t="s">
        <v>1000</v>
      </c>
      <c r="J175" s="105"/>
    </row>
    <row r="176" spans="1:10" ht="15.75">
      <c r="A176" s="237" t="s">
        <v>1001</v>
      </c>
      <c r="B176" s="237"/>
      <c r="C176" s="237"/>
      <c r="D176" s="237"/>
      <c r="E176" s="238" t="s">
        <v>1001</v>
      </c>
      <c r="F176" s="238"/>
      <c r="G176" s="238"/>
      <c r="H176" s="238"/>
      <c r="I176" s="238" t="s">
        <v>1001</v>
      </c>
      <c r="J176" s="238"/>
    </row>
    <row r="177" spans="1:10" ht="15.75">
      <c r="A177" s="237" t="s">
        <v>1002</v>
      </c>
      <c r="B177" s="237"/>
      <c r="C177" s="237"/>
      <c r="D177" s="237"/>
      <c r="E177" s="238" t="s">
        <v>1002</v>
      </c>
      <c r="F177" s="238"/>
      <c r="G177" s="238"/>
      <c r="H177" s="238"/>
      <c r="I177" s="238" t="s">
        <v>1002</v>
      </c>
      <c r="J177" s="238"/>
    </row>
    <row r="178" spans="1:10" ht="15.75">
      <c r="A178" s="237" t="s">
        <v>1003</v>
      </c>
      <c r="B178" s="237"/>
      <c r="C178" s="237"/>
      <c r="D178" s="237"/>
      <c r="E178" s="238" t="s">
        <v>1003</v>
      </c>
      <c r="F178" s="238"/>
      <c r="G178" s="238"/>
      <c r="H178" s="238"/>
      <c r="I178" s="238" t="s">
        <v>1003</v>
      </c>
      <c r="J178" s="238"/>
    </row>
    <row r="180" spans="1:10" ht="18.75">
      <c r="A180" s="239" t="s">
        <v>936</v>
      </c>
      <c r="B180" s="239"/>
      <c r="C180" s="239" t="s">
        <v>937</v>
      </c>
      <c r="D180" s="239"/>
      <c r="E180" s="239"/>
      <c r="F180" s="239"/>
      <c r="G180" s="239"/>
      <c r="H180" s="239"/>
      <c r="I180" s="239"/>
      <c r="J180" s="239"/>
    </row>
    <row r="181" spans="1:10" ht="18.75">
      <c r="A181" s="239" t="s">
        <v>938</v>
      </c>
      <c r="B181" s="239"/>
      <c r="C181" s="239" t="s">
        <v>939</v>
      </c>
      <c r="D181" s="239"/>
      <c r="E181" s="239"/>
      <c r="F181" s="239"/>
      <c r="G181" s="239"/>
      <c r="H181" s="239"/>
      <c r="I181" s="239"/>
      <c r="J181" s="239"/>
    </row>
    <row r="182" spans="1:10" ht="18.75">
      <c r="A182" s="239" t="s">
        <v>940</v>
      </c>
      <c r="B182" s="239"/>
      <c r="C182" s="239" t="s">
        <v>941</v>
      </c>
      <c r="D182" s="239"/>
      <c r="E182" s="239"/>
      <c r="F182" s="239"/>
      <c r="G182" s="239"/>
      <c r="H182" s="239"/>
      <c r="I182" s="239"/>
      <c r="J182" s="239"/>
    </row>
    <row r="183" spans="1:10" ht="18.75">
      <c r="A183" s="239" t="s">
        <v>942</v>
      </c>
      <c r="B183" s="239"/>
      <c r="C183" s="239" t="s">
        <v>943</v>
      </c>
      <c r="D183" s="239"/>
      <c r="E183" s="239"/>
      <c r="F183" s="239"/>
      <c r="G183" s="239"/>
      <c r="H183" s="239"/>
      <c r="I183" s="239"/>
      <c r="J183" s="239"/>
    </row>
    <row r="184" spans="1:10" ht="18.75">
      <c r="A184" s="239" t="s">
        <v>944</v>
      </c>
      <c r="B184" s="239"/>
      <c r="C184" s="239" t="s">
        <v>945</v>
      </c>
      <c r="D184" s="239"/>
      <c r="E184" s="239"/>
      <c r="F184" s="239"/>
      <c r="G184" s="239"/>
      <c r="H184" s="239"/>
      <c r="I184" s="239"/>
      <c r="J184" s="239"/>
    </row>
    <row r="185" spans="1:10" ht="18.75">
      <c r="A185" s="239" t="s">
        <v>946</v>
      </c>
      <c r="B185" s="239"/>
      <c r="C185" s="239" t="s">
        <v>997</v>
      </c>
      <c r="D185" s="239"/>
      <c r="E185" s="239"/>
      <c r="F185" s="239"/>
      <c r="G185" s="239"/>
      <c r="H185" s="239"/>
      <c r="I185" s="130" t="s">
        <v>947</v>
      </c>
      <c r="J185" s="130"/>
    </row>
    <row r="186" spans="1:10" ht="30">
      <c r="A186" s="131" t="s">
        <v>21</v>
      </c>
      <c r="B186" s="131" t="s">
        <v>22</v>
      </c>
      <c r="C186" s="131" t="s">
        <v>23</v>
      </c>
      <c r="D186" s="131" t="s">
        <v>26</v>
      </c>
      <c r="E186" s="131" t="s">
        <v>948</v>
      </c>
      <c r="F186" s="131" t="s">
        <v>949</v>
      </c>
      <c r="G186" s="131" t="s">
        <v>950</v>
      </c>
      <c r="H186" s="132" t="s">
        <v>951</v>
      </c>
      <c r="I186" s="133" t="s">
        <v>952</v>
      </c>
      <c r="J186" s="131" t="s">
        <v>953</v>
      </c>
    </row>
    <row r="187" spans="1:10" ht="15.75">
      <c r="A187" s="105">
        <v>1</v>
      </c>
      <c r="B187" s="134" t="s">
        <v>218</v>
      </c>
      <c r="C187" s="134" t="s">
        <v>278</v>
      </c>
      <c r="D187" s="134">
        <v>90</v>
      </c>
      <c r="E187" s="135">
        <v>98.2</v>
      </c>
      <c r="F187" s="106" t="s">
        <v>1006</v>
      </c>
      <c r="G187" s="106">
        <v>3.5</v>
      </c>
      <c r="H187" s="105">
        <v>1</v>
      </c>
      <c r="I187" s="105">
        <v>4.5</v>
      </c>
      <c r="J187" s="105" t="s">
        <v>996</v>
      </c>
    </row>
    <row r="188" spans="1:10" ht="15.75">
      <c r="A188" s="105">
        <f>1+A187</f>
        <v>2</v>
      </c>
      <c r="B188" s="134" t="s">
        <v>218</v>
      </c>
      <c r="C188" s="134" t="s">
        <v>278</v>
      </c>
      <c r="D188" s="134">
        <v>90</v>
      </c>
      <c r="E188" s="135">
        <v>88.1</v>
      </c>
      <c r="F188" s="106" t="s">
        <v>1006</v>
      </c>
      <c r="G188" s="106">
        <v>3.5</v>
      </c>
      <c r="H188" s="105">
        <v>1</v>
      </c>
      <c r="I188" s="105">
        <v>4.5</v>
      </c>
      <c r="J188" s="105" t="s">
        <v>996</v>
      </c>
    </row>
    <row r="189" spans="1:10" ht="15.75">
      <c r="A189" s="105">
        <f t="shared" ref="A189:A230" si="3">1+A188</f>
        <v>3</v>
      </c>
      <c r="B189" s="134" t="s">
        <v>218</v>
      </c>
      <c r="C189" s="134" t="s">
        <v>278</v>
      </c>
      <c r="D189" s="134">
        <v>90</v>
      </c>
      <c r="E189" s="135">
        <v>43.1</v>
      </c>
      <c r="F189" s="106" t="s">
        <v>1006</v>
      </c>
      <c r="G189" s="106">
        <v>3.5</v>
      </c>
      <c r="H189" s="105">
        <v>1</v>
      </c>
      <c r="I189" s="105">
        <v>4.5</v>
      </c>
      <c r="J189" s="105" t="s">
        <v>996</v>
      </c>
    </row>
    <row r="190" spans="1:10" ht="15.75">
      <c r="A190" s="105">
        <f t="shared" si="3"/>
        <v>4</v>
      </c>
      <c r="B190" s="134" t="s">
        <v>174</v>
      </c>
      <c r="C190" s="134" t="s">
        <v>114</v>
      </c>
      <c r="D190" s="134">
        <v>90</v>
      </c>
      <c r="E190" s="135">
        <v>5.3</v>
      </c>
      <c r="F190" s="106" t="s">
        <v>1006</v>
      </c>
      <c r="G190" s="106">
        <v>3.5</v>
      </c>
      <c r="H190" s="105">
        <v>1</v>
      </c>
      <c r="I190" s="105">
        <v>4.5</v>
      </c>
      <c r="J190" s="105" t="s">
        <v>996</v>
      </c>
    </row>
    <row r="191" spans="1:10" ht="15.75">
      <c r="A191" s="105">
        <f t="shared" si="3"/>
        <v>5</v>
      </c>
      <c r="B191" s="134" t="s">
        <v>102</v>
      </c>
      <c r="C191" s="134" t="s">
        <v>267</v>
      </c>
      <c r="D191" s="134">
        <v>75</v>
      </c>
      <c r="E191" s="135">
        <v>84.2</v>
      </c>
      <c r="F191" s="106" t="s">
        <v>1006</v>
      </c>
      <c r="G191" s="106">
        <v>3.5</v>
      </c>
      <c r="H191" s="105">
        <v>1</v>
      </c>
      <c r="I191" s="105">
        <v>4.5</v>
      </c>
      <c r="J191" s="105" t="s">
        <v>996</v>
      </c>
    </row>
    <row r="192" spans="1:10" ht="15.75">
      <c r="A192" s="105">
        <f t="shared" si="3"/>
        <v>6</v>
      </c>
      <c r="B192" s="134" t="s">
        <v>102</v>
      </c>
      <c r="C192" s="134" t="s">
        <v>267</v>
      </c>
      <c r="D192" s="134">
        <v>75</v>
      </c>
      <c r="E192" s="135">
        <v>3.8</v>
      </c>
      <c r="F192" s="106" t="s">
        <v>1006</v>
      </c>
      <c r="G192" s="106">
        <v>3.5</v>
      </c>
      <c r="H192" s="105">
        <v>1</v>
      </c>
      <c r="I192" s="105">
        <v>4.5</v>
      </c>
      <c r="J192" s="105" t="s">
        <v>996</v>
      </c>
    </row>
    <row r="193" spans="1:10" ht="15.75">
      <c r="A193" s="105">
        <f t="shared" si="3"/>
        <v>7</v>
      </c>
      <c r="B193" s="134" t="s">
        <v>102</v>
      </c>
      <c r="C193" s="134" t="s">
        <v>267</v>
      </c>
      <c r="D193" s="134">
        <v>75</v>
      </c>
      <c r="E193" s="135">
        <v>80.7</v>
      </c>
      <c r="F193" s="106" t="s">
        <v>1006</v>
      </c>
      <c r="G193" s="106">
        <v>3.5</v>
      </c>
      <c r="H193" s="105">
        <v>1</v>
      </c>
      <c r="I193" s="105">
        <v>4.5</v>
      </c>
      <c r="J193" s="105" t="s">
        <v>996</v>
      </c>
    </row>
    <row r="194" spans="1:10" ht="15.75">
      <c r="A194" s="105">
        <f t="shared" si="3"/>
        <v>8</v>
      </c>
      <c r="B194" s="134" t="s">
        <v>272</v>
      </c>
      <c r="C194" s="134" t="s">
        <v>273</v>
      </c>
      <c r="D194" s="134">
        <v>63</v>
      </c>
      <c r="E194" s="135">
        <v>84.9</v>
      </c>
      <c r="F194" s="106" t="s">
        <v>1006</v>
      </c>
      <c r="G194" s="106">
        <v>3.5</v>
      </c>
      <c r="H194" s="105">
        <v>1</v>
      </c>
      <c r="I194" s="105">
        <v>4.5</v>
      </c>
      <c r="J194" s="105" t="s">
        <v>996</v>
      </c>
    </row>
    <row r="195" spans="1:10" ht="15.75">
      <c r="A195" s="105">
        <f t="shared" si="3"/>
        <v>9</v>
      </c>
      <c r="B195" s="134" t="s">
        <v>273</v>
      </c>
      <c r="C195" s="134" t="s">
        <v>274</v>
      </c>
      <c r="D195" s="134">
        <v>63</v>
      </c>
      <c r="E195" s="135">
        <v>36.799999999999997</v>
      </c>
      <c r="F195" s="106" t="s">
        <v>1006</v>
      </c>
      <c r="G195" s="106">
        <v>3.5</v>
      </c>
      <c r="H195" s="105">
        <v>1</v>
      </c>
      <c r="I195" s="105">
        <v>4.5</v>
      </c>
      <c r="J195" s="105" t="s">
        <v>996</v>
      </c>
    </row>
    <row r="196" spans="1:10" ht="15.75">
      <c r="A196" s="105">
        <f t="shared" si="3"/>
        <v>10</v>
      </c>
      <c r="B196" s="134" t="s">
        <v>273</v>
      </c>
      <c r="C196" s="134" t="s">
        <v>274</v>
      </c>
      <c r="D196" s="134">
        <v>63</v>
      </c>
      <c r="E196" s="135">
        <v>14.5</v>
      </c>
      <c r="F196" s="106" t="s">
        <v>1006</v>
      </c>
      <c r="G196" s="106">
        <v>3.5</v>
      </c>
      <c r="H196" s="105">
        <v>1</v>
      </c>
      <c r="I196" s="105">
        <v>4.5</v>
      </c>
      <c r="J196" s="105" t="s">
        <v>996</v>
      </c>
    </row>
    <row r="197" spans="1:10" ht="15.75">
      <c r="A197" s="105">
        <f t="shared" si="3"/>
        <v>11</v>
      </c>
      <c r="B197" s="134" t="s">
        <v>274</v>
      </c>
      <c r="C197" s="134" t="s">
        <v>271</v>
      </c>
      <c r="D197" s="134">
        <v>63</v>
      </c>
      <c r="E197" s="135">
        <v>84.3</v>
      </c>
      <c r="F197" s="106" t="s">
        <v>1006</v>
      </c>
      <c r="G197" s="106">
        <v>3.5</v>
      </c>
      <c r="H197" s="105">
        <v>1</v>
      </c>
      <c r="I197" s="105">
        <v>4.5</v>
      </c>
      <c r="J197" s="105" t="s">
        <v>996</v>
      </c>
    </row>
    <row r="198" spans="1:10" ht="15.75">
      <c r="A198" s="105">
        <f t="shared" si="3"/>
        <v>12</v>
      </c>
      <c r="B198" s="134" t="s">
        <v>274</v>
      </c>
      <c r="C198" s="134" t="s">
        <v>62</v>
      </c>
      <c r="D198" s="134">
        <v>63</v>
      </c>
      <c r="E198" s="135">
        <v>61.1</v>
      </c>
      <c r="F198" s="106" t="s">
        <v>1006</v>
      </c>
      <c r="G198" s="106">
        <v>3.5</v>
      </c>
      <c r="H198" s="105">
        <v>1</v>
      </c>
      <c r="I198" s="105">
        <v>4.5</v>
      </c>
      <c r="J198" s="105" t="s">
        <v>996</v>
      </c>
    </row>
    <row r="199" spans="1:10" ht="15.75">
      <c r="A199" s="105">
        <f t="shared" si="3"/>
        <v>13</v>
      </c>
      <c r="B199" s="134" t="s">
        <v>164</v>
      </c>
      <c r="C199" s="134" t="s">
        <v>147</v>
      </c>
      <c r="D199" s="134">
        <v>63</v>
      </c>
      <c r="E199" s="135">
        <v>24.9</v>
      </c>
      <c r="F199" s="106" t="s">
        <v>1006</v>
      </c>
      <c r="G199" s="106">
        <v>3.5</v>
      </c>
      <c r="H199" s="105">
        <v>1</v>
      </c>
      <c r="I199" s="105">
        <v>4.5</v>
      </c>
      <c r="J199" s="105" t="s">
        <v>996</v>
      </c>
    </row>
    <row r="200" spans="1:10" ht="15.75">
      <c r="A200" s="105">
        <f t="shared" si="3"/>
        <v>14</v>
      </c>
      <c r="B200" s="134" t="s">
        <v>147</v>
      </c>
      <c r="C200" s="134" t="s">
        <v>985</v>
      </c>
      <c r="D200" s="134">
        <v>63</v>
      </c>
      <c r="E200" s="135">
        <v>76.300000000000011</v>
      </c>
      <c r="F200" s="106" t="s">
        <v>1006</v>
      </c>
      <c r="G200" s="106">
        <v>3.5</v>
      </c>
      <c r="H200" s="105">
        <v>1</v>
      </c>
      <c r="I200" s="105">
        <v>4.5</v>
      </c>
      <c r="J200" s="105" t="s">
        <v>996</v>
      </c>
    </row>
    <row r="201" spans="1:10" ht="15.75">
      <c r="A201" s="105">
        <f t="shared" si="3"/>
        <v>15</v>
      </c>
      <c r="B201" s="134" t="s">
        <v>985</v>
      </c>
      <c r="C201" s="134" t="s">
        <v>165</v>
      </c>
      <c r="D201" s="134">
        <v>63</v>
      </c>
      <c r="E201" s="135">
        <v>51.4</v>
      </c>
      <c r="F201" s="106" t="s">
        <v>1006</v>
      </c>
      <c r="G201" s="106">
        <v>3.5</v>
      </c>
      <c r="H201" s="105">
        <v>1</v>
      </c>
      <c r="I201" s="105">
        <v>4.5</v>
      </c>
      <c r="J201" s="105" t="s">
        <v>996</v>
      </c>
    </row>
    <row r="202" spans="1:10" ht="15.75">
      <c r="A202" s="105">
        <f t="shared" si="3"/>
        <v>16</v>
      </c>
      <c r="B202" s="134" t="s">
        <v>985</v>
      </c>
      <c r="C202" s="134" t="s">
        <v>199</v>
      </c>
      <c r="D202" s="134">
        <v>63</v>
      </c>
      <c r="E202" s="135">
        <v>75.099999999999994</v>
      </c>
      <c r="F202" s="106" t="s">
        <v>1006</v>
      </c>
      <c r="G202" s="106">
        <v>3.5</v>
      </c>
      <c r="H202" s="105">
        <v>1</v>
      </c>
      <c r="I202" s="105">
        <v>4.5</v>
      </c>
      <c r="J202" s="105" t="s">
        <v>996</v>
      </c>
    </row>
    <row r="203" spans="1:10" ht="15.75">
      <c r="A203" s="105">
        <f t="shared" si="3"/>
        <v>17</v>
      </c>
      <c r="B203" s="134" t="s">
        <v>147</v>
      </c>
      <c r="C203" s="134" t="s">
        <v>960</v>
      </c>
      <c r="D203" s="134">
        <v>63</v>
      </c>
      <c r="E203" s="135">
        <v>49.2</v>
      </c>
      <c r="F203" s="106" t="s">
        <v>1006</v>
      </c>
      <c r="G203" s="106">
        <v>3.5</v>
      </c>
      <c r="H203" s="105">
        <v>1</v>
      </c>
      <c r="I203" s="105">
        <v>4.5</v>
      </c>
      <c r="J203" s="105" t="s">
        <v>996</v>
      </c>
    </row>
    <row r="204" spans="1:10" ht="15.75">
      <c r="A204" s="105">
        <f t="shared" si="3"/>
        <v>18</v>
      </c>
      <c r="B204" s="134" t="s">
        <v>960</v>
      </c>
      <c r="C204" s="134" t="s">
        <v>986</v>
      </c>
      <c r="D204" s="134">
        <v>63</v>
      </c>
      <c r="E204" s="135">
        <v>36.1</v>
      </c>
      <c r="F204" s="106" t="s">
        <v>1006</v>
      </c>
      <c r="G204" s="106">
        <v>3.5</v>
      </c>
      <c r="H204" s="105">
        <v>1</v>
      </c>
      <c r="I204" s="105">
        <v>4.5</v>
      </c>
      <c r="J204" s="105" t="s">
        <v>996</v>
      </c>
    </row>
    <row r="205" spans="1:10" ht="15.75">
      <c r="A205" s="105">
        <f t="shared" si="3"/>
        <v>19</v>
      </c>
      <c r="B205" s="134" t="s">
        <v>960</v>
      </c>
      <c r="C205" s="134" t="s">
        <v>959</v>
      </c>
      <c r="D205" s="134">
        <v>63</v>
      </c>
      <c r="E205" s="135">
        <v>16.2</v>
      </c>
      <c r="F205" s="106" t="s">
        <v>1006</v>
      </c>
      <c r="G205" s="106">
        <v>3.5</v>
      </c>
      <c r="H205" s="105">
        <v>1</v>
      </c>
      <c r="I205" s="105">
        <v>4.5</v>
      </c>
      <c r="J205" s="105" t="s">
        <v>996</v>
      </c>
    </row>
    <row r="206" spans="1:10" ht="15.75">
      <c r="A206" s="105">
        <f t="shared" si="3"/>
        <v>20</v>
      </c>
      <c r="B206" s="134" t="s">
        <v>959</v>
      </c>
      <c r="C206" s="134" t="s">
        <v>987</v>
      </c>
      <c r="D206" s="134">
        <v>63</v>
      </c>
      <c r="E206" s="135">
        <v>34.6</v>
      </c>
      <c r="F206" s="106" t="s">
        <v>1006</v>
      </c>
      <c r="G206" s="106">
        <v>3.5</v>
      </c>
      <c r="H206" s="105">
        <v>1</v>
      </c>
      <c r="I206" s="105">
        <v>4.5</v>
      </c>
      <c r="J206" s="105" t="s">
        <v>996</v>
      </c>
    </row>
    <row r="207" spans="1:10" ht="15.75">
      <c r="A207" s="105">
        <f t="shared" si="3"/>
        <v>21</v>
      </c>
      <c r="B207" s="134" t="s">
        <v>959</v>
      </c>
      <c r="C207" s="134" t="s">
        <v>268</v>
      </c>
      <c r="D207" s="134">
        <v>63</v>
      </c>
      <c r="E207" s="135">
        <v>25.8</v>
      </c>
      <c r="F207" s="106" t="s">
        <v>1006</v>
      </c>
      <c r="G207" s="106">
        <v>3.5</v>
      </c>
      <c r="H207" s="105">
        <v>1</v>
      </c>
      <c r="I207" s="105">
        <v>4.5</v>
      </c>
      <c r="J207" s="105" t="s">
        <v>996</v>
      </c>
    </row>
    <row r="208" spans="1:10" ht="15.75">
      <c r="A208" s="105">
        <f t="shared" si="3"/>
        <v>22</v>
      </c>
      <c r="B208" s="134" t="s">
        <v>267</v>
      </c>
      <c r="C208" s="134" t="s">
        <v>988</v>
      </c>
      <c r="D208" s="134">
        <v>63</v>
      </c>
      <c r="E208" s="135">
        <v>74.900000000000006</v>
      </c>
      <c r="F208" s="106" t="s">
        <v>1006</v>
      </c>
      <c r="G208" s="106">
        <v>3.5</v>
      </c>
      <c r="H208" s="105">
        <v>1</v>
      </c>
      <c r="I208" s="105">
        <v>4.5</v>
      </c>
      <c r="J208" s="105" t="s">
        <v>996</v>
      </c>
    </row>
    <row r="209" spans="1:10" ht="15.75">
      <c r="A209" s="105">
        <f t="shared" si="3"/>
        <v>23</v>
      </c>
      <c r="B209" s="134" t="s">
        <v>102</v>
      </c>
      <c r="C209" s="134" t="s">
        <v>989</v>
      </c>
      <c r="D209" s="134">
        <v>63</v>
      </c>
      <c r="E209" s="135">
        <v>349.2</v>
      </c>
      <c r="F209" s="106" t="s">
        <v>1006</v>
      </c>
      <c r="G209" s="106">
        <v>3.5</v>
      </c>
      <c r="H209" s="105">
        <v>1</v>
      </c>
      <c r="I209" s="105">
        <v>4.5</v>
      </c>
      <c r="J209" s="105" t="s">
        <v>996</v>
      </c>
    </row>
    <row r="210" spans="1:10" ht="15.75">
      <c r="A210" s="105">
        <f t="shared" si="3"/>
        <v>24</v>
      </c>
      <c r="B210" s="134" t="s">
        <v>41</v>
      </c>
      <c r="C210" s="134" t="s">
        <v>166</v>
      </c>
      <c r="D210" s="134">
        <v>63</v>
      </c>
      <c r="E210" s="135">
        <v>232.4</v>
      </c>
      <c r="F210" s="106" t="s">
        <v>1006</v>
      </c>
      <c r="G210" s="106">
        <v>3.5</v>
      </c>
      <c r="H210" s="105">
        <v>1</v>
      </c>
      <c r="I210" s="105">
        <v>4.5</v>
      </c>
      <c r="J210" s="105" t="s">
        <v>996</v>
      </c>
    </row>
    <row r="211" spans="1:10" ht="15.75">
      <c r="A211" s="105">
        <f t="shared" si="3"/>
        <v>25</v>
      </c>
      <c r="B211" s="134" t="s">
        <v>41</v>
      </c>
      <c r="C211" s="134" t="s">
        <v>275</v>
      </c>
      <c r="D211" s="134">
        <v>63</v>
      </c>
      <c r="E211" s="135">
        <v>3.3</v>
      </c>
      <c r="F211" s="106" t="s">
        <v>1006</v>
      </c>
      <c r="G211" s="106">
        <v>3.5</v>
      </c>
      <c r="H211" s="105">
        <v>1</v>
      </c>
      <c r="I211" s="105">
        <v>4.5</v>
      </c>
      <c r="J211" s="105" t="s">
        <v>996</v>
      </c>
    </row>
    <row r="212" spans="1:10" ht="15.75">
      <c r="A212" s="105">
        <f t="shared" si="3"/>
        <v>26</v>
      </c>
      <c r="B212" s="134" t="s">
        <v>41</v>
      </c>
      <c r="C212" s="134" t="s">
        <v>275</v>
      </c>
      <c r="D212" s="134">
        <v>63</v>
      </c>
      <c r="E212" s="135">
        <v>397.3</v>
      </c>
      <c r="F212" s="106" t="s">
        <v>1006</v>
      </c>
      <c r="G212" s="106">
        <v>3.5</v>
      </c>
      <c r="H212" s="105">
        <v>1</v>
      </c>
      <c r="I212" s="105">
        <v>4.5</v>
      </c>
      <c r="J212" s="105" t="s">
        <v>996</v>
      </c>
    </row>
    <row r="213" spans="1:10" ht="15.75">
      <c r="A213" s="105">
        <f t="shared" si="3"/>
        <v>27</v>
      </c>
      <c r="B213" s="134" t="s">
        <v>275</v>
      </c>
      <c r="C213" s="134" t="s">
        <v>276</v>
      </c>
      <c r="D213" s="134">
        <v>63</v>
      </c>
      <c r="E213" s="135">
        <v>20.3</v>
      </c>
      <c r="F213" s="106" t="s">
        <v>1006</v>
      </c>
      <c r="G213" s="106">
        <v>3.5</v>
      </c>
      <c r="H213" s="105">
        <v>1</v>
      </c>
      <c r="I213" s="105">
        <v>4.5</v>
      </c>
      <c r="J213" s="105" t="s">
        <v>996</v>
      </c>
    </row>
    <row r="214" spans="1:10" ht="15.75">
      <c r="A214" s="105">
        <f t="shared" si="3"/>
        <v>28</v>
      </c>
      <c r="B214" s="134" t="s">
        <v>276</v>
      </c>
      <c r="C214" s="134" t="s">
        <v>157</v>
      </c>
      <c r="D214" s="134">
        <v>63</v>
      </c>
      <c r="E214" s="135">
        <v>98.9</v>
      </c>
      <c r="F214" s="106" t="s">
        <v>1006</v>
      </c>
      <c r="G214" s="106">
        <v>3.5</v>
      </c>
      <c r="H214" s="105">
        <v>1</v>
      </c>
      <c r="I214" s="105">
        <v>4.5</v>
      </c>
      <c r="J214" s="105" t="s">
        <v>996</v>
      </c>
    </row>
    <row r="215" spans="1:10" ht="15.75">
      <c r="A215" s="105">
        <f t="shared" si="3"/>
        <v>29</v>
      </c>
      <c r="B215" s="134" t="s">
        <v>157</v>
      </c>
      <c r="C215" s="134" t="s">
        <v>990</v>
      </c>
      <c r="D215" s="134">
        <v>63</v>
      </c>
      <c r="E215" s="135">
        <v>38</v>
      </c>
      <c r="F215" s="106" t="s">
        <v>1006</v>
      </c>
      <c r="G215" s="106">
        <v>3.5</v>
      </c>
      <c r="H215" s="105">
        <v>1</v>
      </c>
      <c r="I215" s="105">
        <v>4.5</v>
      </c>
      <c r="J215" s="105" t="s">
        <v>996</v>
      </c>
    </row>
    <row r="216" spans="1:10" ht="15.75">
      <c r="A216" s="105">
        <f t="shared" si="3"/>
        <v>30</v>
      </c>
      <c r="B216" s="134" t="s">
        <v>990</v>
      </c>
      <c r="C216" s="134" t="s">
        <v>42</v>
      </c>
      <c r="D216" s="134">
        <v>63</v>
      </c>
      <c r="E216" s="135">
        <v>58.2</v>
      </c>
      <c r="F216" s="106" t="s">
        <v>1006</v>
      </c>
      <c r="G216" s="106">
        <v>3.5</v>
      </c>
      <c r="H216" s="105">
        <v>1</v>
      </c>
      <c r="I216" s="105">
        <v>4.5</v>
      </c>
      <c r="J216" s="105" t="s">
        <v>996</v>
      </c>
    </row>
    <row r="217" spans="1:10" ht="15.75">
      <c r="A217" s="105">
        <f t="shared" si="3"/>
        <v>31</v>
      </c>
      <c r="B217" s="134" t="s">
        <v>990</v>
      </c>
      <c r="C217" s="134" t="s">
        <v>991</v>
      </c>
      <c r="D217" s="134">
        <v>63</v>
      </c>
      <c r="E217" s="135">
        <v>13.4</v>
      </c>
      <c r="F217" s="106" t="s">
        <v>1006</v>
      </c>
      <c r="G217" s="106">
        <v>3.5</v>
      </c>
      <c r="H217" s="105">
        <v>1</v>
      </c>
      <c r="I217" s="105">
        <v>4.5</v>
      </c>
      <c r="J217" s="105" t="s">
        <v>996</v>
      </c>
    </row>
    <row r="218" spans="1:10" ht="15.75">
      <c r="A218" s="105">
        <f t="shared" si="3"/>
        <v>32</v>
      </c>
      <c r="B218" s="134" t="s">
        <v>42</v>
      </c>
      <c r="C218" s="134" t="s">
        <v>992</v>
      </c>
      <c r="D218" s="134">
        <v>63</v>
      </c>
      <c r="E218" s="135">
        <v>63.5</v>
      </c>
      <c r="F218" s="106" t="s">
        <v>1006</v>
      </c>
      <c r="G218" s="106">
        <v>3.5</v>
      </c>
      <c r="H218" s="105">
        <v>1</v>
      </c>
      <c r="I218" s="105">
        <v>4.5</v>
      </c>
      <c r="J218" s="105" t="s">
        <v>996</v>
      </c>
    </row>
    <row r="219" spans="1:10" ht="15.75">
      <c r="A219" s="105">
        <f t="shared" si="3"/>
        <v>33</v>
      </c>
      <c r="B219" s="134" t="s">
        <v>42</v>
      </c>
      <c r="C219" s="134" t="s">
        <v>40</v>
      </c>
      <c r="D219" s="134">
        <v>63</v>
      </c>
      <c r="E219" s="135">
        <v>98.1</v>
      </c>
      <c r="F219" s="106" t="s">
        <v>1006</v>
      </c>
      <c r="G219" s="106">
        <v>3.5</v>
      </c>
      <c r="H219" s="105">
        <v>1</v>
      </c>
      <c r="I219" s="105">
        <v>4.5</v>
      </c>
      <c r="J219" s="105" t="s">
        <v>996</v>
      </c>
    </row>
    <row r="220" spans="1:10" ht="15.75">
      <c r="A220" s="105">
        <f t="shared" si="3"/>
        <v>34</v>
      </c>
      <c r="B220" s="134" t="s">
        <v>157</v>
      </c>
      <c r="C220" s="134" t="s">
        <v>275</v>
      </c>
      <c r="D220" s="134">
        <v>63</v>
      </c>
      <c r="E220" s="135">
        <v>101.3</v>
      </c>
      <c r="F220" s="106" t="s">
        <v>1006</v>
      </c>
      <c r="G220" s="106">
        <v>3.5</v>
      </c>
      <c r="H220" s="105">
        <v>1</v>
      </c>
      <c r="I220" s="105">
        <v>4.5</v>
      </c>
      <c r="J220" s="105" t="s">
        <v>996</v>
      </c>
    </row>
    <row r="221" spans="1:10" ht="15.75">
      <c r="A221" s="105">
        <f t="shared" si="3"/>
        <v>35</v>
      </c>
      <c r="B221" s="134" t="s">
        <v>276</v>
      </c>
      <c r="C221" s="134" t="s">
        <v>159</v>
      </c>
      <c r="D221" s="134">
        <v>63</v>
      </c>
      <c r="E221" s="135">
        <v>174.9</v>
      </c>
      <c r="F221" s="106" t="s">
        <v>1006</v>
      </c>
      <c r="G221" s="106">
        <v>3.5</v>
      </c>
      <c r="H221" s="105">
        <v>1</v>
      </c>
      <c r="I221" s="105">
        <v>4.5</v>
      </c>
      <c r="J221" s="105" t="s">
        <v>996</v>
      </c>
    </row>
    <row r="222" spans="1:10" ht="15.75">
      <c r="A222" s="105">
        <f t="shared" si="3"/>
        <v>36</v>
      </c>
      <c r="B222" s="134" t="s">
        <v>276</v>
      </c>
      <c r="C222" s="134" t="s">
        <v>159</v>
      </c>
      <c r="D222" s="134">
        <v>63</v>
      </c>
      <c r="E222" s="135">
        <v>22.7</v>
      </c>
      <c r="F222" s="106" t="s">
        <v>1006</v>
      </c>
      <c r="G222" s="106">
        <v>3.5</v>
      </c>
      <c r="H222" s="105">
        <v>1</v>
      </c>
      <c r="I222" s="105">
        <v>4.5</v>
      </c>
      <c r="J222" s="105" t="s">
        <v>996</v>
      </c>
    </row>
    <row r="223" spans="1:10" ht="15.75">
      <c r="A223" s="105">
        <f t="shared" si="3"/>
        <v>37</v>
      </c>
      <c r="B223" s="134" t="s">
        <v>277</v>
      </c>
      <c r="C223" s="134" t="s">
        <v>110</v>
      </c>
      <c r="D223" s="134">
        <v>63</v>
      </c>
      <c r="E223" s="135">
        <v>78.400000000000006</v>
      </c>
      <c r="F223" s="106" t="s">
        <v>1006</v>
      </c>
      <c r="G223" s="106">
        <v>3.5</v>
      </c>
      <c r="H223" s="105">
        <v>1</v>
      </c>
      <c r="I223" s="105">
        <v>4.5</v>
      </c>
      <c r="J223" s="105" t="s">
        <v>996</v>
      </c>
    </row>
    <row r="224" spans="1:10" ht="15.75">
      <c r="A224" s="105">
        <f t="shared" si="3"/>
        <v>38</v>
      </c>
      <c r="B224" s="134" t="s">
        <v>110</v>
      </c>
      <c r="C224" s="134" t="s">
        <v>993</v>
      </c>
      <c r="D224" s="134">
        <v>63</v>
      </c>
      <c r="E224" s="135">
        <v>51.1</v>
      </c>
      <c r="F224" s="106" t="s">
        <v>1006</v>
      </c>
      <c r="G224" s="106">
        <v>3.5</v>
      </c>
      <c r="H224" s="105">
        <v>1</v>
      </c>
      <c r="I224" s="105">
        <v>4.5</v>
      </c>
      <c r="J224" s="105" t="s">
        <v>996</v>
      </c>
    </row>
    <row r="225" spans="1:10" ht="15.75">
      <c r="A225" s="105">
        <f t="shared" si="3"/>
        <v>39</v>
      </c>
      <c r="B225" s="134" t="s">
        <v>110</v>
      </c>
      <c r="C225" s="134" t="s">
        <v>278</v>
      </c>
      <c r="D225" s="134">
        <v>63</v>
      </c>
      <c r="E225" s="135">
        <v>66.599999999999994</v>
      </c>
      <c r="F225" s="106" t="s">
        <v>1006</v>
      </c>
      <c r="G225" s="106">
        <v>3.5</v>
      </c>
      <c r="H225" s="105">
        <v>1</v>
      </c>
      <c r="I225" s="105">
        <v>4.5</v>
      </c>
      <c r="J225" s="105" t="s">
        <v>996</v>
      </c>
    </row>
    <row r="226" spans="1:10" ht="15.75">
      <c r="A226" s="105">
        <f t="shared" si="3"/>
        <v>40</v>
      </c>
      <c r="B226" s="134" t="s">
        <v>278</v>
      </c>
      <c r="C226" s="134" t="s">
        <v>279</v>
      </c>
      <c r="D226" s="134">
        <v>63</v>
      </c>
      <c r="E226" s="135">
        <v>115.4</v>
      </c>
      <c r="F226" s="106" t="s">
        <v>1006</v>
      </c>
      <c r="G226" s="106">
        <v>3.5</v>
      </c>
      <c r="H226" s="105">
        <v>1</v>
      </c>
      <c r="I226" s="105">
        <v>4.5</v>
      </c>
      <c r="J226" s="105" t="s">
        <v>996</v>
      </c>
    </row>
    <row r="227" spans="1:10" ht="15.75">
      <c r="A227" s="105">
        <f t="shared" si="3"/>
        <v>41</v>
      </c>
      <c r="B227" s="134" t="s">
        <v>279</v>
      </c>
      <c r="C227" s="134" t="s">
        <v>994</v>
      </c>
      <c r="D227" s="134">
        <v>63</v>
      </c>
      <c r="E227" s="135">
        <v>65.599999999999994</v>
      </c>
      <c r="F227" s="106" t="s">
        <v>1006</v>
      </c>
      <c r="G227" s="106">
        <v>3.5</v>
      </c>
      <c r="H227" s="105">
        <v>1</v>
      </c>
      <c r="I227" s="105">
        <v>4.5</v>
      </c>
      <c r="J227" s="105" t="s">
        <v>996</v>
      </c>
    </row>
    <row r="228" spans="1:10" ht="15.75">
      <c r="A228" s="105">
        <f t="shared" si="3"/>
        <v>42</v>
      </c>
      <c r="B228" s="134" t="s">
        <v>279</v>
      </c>
      <c r="C228" s="134" t="s">
        <v>280</v>
      </c>
      <c r="D228" s="134">
        <v>63</v>
      </c>
      <c r="E228" s="135">
        <v>5.2</v>
      </c>
      <c r="F228" s="106" t="s">
        <v>1006</v>
      </c>
      <c r="G228" s="106">
        <v>3.5</v>
      </c>
      <c r="H228" s="105">
        <v>1</v>
      </c>
      <c r="I228" s="105">
        <v>4.5</v>
      </c>
      <c r="J228" s="105" t="s">
        <v>996</v>
      </c>
    </row>
    <row r="229" spans="1:10" ht="15.75">
      <c r="A229" s="105">
        <f t="shared" si="3"/>
        <v>43</v>
      </c>
      <c r="B229" s="134" t="s">
        <v>279</v>
      </c>
      <c r="C229" s="134" t="s">
        <v>280</v>
      </c>
      <c r="D229" s="134">
        <v>63</v>
      </c>
      <c r="E229" s="135">
        <v>54.8</v>
      </c>
      <c r="F229" s="106" t="s">
        <v>1006</v>
      </c>
      <c r="G229" s="106">
        <v>3.5</v>
      </c>
      <c r="H229" s="105">
        <v>1</v>
      </c>
      <c r="I229" s="105">
        <v>4.5</v>
      </c>
      <c r="J229" s="105" t="s">
        <v>996</v>
      </c>
    </row>
    <row r="230" spans="1:10" ht="15.75">
      <c r="A230" s="105">
        <f t="shared" si="3"/>
        <v>44</v>
      </c>
      <c r="B230" s="134" t="s">
        <v>280</v>
      </c>
      <c r="C230" s="134" t="s">
        <v>405</v>
      </c>
      <c r="D230" s="134">
        <v>63</v>
      </c>
      <c r="E230" s="135">
        <v>57.5</v>
      </c>
      <c r="F230" s="106" t="s">
        <v>1006</v>
      </c>
      <c r="G230" s="106">
        <v>3.5</v>
      </c>
      <c r="H230" s="105">
        <v>1</v>
      </c>
      <c r="I230" s="105">
        <v>4.5</v>
      </c>
      <c r="J230" s="105" t="s">
        <v>996</v>
      </c>
    </row>
    <row r="231" spans="1:10" ht="15.75">
      <c r="A231" s="137" t="s">
        <v>998</v>
      </c>
      <c r="B231" s="137"/>
      <c r="C231" s="137"/>
      <c r="D231" s="137"/>
      <c r="E231" s="238" t="s">
        <v>999</v>
      </c>
      <c r="F231" s="238"/>
      <c r="G231" s="238"/>
      <c r="H231" s="105"/>
      <c r="I231" s="105" t="s">
        <v>1000</v>
      </c>
      <c r="J231" s="105"/>
    </row>
    <row r="232" spans="1:10" ht="15.75">
      <c r="A232" s="237" t="s">
        <v>1001</v>
      </c>
      <c r="B232" s="237"/>
      <c r="C232" s="237"/>
      <c r="D232" s="237"/>
      <c r="E232" s="238" t="s">
        <v>1001</v>
      </c>
      <c r="F232" s="238"/>
      <c r="G232" s="238"/>
      <c r="H232" s="238"/>
      <c r="I232" s="238" t="s">
        <v>1001</v>
      </c>
      <c r="J232" s="238"/>
    </row>
    <row r="233" spans="1:10" ht="15.75">
      <c r="A233" s="237" t="s">
        <v>1002</v>
      </c>
      <c r="B233" s="237"/>
      <c r="C233" s="237"/>
      <c r="D233" s="237"/>
      <c r="E233" s="238" t="s">
        <v>1002</v>
      </c>
      <c r="F233" s="238"/>
      <c r="G233" s="238"/>
      <c r="H233" s="238"/>
      <c r="I233" s="238" t="s">
        <v>1002</v>
      </c>
      <c r="J233" s="238"/>
    </row>
    <row r="234" spans="1:10" ht="15.75">
      <c r="A234" s="237" t="s">
        <v>1003</v>
      </c>
      <c r="B234" s="237"/>
      <c r="C234" s="237"/>
      <c r="D234" s="237"/>
      <c r="E234" s="238" t="s">
        <v>1003</v>
      </c>
      <c r="F234" s="238"/>
      <c r="G234" s="238"/>
      <c r="H234" s="238"/>
      <c r="I234" s="238" t="s">
        <v>1003</v>
      </c>
      <c r="J234" s="238"/>
    </row>
  </sheetData>
  <mergeCells count="88">
    <mergeCell ref="A2:B2"/>
    <mergeCell ref="C2:J2"/>
    <mergeCell ref="A3:B3"/>
    <mergeCell ref="C3:J3"/>
    <mergeCell ref="A4:B4"/>
    <mergeCell ref="C4:J4"/>
    <mergeCell ref="A5:B5"/>
    <mergeCell ref="C5:J5"/>
    <mergeCell ref="A6:B6"/>
    <mergeCell ref="C6:J6"/>
    <mergeCell ref="A7:B7"/>
    <mergeCell ref="C7:H7"/>
    <mergeCell ref="A49:B49"/>
    <mergeCell ref="C49:J49"/>
    <mergeCell ref="E43:G43"/>
    <mergeCell ref="A44:D44"/>
    <mergeCell ref="E44:H44"/>
    <mergeCell ref="I44:J44"/>
    <mergeCell ref="A45:D45"/>
    <mergeCell ref="E45:H45"/>
    <mergeCell ref="I45:J45"/>
    <mergeCell ref="A46:D46"/>
    <mergeCell ref="E46:H46"/>
    <mergeCell ref="I46:J46"/>
    <mergeCell ref="A48:B48"/>
    <mergeCell ref="C48:J48"/>
    <mergeCell ref="I108:J108"/>
    <mergeCell ref="A50:B50"/>
    <mergeCell ref="C50:J50"/>
    <mergeCell ref="A51:B51"/>
    <mergeCell ref="C51:J51"/>
    <mergeCell ref="A52:B52"/>
    <mergeCell ref="C52:J52"/>
    <mergeCell ref="A53:B53"/>
    <mergeCell ref="C53:H53"/>
    <mergeCell ref="E107:G107"/>
    <mergeCell ref="A108:D108"/>
    <mergeCell ref="E108:H108"/>
    <mergeCell ref="A109:D109"/>
    <mergeCell ref="E109:H109"/>
    <mergeCell ref="I109:J109"/>
    <mergeCell ref="A110:D110"/>
    <mergeCell ref="E110:H110"/>
    <mergeCell ref="I110:J110"/>
    <mergeCell ref="A112:B112"/>
    <mergeCell ref="C112:J112"/>
    <mergeCell ref="A113:B113"/>
    <mergeCell ref="C113:J113"/>
    <mergeCell ref="A114:B114"/>
    <mergeCell ref="C114:J114"/>
    <mergeCell ref="A115:B115"/>
    <mergeCell ref="C115:J115"/>
    <mergeCell ref="A116:B116"/>
    <mergeCell ref="C116:J116"/>
    <mergeCell ref="A117:B117"/>
    <mergeCell ref="C117:H117"/>
    <mergeCell ref="A181:B181"/>
    <mergeCell ref="C181:J181"/>
    <mergeCell ref="E175:G175"/>
    <mergeCell ref="A176:D176"/>
    <mergeCell ref="E176:H176"/>
    <mergeCell ref="I176:J176"/>
    <mergeCell ref="A177:D177"/>
    <mergeCell ref="E177:H177"/>
    <mergeCell ref="I177:J177"/>
    <mergeCell ref="A178:D178"/>
    <mergeCell ref="E178:H178"/>
    <mergeCell ref="I178:J178"/>
    <mergeCell ref="A180:B180"/>
    <mergeCell ref="C180:J180"/>
    <mergeCell ref="I232:J232"/>
    <mergeCell ref="A182:B182"/>
    <mergeCell ref="C182:J182"/>
    <mergeCell ref="A183:B183"/>
    <mergeCell ref="C183:J183"/>
    <mergeCell ref="A184:B184"/>
    <mergeCell ref="C184:J184"/>
    <mergeCell ref="A185:B185"/>
    <mergeCell ref="C185:H185"/>
    <mergeCell ref="E231:G231"/>
    <mergeCell ref="A232:D232"/>
    <mergeCell ref="E232:H232"/>
    <mergeCell ref="A233:D233"/>
    <mergeCell ref="E233:H233"/>
    <mergeCell ref="I233:J233"/>
    <mergeCell ref="A234:D234"/>
    <mergeCell ref="E234:H234"/>
    <mergeCell ref="I234:J23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abSelected="1" topLeftCell="A4" workbookViewId="0">
      <selection activeCell="G6" sqref="G6"/>
    </sheetView>
  </sheetViews>
  <sheetFormatPr defaultRowHeight="15"/>
  <cols>
    <col min="1" max="1" width="24.7109375" customWidth="1"/>
    <col min="2" max="2" width="20.28515625" customWidth="1"/>
    <col min="3" max="3" width="20" customWidth="1"/>
    <col min="4" max="4" width="19.85546875" customWidth="1"/>
    <col min="5" max="5" width="25.42578125" customWidth="1"/>
    <col min="6" max="6" width="30.85546875" customWidth="1"/>
    <col min="7" max="7" width="30.140625" customWidth="1"/>
    <col min="8" max="8" width="30" customWidth="1"/>
  </cols>
  <sheetData>
    <row r="1" spans="1:8" ht="19.5" thickBot="1">
      <c r="A1" s="219" t="s">
        <v>19</v>
      </c>
      <c r="B1" s="220"/>
      <c r="C1" s="220"/>
      <c r="D1" s="220"/>
      <c r="E1" s="220"/>
      <c r="F1" s="220"/>
      <c r="G1" s="220"/>
      <c r="H1" s="221"/>
    </row>
    <row r="2" spans="1:8" ht="19.5" thickBot="1">
      <c r="A2" s="222" t="s">
        <v>18</v>
      </c>
      <c r="B2" s="223"/>
      <c r="C2" s="223"/>
      <c r="D2" s="223"/>
      <c r="E2" s="223"/>
      <c r="F2" s="223"/>
      <c r="G2" s="223"/>
      <c r="H2" s="224"/>
    </row>
    <row r="3" spans="1:8" ht="18.75">
      <c r="A3" s="225" t="s">
        <v>1</v>
      </c>
      <c r="B3" s="226"/>
      <c r="C3" s="226"/>
      <c r="D3" s="227"/>
      <c r="E3" s="228" t="s">
        <v>1007</v>
      </c>
      <c r="F3" s="228"/>
      <c r="G3" s="228"/>
      <c r="H3" s="229"/>
    </row>
    <row r="4" spans="1:8" ht="18.75">
      <c r="A4" s="230" t="s">
        <v>17</v>
      </c>
      <c r="B4" s="231"/>
      <c r="C4" s="231"/>
      <c r="D4" s="232"/>
      <c r="E4" s="233" t="s">
        <v>2</v>
      </c>
      <c r="F4" s="233"/>
      <c r="G4" s="233"/>
      <c r="H4" s="234"/>
    </row>
    <row r="5" spans="1:8" ht="19.5" thickBot="1">
      <c r="A5" s="207" t="s">
        <v>3</v>
      </c>
      <c r="B5" s="208"/>
      <c r="C5" s="208"/>
      <c r="D5" s="208"/>
      <c r="E5" s="208"/>
      <c r="F5" s="208"/>
      <c r="G5" s="208"/>
      <c r="H5" s="209"/>
    </row>
    <row r="6" spans="1:8" ht="21">
      <c r="A6" s="210"/>
      <c r="B6" s="213" t="s">
        <v>4</v>
      </c>
      <c r="C6" s="213"/>
      <c r="D6" s="213"/>
      <c r="E6" s="213"/>
      <c r="F6" s="213"/>
      <c r="G6" s="1" t="s">
        <v>1008</v>
      </c>
      <c r="H6" s="214"/>
    </row>
    <row r="7" spans="1:8" ht="21">
      <c r="A7" s="211"/>
      <c r="B7" s="217" t="s">
        <v>5</v>
      </c>
      <c r="C7" s="217"/>
      <c r="D7" s="217"/>
      <c r="E7" s="217"/>
      <c r="F7" s="217"/>
      <c r="G7" s="1"/>
      <c r="H7" s="215"/>
    </row>
    <row r="8" spans="1:8" ht="21">
      <c r="A8" s="211"/>
      <c r="B8" s="217" t="s">
        <v>6</v>
      </c>
      <c r="C8" s="217"/>
      <c r="D8" s="217"/>
      <c r="E8" s="217"/>
      <c r="F8" s="217"/>
      <c r="G8" s="129"/>
      <c r="H8" s="215"/>
    </row>
    <row r="9" spans="1:8" ht="21">
      <c r="A9" s="211"/>
      <c r="B9" s="202" t="s">
        <v>7</v>
      </c>
      <c r="C9" s="202"/>
      <c r="D9" s="202"/>
      <c r="E9" s="202"/>
      <c r="F9" s="202"/>
      <c r="G9" s="129"/>
      <c r="H9" s="215"/>
    </row>
    <row r="10" spans="1:8" ht="13.5" customHeight="1" thickBot="1">
      <c r="A10" s="212"/>
      <c r="B10" s="202" t="s">
        <v>8</v>
      </c>
      <c r="C10" s="202"/>
      <c r="D10" s="202"/>
      <c r="E10" s="202"/>
      <c r="F10" s="202"/>
      <c r="G10" s="3"/>
      <c r="H10" s="216"/>
    </row>
    <row r="11" spans="1:8" ht="21.75" hidden="1" thickBot="1">
      <c r="A11" s="212"/>
      <c r="B11" s="218"/>
      <c r="C11" s="218"/>
      <c r="D11" s="218"/>
      <c r="E11" s="218"/>
      <c r="F11" s="218"/>
      <c r="G11" s="218"/>
      <c r="H11" s="216"/>
    </row>
    <row r="12" spans="1:8" ht="57" thickBot="1">
      <c r="A12" s="4" t="s">
        <v>9</v>
      </c>
      <c r="B12" s="200" t="s">
        <v>10</v>
      </c>
      <c r="C12" s="200"/>
      <c r="D12" s="126" t="s">
        <v>11</v>
      </c>
      <c r="E12" s="6" t="s">
        <v>12</v>
      </c>
      <c r="F12" s="6" t="s">
        <v>13</v>
      </c>
      <c r="G12" s="6" t="s">
        <v>14</v>
      </c>
      <c r="H12" s="7" t="s">
        <v>15</v>
      </c>
    </row>
    <row r="13" spans="1:8" ht="21">
      <c r="A13" s="8">
        <v>1</v>
      </c>
      <c r="B13" s="201">
        <v>63</v>
      </c>
      <c r="C13" s="201"/>
      <c r="D13" s="9"/>
      <c r="E13" s="10"/>
      <c r="F13" s="138">
        <v>9419.1</v>
      </c>
      <c r="G13" s="10"/>
      <c r="H13" s="12"/>
    </row>
    <row r="14" spans="1:8" ht="21">
      <c r="A14" s="13">
        <v>2</v>
      </c>
      <c r="B14" s="202">
        <v>75</v>
      </c>
      <c r="C14" s="202"/>
      <c r="D14" s="9"/>
      <c r="E14" s="14"/>
      <c r="F14" s="138">
        <v>403</v>
      </c>
      <c r="G14" s="14"/>
      <c r="H14" s="12"/>
    </row>
    <row r="15" spans="1:8" ht="21">
      <c r="A15" s="13">
        <v>3</v>
      </c>
      <c r="B15" s="202">
        <v>90</v>
      </c>
      <c r="C15" s="202"/>
      <c r="D15" s="9"/>
      <c r="E15" s="14"/>
      <c r="F15" s="138">
        <v>492.70000000000005</v>
      </c>
      <c r="G15" s="14"/>
      <c r="H15" s="12"/>
    </row>
    <row r="16" spans="1:8" ht="21">
      <c r="A16" s="13">
        <v>4</v>
      </c>
      <c r="B16" s="202">
        <v>110</v>
      </c>
      <c r="C16" s="202"/>
      <c r="D16" s="9"/>
      <c r="E16" s="14"/>
      <c r="F16" s="138">
        <v>269.8</v>
      </c>
      <c r="G16" s="14"/>
      <c r="H16" s="12"/>
    </row>
    <row r="17" spans="1:8" ht="21">
      <c r="A17" s="13">
        <v>5</v>
      </c>
      <c r="B17" s="202">
        <v>125</v>
      </c>
      <c r="C17" s="202"/>
      <c r="D17" s="9"/>
      <c r="E17" s="14"/>
      <c r="F17" s="138">
        <v>609.40000000000009</v>
      </c>
      <c r="G17" s="14"/>
      <c r="H17" s="12"/>
    </row>
    <row r="18" spans="1:8" ht="21">
      <c r="A18" s="13">
        <v>6</v>
      </c>
      <c r="B18" s="202">
        <v>140</v>
      </c>
      <c r="C18" s="202"/>
      <c r="D18" s="9"/>
      <c r="E18" s="14"/>
      <c r="F18" s="139">
        <v>540.20000000000005</v>
      </c>
      <c r="G18" s="14"/>
      <c r="H18" s="12"/>
    </row>
    <row r="19" spans="1:8" ht="21">
      <c r="A19" s="13">
        <v>7</v>
      </c>
      <c r="B19" s="202">
        <v>160</v>
      </c>
      <c r="C19" s="202"/>
      <c r="D19" s="9"/>
      <c r="E19" s="14"/>
      <c r="F19" s="138">
        <v>303.7</v>
      </c>
      <c r="G19" s="14"/>
      <c r="H19" s="12"/>
    </row>
    <row r="20" spans="1:8" ht="21">
      <c r="A20" s="13">
        <v>8</v>
      </c>
      <c r="B20" s="202">
        <v>180</v>
      </c>
      <c r="C20" s="202"/>
      <c r="D20" s="127"/>
      <c r="E20" s="16"/>
      <c r="F20" s="140"/>
      <c r="G20" s="17"/>
      <c r="H20" s="18"/>
    </row>
    <row r="21" spans="1:8" ht="21.75" thickBot="1">
      <c r="A21" s="19">
        <v>9</v>
      </c>
      <c r="B21" s="203">
        <v>200</v>
      </c>
      <c r="C21" s="203"/>
      <c r="D21" s="128"/>
      <c r="E21" s="21"/>
      <c r="F21" s="11"/>
      <c r="G21" s="22"/>
      <c r="H21" s="23"/>
    </row>
    <row r="22" spans="1:8" ht="53.25" customHeight="1" thickBot="1">
      <c r="A22" s="204"/>
      <c r="B22" s="235"/>
      <c r="C22" s="235"/>
      <c r="D22" s="235"/>
      <c r="E22" s="235"/>
      <c r="F22" s="235"/>
      <c r="G22" s="235"/>
      <c r="H22" s="236"/>
    </row>
    <row r="23" spans="1:8" ht="21.75" thickBot="1">
      <c r="A23" s="197" t="s">
        <v>16</v>
      </c>
      <c r="B23" s="198"/>
      <c r="C23" s="198"/>
      <c r="D23" s="198"/>
      <c r="E23" s="198"/>
      <c r="F23" s="198"/>
      <c r="G23" s="198"/>
      <c r="H23" s="199"/>
    </row>
  </sheetData>
  <mergeCells count="27">
    <mergeCell ref="A1:H1"/>
    <mergeCell ref="A2:H2"/>
    <mergeCell ref="A3:D3"/>
    <mergeCell ref="E3:H3"/>
    <mergeCell ref="A4:D4"/>
    <mergeCell ref="E4:H4"/>
    <mergeCell ref="A5:H5"/>
    <mergeCell ref="A6:A11"/>
    <mergeCell ref="B6:F6"/>
    <mergeCell ref="H6:H11"/>
    <mergeCell ref="B7:F7"/>
    <mergeCell ref="B8:F8"/>
    <mergeCell ref="B9:F9"/>
    <mergeCell ref="B10:F10"/>
    <mergeCell ref="B11:G11"/>
    <mergeCell ref="A23:H23"/>
    <mergeCell ref="B12:C12"/>
    <mergeCell ref="B13:C13"/>
    <mergeCell ref="B14:C14"/>
    <mergeCell ref="B15:C15"/>
    <mergeCell ref="B16:C16"/>
    <mergeCell ref="B17:C17"/>
    <mergeCell ref="B18:C18"/>
    <mergeCell ref="B19:C19"/>
    <mergeCell ref="B20:C20"/>
    <mergeCell ref="B21:C21"/>
    <mergeCell ref="A22:H22"/>
  </mergeCells>
  <conditionalFormatting sqref="D13:G13 D14:E19 G14:G19 F14:F21">
    <cfRule type="cellIs" dxfId="0" priority="1" operator="lessThan">
      <formula>0</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34"/>
  <sheetViews>
    <sheetView topLeftCell="A7" workbookViewId="0">
      <selection activeCell="B30" sqref="B30:B33"/>
    </sheetView>
  </sheetViews>
  <sheetFormatPr defaultRowHeight="15"/>
  <cols>
    <col min="2" max="2" width="17.140625" customWidth="1"/>
    <col min="3" max="3" width="16.140625" customWidth="1"/>
    <col min="4" max="4" width="12.5703125" customWidth="1"/>
    <col min="5" max="5" width="14.5703125" customWidth="1"/>
    <col min="6" max="6" width="32.5703125" customWidth="1"/>
    <col min="7" max="7" width="29.85546875" customWidth="1"/>
    <col min="8" max="8" width="19.28515625" customWidth="1"/>
    <col min="9" max="9" width="27" customWidth="1"/>
    <col min="10" max="10" width="18.42578125" customWidth="1"/>
    <col min="11" max="11" width="9.7109375" customWidth="1"/>
  </cols>
  <sheetData>
    <row r="3" spans="1:11" ht="30">
      <c r="A3" s="100" t="s">
        <v>414</v>
      </c>
      <c r="B3" s="100" t="s">
        <v>416</v>
      </c>
      <c r="C3" s="100" t="s">
        <v>417</v>
      </c>
      <c r="D3" s="100" t="s">
        <v>418</v>
      </c>
      <c r="E3" s="101" t="s">
        <v>419</v>
      </c>
      <c r="F3" s="100" t="s">
        <v>420</v>
      </c>
      <c r="G3" s="100" t="s">
        <v>421</v>
      </c>
      <c r="H3" s="100" t="s">
        <v>422</v>
      </c>
      <c r="I3" s="100" t="s">
        <v>423</v>
      </c>
      <c r="J3" s="100" t="s">
        <v>424</v>
      </c>
      <c r="K3" s="94" t="s">
        <v>425</v>
      </c>
    </row>
    <row r="4" spans="1:11">
      <c r="A4" s="110">
        <v>1</v>
      </c>
      <c r="B4" s="102">
        <v>63</v>
      </c>
      <c r="C4" s="115" t="s">
        <v>902</v>
      </c>
      <c r="D4" s="115" t="s">
        <v>356</v>
      </c>
      <c r="E4" s="115">
        <v>5</v>
      </c>
      <c r="F4" s="116" t="s">
        <v>730</v>
      </c>
      <c r="G4" s="116" t="s">
        <v>731</v>
      </c>
      <c r="H4" s="117">
        <v>542851342379</v>
      </c>
      <c r="I4" s="116">
        <v>7860939597</v>
      </c>
      <c r="J4" s="115"/>
    </row>
    <row r="5" spans="1:11">
      <c r="A5" s="110">
        <f t="shared" ref="A5:A33" si="0">1+A4</f>
        <v>2</v>
      </c>
      <c r="B5" s="102">
        <v>63</v>
      </c>
      <c r="C5" s="102" t="s">
        <v>903</v>
      </c>
      <c r="D5" s="102" t="s">
        <v>371</v>
      </c>
      <c r="E5" s="102">
        <v>5</v>
      </c>
      <c r="F5" s="112" t="s">
        <v>732</v>
      </c>
      <c r="G5" s="112" t="s">
        <v>733</v>
      </c>
      <c r="H5" s="111">
        <v>295832398518</v>
      </c>
      <c r="I5" s="112">
        <v>8318859476</v>
      </c>
      <c r="J5" s="102"/>
    </row>
    <row r="6" spans="1:11">
      <c r="A6" s="110">
        <f t="shared" si="0"/>
        <v>3</v>
      </c>
      <c r="B6" s="102">
        <v>63</v>
      </c>
      <c r="C6" s="102" t="s">
        <v>904</v>
      </c>
      <c r="D6" s="102" t="s">
        <v>905</v>
      </c>
      <c r="E6" s="102">
        <v>5</v>
      </c>
      <c r="F6" s="112" t="s">
        <v>503</v>
      </c>
      <c r="G6" s="112" t="s">
        <v>504</v>
      </c>
      <c r="H6" s="111">
        <v>246938868760</v>
      </c>
      <c r="I6" s="112">
        <v>8735876811</v>
      </c>
      <c r="J6" s="102"/>
    </row>
    <row r="7" spans="1:11">
      <c r="A7" s="110">
        <f t="shared" si="0"/>
        <v>4</v>
      </c>
      <c r="B7" s="102">
        <v>63</v>
      </c>
      <c r="C7" s="102" t="s">
        <v>906</v>
      </c>
      <c r="D7" s="102" t="s">
        <v>376</v>
      </c>
      <c r="E7" s="102">
        <v>7</v>
      </c>
      <c r="F7" s="112" t="s">
        <v>734</v>
      </c>
      <c r="G7" s="112"/>
      <c r="H7" s="111">
        <v>330256352823</v>
      </c>
      <c r="I7" s="112">
        <v>9335125310</v>
      </c>
      <c r="J7" s="102"/>
    </row>
    <row r="8" spans="1:11">
      <c r="A8" s="110">
        <f t="shared" si="0"/>
        <v>5</v>
      </c>
      <c r="B8" s="102">
        <v>63</v>
      </c>
      <c r="C8" s="102" t="s">
        <v>906</v>
      </c>
      <c r="D8" s="102" t="s">
        <v>883</v>
      </c>
      <c r="E8" s="102">
        <v>5</v>
      </c>
      <c r="F8" s="112" t="s">
        <v>735</v>
      </c>
      <c r="G8" s="112"/>
      <c r="H8" s="111">
        <v>511431200211</v>
      </c>
      <c r="I8" s="112">
        <v>9335322485</v>
      </c>
      <c r="J8" s="102"/>
    </row>
    <row r="9" spans="1:11">
      <c r="A9" s="110">
        <f t="shared" si="0"/>
        <v>6</v>
      </c>
      <c r="B9" s="102">
        <v>63</v>
      </c>
      <c r="C9" s="102" t="s">
        <v>206</v>
      </c>
      <c r="D9" s="102" t="s">
        <v>207</v>
      </c>
      <c r="E9" s="102">
        <v>5</v>
      </c>
      <c r="F9" s="112" t="s">
        <v>736</v>
      </c>
      <c r="G9" s="112" t="s">
        <v>737</v>
      </c>
      <c r="H9" s="111">
        <v>586596650022</v>
      </c>
      <c r="I9" s="112">
        <v>9653344584</v>
      </c>
      <c r="J9" s="102"/>
    </row>
    <row r="10" spans="1:11">
      <c r="A10" s="110">
        <f t="shared" si="0"/>
        <v>7</v>
      </c>
      <c r="B10" s="102">
        <v>63</v>
      </c>
      <c r="C10" s="102" t="s">
        <v>206</v>
      </c>
      <c r="D10" s="102" t="s">
        <v>207</v>
      </c>
      <c r="E10" s="102">
        <v>5</v>
      </c>
      <c r="F10" s="112" t="s">
        <v>738</v>
      </c>
      <c r="G10" s="112" t="s">
        <v>615</v>
      </c>
      <c r="H10" s="111">
        <v>672159357835</v>
      </c>
      <c r="I10" s="112">
        <v>8356850478</v>
      </c>
      <c r="J10" s="102"/>
    </row>
    <row r="11" spans="1:11">
      <c r="A11" s="110">
        <f t="shared" si="0"/>
        <v>8</v>
      </c>
      <c r="B11" s="102">
        <v>63</v>
      </c>
      <c r="C11" s="102" t="s">
        <v>210</v>
      </c>
      <c r="D11" s="102" t="s">
        <v>211</v>
      </c>
      <c r="E11" s="102">
        <v>5</v>
      </c>
      <c r="F11" s="112" t="s">
        <v>739</v>
      </c>
      <c r="G11" s="112" t="s">
        <v>740</v>
      </c>
      <c r="H11" s="111">
        <v>247830981019</v>
      </c>
      <c r="I11" s="112">
        <v>7065874245</v>
      </c>
      <c r="J11" s="102"/>
    </row>
    <row r="12" spans="1:11">
      <c r="A12" s="110">
        <f t="shared" si="0"/>
        <v>9</v>
      </c>
      <c r="B12" s="114">
        <v>63</v>
      </c>
      <c r="C12" s="114" t="s">
        <v>171</v>
      </c>
      <c r="D12" s="114" t="s">
        <v>88</v>
      </c>
      <c r="E12" s="102">
        <v>5</v>
      </c>
      <c r="F12" s="112" t="s">
        <v>741</v>
      </c>
      <c r="G12" s="112" t="s">
        <v>742</v>
      </c>
      <c r="H12" s="111">
        <v>345267957940</v>
      </c>
      <c r="I12" s="112">
        <v>9621942758</v>
      </c>
      <c r="J12" s="102"/>
    </row>
    <row r="13" spans="1:11">
      <c r="A13" s="110">
        <f t="shared" si="0"/>
        <v>10</v>
      </c>
      <c r="B13" s="114">
        <v>63</v>
      </c>
      <c r="C13" s="114" t="s">
        <v>212</v>
      </c>
      <c r="D13" s="114" t="s">
        <v>187</v>
      </c>
      <c r="E13" s="102">
        <v>5</v>
      </c>
      <c r="F13" s="112" t="s">
        <v>743</v>
      </c>
      <c r="G13" s="112" t="s">
        <v>707</v>
      </c>
      <c r="H13" s="111">
        <v>969332194901</v>
      </c>
      <c r="I13" s="112">
        <v>9151451560</v>
      </c>
      <c r="J13" s="102"/>
    </row>
    <row r="14" spans="1:11">
      <c r="A14" s="110">
        <f t="shared" si="0"/>
        <v>11</v>
      </c>
      <c r="B14" s="114">
        <v>63</v>
      </c>
      <c r="C14" s="114" t="s">
        <v>134</v>
      </c>
      <c r="D14" s="114" t="s">
        <v>410</v>
      </c>
      <c r="E14" s="102">
        <v>5</v>
      </c>
      <c r="F14" s="112" t="s">
        <v>744</v>
      </c>
      <c r="G14" s="112" t="s">
        <v>745</v>
      </c>
      <c r="H14" s="111">
        <v>893059437413</v>
      </c>
      <c r="I14" s="112">
        <v>9327891474</v>
      </c>
      <c r="J14" s="102"/>
    </row>
    <row r="15" spans="1:11">
      <c r="A15" s="110">
        <f t="shared" si="0"/>
        <v>12</v>
      </c>
      <c r="B15" s="114">
        <v>63</v>
      </c>
      <c r="C15" s="114" t="s">
        <v>171</v>
      </c>
      <c r="D15" s="114" t="s">
        <v>212</v>
      </c>
      <c r="E15" s="102">
        <v>5</v>
      </c>
      <c r="F15" s="112" t="s">
        <v>506</v>
      </c>
      <c r="G15" s="112" t="s">
        <v>746</v>
      </c>
      <c r="H15" s="111">
        <v>701950540928</v>
      </c>
      <c r="I15" s="112">
        <v>9565649506</v>
      </c>
      <c r="J15" s="102"/>
    </row>
    <row r="16" spans="1:11">
      <c r="A16" s="110">
        <f t="shared" si="0"/>
        <v>13</v>
      </c>
      <c r="B16" s="114">
        <v>63</v>
      </c>
      <c r="C16" s="114" t="s">
        <v>212</v>
      </c>
      <c r="D16" s="114" t="s">
        <v>213</v>
      </c>
      <c r="E16" s="102">
        <v>5</v>
      </c>
      <c r="F16" s="112" t="s">
        <v>494</v>
      </c>
      <c r="G16" s="112" t="s">
        <v>495</v>
      </c>
      <c r="H16" s="111">
        <v>231541935384</v>
      </c>
      <c r="I16" s="112">
        <v>9473545489</v>
      </c>
      <c r="J16" s="102"/>
    </row>
    <row r="17" spans="1:10">
      <c r="A17" s="110">
        <f t="shared" si="0"/>
        <v>14</v>
      </c>
      <c r="B17" s="114">
        <v>63</v>
      </c>
      <c r="C17" s="114" t="s">
        <v>212</v>
      </c>
      <c r="D17" s="114" t="s">
        <v>213</v>
      </c>
      <c r="E17" s="102">
        <v>5</v>
      </c>
      <c r="F17" s="112" t="s">
        <v>747</v>
      </c>
      <c r="G17" s="112" t="s">
        <v>504</v>
      </c>
      <c r="H17" s="111">
        <v>703765373690</v>
      </c>
      <c r="I17" s="112">
        <v>8174007732</v>
      </c>
      <c r="J17" s="102"/>
    </row>
    <row r="18" spans="1:10">
      <c r="A18" s="110">
        <f t="shared" si="0"/>
        <v>15</v>
      </c>
      <c r="B18" s="114">
        <v>63</v>
      </c>
      <c r="C18" s="114" t="s">
        <v>187</v>
      </c>
      <c r="D18" s="114" t="s">
        <v>170</v>
      </c>
      <c r="E18" s="102">
        <v>5</v>
      </c>
      <c r="F18" s="112" t="s">
        <v>748</v>
      </c>
      <c r="G18" s="112" t="s">
        <v>749</v>
      </c>
      <c r="H18" s="111">
        <v>391896304119</v>
      </c>
      <c r="I18" s="112">
        <v>9558317344</v>
      </c>
      <c r="J18" s="102"/>
    </row>
    <row r="19" spans="1:10">
      <c r="A19" s="110">
        <f t="shared" si="0"/>
        <v>16</v>
      </c>
      <c r="B19" s="114">
        <v>63</v>
      </c>
      <c r="C19" s="114" t="s">
        <v>187</v>
      </c>
      <c r="D19" s="114" t="s">
        <v>170</v>
      </c>
      <c r="E19" s="102">
        <v>8</v>
      </c>
      <c r="F19" s="112" t="s">
        <v>496</v>
      </c>
      <c r="G19" s="112" t="s">
        <v>750</v>
      </c>
      <c r="H19" s="111">
        <v>825120192276</v>
      </c>
      <c r="I19" s="112">
        <v>7007898206</v>
      </c>
      <c r="J19" s="102"/>
    </row>
    <row r="20" spans="1:10">
      <c r="A20" s="110">
        <f t="shared" si="0"/>
        <v>17</v>
      </c>
      <c r="B20" s="114">
        <v>75</v>
      </c>
      <c r="C20" s="114" t="s">
        <v>89</v>
      </c>
      <c r="D20" s="114" t="s">
        <v>216</v>
      </c>
      <c r="E20" s="102">
        <v>5</v>
      </c>
      <c r="F20" s="112" t="s">
        <v>505</v>
      </c>
      <c r="G20" s="112" t="s">
        <v>751</v>
      </c>
      <c r="H20" s="111">
        <v>596110306199</v>
      </c>
      <c r="I20" s="112">
        <v>7392076166</v>
      </c>
      <c r="J20" s="102"/>
    </row>
    <row r="21" spans="1:10">
      <c r="A21" s="110">
        <f t="shared" si="0"/>
        <v>18</v>
      </c>
      <c r="B21" s="114">
        <v>75</v>
      </c>
      <c r="C21" s="114" t="s">
        <v>89</v>
      </c>
      <c r="D21" s="114" t="s">
        <v>216</v>
      </c>
      <c r="E21" s="102">
        <v>5</v>
      </c>
      <c r="F21" s="112" t="s">
        <v>681</v>
      </c>
      <c r="G21" s="112" t="s">
        <v>752</v>
      </c>
      <c r="H21" s="111">
        <v>908647693973</v>
      </c>
      <c r="I21" s="112">
        <v>8881468234</v>
      </c>
      <c r="J21" s="102"/>
    </row>
    <row r="22" spans="1:10">
      <c r="A22" s="110">
        <f t="shared" si="0"/>
        <v>19</v>
      </c>
      <c r="B22" s="114">
        <v>63</v>
      </c>
      <c r="C22" s="114" t="s">
        <v>217</v>
      </c>
      <c r="D22" s="114" t="s">
        <v>907</v>
      </c>
      <c r="E22" s="102">
        <v>5</v>
      </c>
      <c r="F22" s="112" t="s">
        <v>753</v>
      </c>
      <c r="G22" s="112" t="s">
        <v>754</v>
      </c>
      <c r="H22" s="111">
        <v>795416787862</v>
      </c>
      <c r="I22" s="112">
        <v>9792773028</v>
      </c>
      <c r="J22" s="102"/>
    </row>
    <row r="23" spans="1:10">
      <c r="A23" s="110">
        <f t="shared" si="0"/>
        <v>20</v>
      </c>
      <c r="B23" s="114">
        <v>63</v>
      </c>
      <c r="C23" s="114" t="s">
        <v>907</v>
      </c>
      <c r="D23" s="114" t="s">
        <v>908</v>
      </c>
      <c r="E23" s="102">
        <v>5</v>
      </c>
      <c r="F23" s="112" t="s">
        <v>755</v>
      </c>
      <c r="G23" s="112" t="s">
        <v>756</v>
      </c>
      <c r="H23" s="111">
        <v>263601508396</v>
      </c>
      <c r="I23" s="112">
        <v>9792773028</v>
      </c>
      <c r="J23" s="102"/>
    </row>
    <row r="24" spans="1:10">
      <c r="A24" s="110">
        <f t="shared" si="0"/>
        <v>21</v>
      </c>
      <c r="B24" s="114">
        <v>63</v>
      </c>
      <c r="C24" s="114" t="s">
        <v>908</v>
      </c>
      <c r="D24" s="114" t="s">
        <v>909</v>
      </c>
      <c r="E24" s="102">
        <v>5</v>
      </c>
      <c r="F24" s="112" t="s">
        <v>757</v>
      </c>
      <c r="G24" s="112" t="s">
        <v>758</v>
      </c>
      <c r="H24" s="111">
        <v>226413532983</v>
      </c>
      <c r="I24" s="112">
        <v>9621942758</v>
      </c>
      <c r="J24" s="102"/>
    </row>
    <row r="25" spans="1:10">
      <c r="A25" s="110">
        <f t="shared" si="0"/>
        <v>22</v>
      </c>
      <c r="B25" s="114">
        <v>63</v>
      </c>
      <c r="C25" s="114" t="s">
        <v>908</v>
      </c>
      <c r="D25" s="114" t="s">
        <v>93</v>
      </c>
      <c r="E25" s="102">
        <v>5</v>
      </c>
      <c r="F25" s="112" t="s">
        <v>759</v>
      </c>
      <c r="G25" s="112" t="s">
        <v>651</v>
      </c>
      <c r="H25" s="111">
        <v>237754352378</v>
      </c>
      <c r="I25" s="112">
        <v>9120146254</v>
      </c>
      <c r="J25" s="102"/>
    </row>
    <row r="26" spans="1:10">
      <c r="A26" s="110">
        <f t="shared" si="0"/>
        <v>23</v>
      </c>
      <c r="B26" s="114">
        <v>63</v>
      </c>
      <c r="C26" s="114" t="s">
        <v>93</v>
      </c>
      <c r="D26" s="114" t="s">
        <v>34</v>
      </c>
      <c r="E26" s="102">
        <v>5</v>
      </c>
      <c r="F26" s="112" t="s">
        <v>760</v>
      </c>
      <c r="G26" s="112" t="s">
        <v>761</v>
      </c>
      <c r="H26" s="111">
        <v>730039390268</v>
      </c>
      <c r="I26" s="112">
        <v>9140885975</v>
      </c>
      <c r="J26" s="102"/>
    </row>
    <row r="27" spans="1:10">
      <c r="A27" s="110">
        <f t="shared" si="0"/>
        <v>24</v>
      </c>
      <c r="B27" s="114">
        <v>63</v>
      </c>
      <c r="C27" s="114" t="s">
        <v>910</v>
      </c>
      <c r="D27" s="114" t="s">
        <v>911</v>
      </c>
      <c r="E27" s="102">
        <v>5</v>
      </c>
      <c r="F27" s="112" t="s">
        <v>762</v>
      </c>
      <c r="G27" s="112" t="s">
        <v>763</v>
      </c>
      <c r="H27" s="111">
        <v>805109336136</v>
      </c>
      <c r="I27" s="112">
        <v>9936216894</v>
      </c>
      <c r="J27" s="102"/>
    </row>
    <row r="28" spans="1:10">
      <c r="A28" s="110">
        <f t="shared" si="0"/>
        <v>25</v>
      </c>
      <c r="B28" s="114">
        <v>63</v>
      </c>
      <c r="C28" s="114" t="s">
        <v>222</v>
      </c>
      <c r="D28" s="114" t="s">
        <v>912</v>
      </c>
      <c r="E28" s="102">
        <v>5</v>
      </c>
      <c r="F28" s="112" t="s">
        <v>764</v>
      </c>
      <c r="G28" s="112" t="s">
        <v>765</v>
      </c>
      <c r="H28" s="111">
        <v>970212467670</v>
      </c>
      <c r="I28" s="112">
        <v>7388283219</v>
      </c>
      <c r="J28" s="102"/>
    </row>
    <row r="29" spans="1:10">
      <c r="A29" s="110">
        <f t="shared" si="0"/>
        <v>26</v>
      </c>
      <c r="B29" s="114">
        <v>63</v>
      </c>
      <c r="C29" s="114" t="s">
        <v>215</v>
      </c>
      <c r="D29" s="114" t="s">
        <v>218</v>
      </c>
      <c r="E29" s="102">
        <v>5</v>
      </c>
      <c r="F29" s="112" t="s">
        <v>766</v>
      </c>
      <c r="G29" s="112" t="s">
        <v>767</v>
      </c>
      <c r="H29" s="111">
        <v>441198747164</v>
      </c>
      <c r="I29" s="112">
        <v>9792773028</v>
      </c>
      <c r="J29" s="102"/>
    </row>
    <row r="30" spans="1:10">
      <c r="A30" s="110">
        <f t="shared" si="0"/>
        <v>27</v>
      </c>
      <c r="B30" s="114">
        <v>110</v>
      </c>
      <c r="C30" s="114" t="s">
        <v>225</v>
      </c>
      <c r="D30" s="114" t="s">
        <v>226</v>
      </c>
      <c r="E30" s="102">
        <v>5</v>
      </c>
      <c r="F30" s="112" t="s">
        <v>768</v>
      </c>
      <c r="G30" s="112"/>
      <c r="H30" s="111">
        <v>549122399008</v>
      </c>
      <c r="I30" s="112">
        <v>9792773028</v>
      </c>
      <c r="J30" s="102"/>
    </row>
    <row r="31" spans="1:10">
      <c r="A31" s="110">
        <f t="shared" si="0"/>
        <v>28</v>
      </c>
      <c r="B31" s="114">
        <v>110</v>
      </c>
      <c r="C31" s="114" t="s">
        <v>225</v>
      </c>
      <c r="D31" s="114" t="s">
        <v>226</v>
      </c>
      <c r="E31" s="102">
        <v>5</v>
      </c>
      <c r="F31" s="112" t="s">
        <v>769</v>
      </c>
      <c r="G31" s="112" t="s">
        <v>770</v>
      </c>
      <c r="H31" s="113" t="s">
        <v>771</v>
      </c>
      <c r="I31" s="112">
        <v>9695672594</v>
      </c>
      <c r="J31" s="102"/>
    </row>
    <row r="32" spans="1:10">
      <c r="A32" s="110">
        <f t="shared" si="0"/>
        <v>29</v>
      </c>
      <c r="B32" s="114">
        <v>110</v>
      </c>
      <c r="C32" s="114" t="s">
        <v>225</v>
      </c>
      <c r="D32" s="114" t="s">
        <v>226</v>
      </c>
      <c r="E32" s="102">
        <v>5</v>
      </c>
      <c r="F32" s="112" t="s">
        <v>772</v>
      </c>
      <c r="G32" s="112" t="s">
        <v>773</v>
      </c>
      <c r="H32" s="111">
        <v>980883969100</v>
      </c>
      <c r="I32" s="112">
        <v>8303361816</v>
      </c>
      <c r="J32" s="102"/>
    </row>
    <row r="33" spans="1:10">
      <c r="A33" s="110">
        <f t="shared" si="0"/>
        <v>30</v>
      </c>
      <c r="B33" s="114">
        <v>110</v>
      </c>
      <c r="C33" s="114" t="s">
        <v>225</v>
      </c>
      <c r="D33" s="114" t="s">
        <v>227</v>
      </c>
      <c r="E33" s="102">
        <v>5</v>
      </c>
      <c r="F33" s="112" t="s">
        <v>492</v>
      </c>
      <c r="G33" s="112" t="s">
        <v>493</v>
      </c>
      <c r="H33" s="111">
        <v>700242476612</v>
      </c>
      <c r="I33" s="112">
        <v>8054259550</v>
      </c>
      <c r="J33" s="102"/>
    </row>
    <row r="34" spans="1:10">
      <c r="E34">
        <f>SUM(E4:E33)</f>
        <v>155</v>
      </c>
    </row>
  </sheetData>
  <autoFilter ref="A3:J34"/>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73"/>
  <sheetViews>
    <sheetView workbookViewId="0">
      <selection activeCell="C4" sqref="C4:C39"/>
    </sheetView>
  </sheetViews>
  <sheetFormatPr defaultRowHeight="15"/>
  <cols>
    <col min="2" max="2" width="14.85546875" customWidth="1"/>
    <col min="3" max="3" width="20.7109375" customWidth="1"/>
    <col min="4" max="4" width="15.7109375" customWidth="1"/>
    <col min="5" max="5" width="17.7109375" customWidth="1"/>
    <col min="6" max="6" width="17" customWidth="1"/>
    <col min="7" max="7" width="26.5703125" customWidth="1"/>
    <col min="8" max="8" width="17.85546875" customWidth="1"/>
    <col min="9" max="9" width="21.85546875" customWidth="1"/>
    <col min="10" max="10" width="30.85546875" customWidth="1"/>
    <col min="11" max="11" width="17" customWidth="1"/>
  </cols>
  <sheetData>
    <row r="2" spans="1:11" ht="30">
      <c r="A2" s="94" t="s">
        <v>414</v>
      </c>
      <c r="B2" s="100" t="s">
        <v>415</v>
      </c>
      <c r="C2" s="100" t="s">
        <v>416</v>
      </c>
      <c r="D2" s="100" t="s">
        <v>417</v>
      </c>
      <c r="E2" s="100" t="s">
        <v>418</v>
      </c>
      <c r="F2" s="101" t="s">
        <v>419</v>
      </c>
      <c r="G2" s="100" t="s">
        <v>420</v>
      </c>
      <c r="H2" s="100" t="s">
        <v>421</v>
      </c>
      <c r="I2" s="100" t="s">
        <v>422</v>
      </c>
      <c r="J2" s="100" t="s">
        <v>423</v>
      </c>
      <c r="K2" s="100" t="s">
        <v>425</v>
      </c>
    </row>
    <row r="3" spans="1:11">
      <c r="B3" s="96">
        <v>1</v>
      </c>
      <c r="C3" s="105">
        <v>90</v>
      </c>
      <c r="D3" s="105" t="s">
        <v>913</v>
      </c>
      <c r="E3" s="105" t="s">
        <v>914</v>
      </c>
      <c r="F3" s="119">
        <v>5</v>
      </c>
      <c r="G3" s="95" t="s">
        <v>774</v>
      </c>
      <c r="H3" s="95" t="s">
        <v>740</v>
      </c>
      <c r="I3" s="97">
        <v>688948046092</v>
      </c>
      <c r="J3" s="95">
        <v>7835863582</v>
      </c>
    </row>
    <row r="4" spans="1:11">
      <c r="B4" s="96">
        <f t="shared" ref="B4:B50" si="0">1+B3</f>
        <v>2</v>
      </c>
      <c r="C4" s="105">
        <v>110</v>
      </c>
      <c r="D4" s="105" t="s">
        <v>914</v>
      </c>
      <c r="E4" s="105" t="s">
        <v>59</v>
      </c>
      <c r="F4" s="103">
        <v>5</v>
      </c>
      <c r="G4" s="95" t="s">
        <v>775</v>
      </c>
      <c r="H4" s="95"/>
      <c r="I4" s="97">
        <v>812795266645</v>
      </c>
      <c r="J4" s="95">
        <v>9580777029</v>
      </c>
    </row>
    <row r="5" spans="1:11">
      <c r="B5" s="96">
        <f t="shared" si="0"/>
        <v>3</v>
      </c>
      <c r="C5" s="105">
        <v>90</v>
      </c>
      <c r="D5" s="105" t="s">
        <v>59</v>
      </c>
      <c r="E5" s="105" t="s">
        <v>48</v>
      </c>
      <c r="F5" s="103">
        <v>8</v>
      </c>
      <c r="G5" s="95" t="s">
        <v>776</v>
      </c>
      <c r="H5" s="95" t="s">
        <v>777</v>
      </c>
      <c r="I5" s="97">
        <v>305083809182</v>
      </c>
      <c r="J5" s="95">
        <v>7800719588</v>
      </c>
    </row>
    <row r="6" spans="1:11">
      <c r="B6" s="96">
        <f t="shared" si="0"/>
        <v>4</v>
      </c>
      <c r="C6" s="105">
        <v>90</v>
      </c>
      <c r="D6" s="105" t="s">
        <v>914</v>
      </c>
      <c r="E6" s="105" t="s">
        <v>164</v>
      </c>
      <c r="F6" s="103">
        <v>6</v>
      </c>
      <c r="G6" s="95" t="s">
        <v>778</v>
      </c>
      <c r="H6" s="95" t="s">
        <v>779</v>
      </c>
      <c r="I6" s="97">
        <v>827252541661</v>
      </c>
      <c r="J6" s="95">
        <v>9936881301</v>
      </c>
    </row>
    <row r="7" spans="1:11">
      <c r="B7" s="96">
        <f t="shared" si="0"/>
        <v>5</v>
      </c>
      <c r="C7" s="105">
        <v>90</v>
      </c>
      <c r="D7" s="105" t="s">
        <v>164</v>
      </c>
      <c r="E7" s="105" t="s">
        <v>46</v>
      </c>
      <c r="F7" s="103">
        <v>8</v>
      </c>
      <c r="G7" s="95" t="s">
        <v>718</v>
      </c>
      <c r="H7" s="95" t="s">
        <v>780</v>
      </c>
      <c r="I7" s="97">
        <v>504011433508</v>
      </c>
      <c r="J7" s="95">
        <v>9455930338</v>
      </c>
    </row>
    <row r="8" spans="1:11">
      <c r="B8" s="96">
        <f t="shared" si="0"/>
        <v>6</v>
      </c>
      <c r="C8" s="105">
        <v>90</v>
      </c>
      <c r="D8" s="105" t="s">
        <v>914</v>
      </c>
      <c r="E8" s="105" t="s">
        <v>164</v>
      </c>
      <c r="F8" s="103">
        <v>5</v>
      </c>
      <c r="G8" s="95" t="s">
        <v>763</v>
      </c>
      <c r="H8" s="95" t="s">
        <v>621</v>
      </c>
      <c r="I8" s="97">
        <v>338555639289</v>
      </c>
      <c r="J8" s="95">
        <v>9721063483</v>
      </c>
    </row>
    <row r="9" spans="1:11">
      <c r="B9" s="96">
        <f t="shared" si="0"/>
        <v>7</v>
      </c>
      <c r="C9" s="105">
        <v>110</v>
      </c>
      <c r="D9" s="105" t="s">
        <v>60</v>
      </c>
      <c r="E9" s="105" t="s">
        <v>222</v>
      </c>
      <c r="F9" s="103">
        <v>5</v>
      </c>
      <c r="G9" s="95" t="s">
        <v>434</v>
      </c>
      <c r="H9" s="95" t="s">
        <v>781</v>
      </c>
      <c r="I9" s="97">
        <v>637233746667</v>
      </c>
      <c r="J9" s="95">
        <v>8808462337</v>
      </c>
    </row>
    <row r="10" spans="1:11">
      <c r="B10" s="96">
        <f t="shared" si="0"/>
        <v>8</v>
      </c>
      <c r="C10" s="105">
        <v>110</v>
      </c>
      <c r="D10" s="105" t="s">
        <v>59</v>
      </c>
      <c r="E10" s="105" t="s">
        <v>60</v>
      </c>
      <c r="F10" s="103">
        <v>10</v>
      </c>
      <c r="G10" s="95" t="s">
        <v>544</v>
      </c>
      <c r="H10" s="95" t="s">
        <v>782</v>
      </c>
      <c r="I10" s="97">
        <v>739031358680</v>
      </c>
      <c r="J10" s="95">
        <v>8009691455</v>
      </c>
    </row>
    <row r="11" spans="1:11">
      <c r="B11" s="96">
        <f t="shared" si="0"/>
        <v>9</v>
      </c>
      <c r="C11" s="105">
        <v>110</v>
      </c>
      <c r="D11" s="105" t="s">
        <v>59</v>
      </c>
      <c r="E11" s="105" t="s">
        <v>60</v>
      </c>
      <c r="F11" s="103">
        <v>6</v>
      </c>
      <c r="G11" s="95" t="s">
        <v>783</v>
      </c>
      <c r="H11" s="95" t="s">
        <v>784</v>
      </c>
      <c r="I11" s="97">
        <v>678810489155</v>
      </c>
      <c r="J11" s="95">
        <v>6392578978</v>
      </c>
    </row>
    <row r="12" spans="1:11">
      <c r="B12" s="96">
        <f t="shared" si="0"/>
        <v>10</v>
      </c>
      <c r="C12" s="105">
        <v>110</v>
      </c>
      <c r="D12" s="105" t="s">
        <v>59</v>
      </c>
      <c r="E12" s="105" t="s">
        <v>60</v>
      </c>
      <c r="F12" s="103">
        <v>8</v>
      </c>
      <c r="G12" s="95" t="s">
        <v>785</v>
      </c>
      <c r="H12" s="95" t="s">
        <v>786</v>
      </c>
      <c r="I12" s="97">
        <v>480791397332</v>
      </c>
      <c r="J12" s="95">
        <v>9260994553</v>
      </c>
    </row>
    <row r="13" spans="1:11">
      <c r="B13" s="96">
        <f t="shared" si="0"/>
        <v>11</v>
      </c>
      <c r="C13" s="105">
        <v>110</v>
      </c>
      <c r="D13" s="105" t="s">
        <v>59</v>
      </c>
      <c r="E13" s="105" t="s">
        <v>60</v>
      </c>
      <c r="F13" s="103">
        <v>5</v>
      </c>
      <c r="G13" s="95" t="s">
        <v>785</v>
      </c>
      <c r="H13" s="95" t="s">
        <v>786</v>
      </c>
      <c r="I13" s="97">
        <v>480791397332</v>
      </c>
      <c r="J13" s="95">
        <v>9450255094</v>
      </c>
    </row>
    <row r="14" spans="1:11">
      <c r="B14" s="96">
        <f t="shared" si="0"/>
        <v>12</v>
      </c>
      <c r="C14" s="105">
        <v>110</v>
      </c>
      <c r="D14" s="105" t="s">
        <v>59</v>
      </c>
      <c r="E14" s="105" t="s">
        <v>60</v>
      </c>
      <c r="F14" s="103">
        <v>5</v>
      </c>
      <c r="G14" s="95" t="s">
        <v>787</v>
      </c>
      <c r="H14" s="95" t="s">
        <v>788</v>
      </c>
      <c r="I14" s="97">
        <v>717507410229</v>
      </c>
      <c r="J14" s="95">
        <v>8795439054</v>
      </c>
    </row>
    <row r="15" spans="1:11">
      <c r="B15" s="96">
        <f t="shared" si="0"/>
        <v>13</v>
      </c>
      <c r="C15" s="105">
        <v>75</v>
      </c>
      <c r="D15" s="105" t="s">
        <v>913</v>
      </c>
      <c r="E15" s="105" t="s">
        <v>112</v>
      </c>
      <c r="F15" s="103">
        <v>8</v>
      </c>
      <c r="G15" s="95" t="s">
        <v>787</v>
      </c>
      <c r="H15" s="95" t="s">
        <v>788</v>
      </c>
      <c r="I15" s="97">
        <v>717507410229</v>
      </c>
      <c r="J15" s="95">
        <v>7039186311</v>
      </c>
    </row>
    <row r="16" spans="1:11">
      <c r="B16" s="96">
        <f t="shared" si="0"/>
        <v>14</v>
      </c>
      <c r="C16" s="105">
        <v>110</v>
      </c>
      <c r="D16" s="105" t="s">
        <v>915</v>
      </c>
      <c r="E16" s="105" t="s">
        <v>98</v>
      </c>
      <c r="F16" s="103">
        <v>6</v>
      </c>
      <c r="G16" s="95" t="s">
        <v>783</v>
      </c>
      <c r="H16" s="95" t="s">
        <v>789</v>
      </c>
      <c r="I16" s="97">
        <v>678810489155</v>
      </c>
      <c r="J16" s="95">
        <v>9580777029</v>
      </c>
    </row>
    <row r="17" spans="2:10">
      <c r="B17" s="96">
        <f t="shared" si="0"/>
        <v>15</v>
      </c>
      <c r="C17" s="105">
        <v>140</v>
      </c>
      <c r="D17" s="105" t="s">
        <v>98</v>
      </c>
      <c r="E17" s="105" t="s">
        <v>152</v>
      </c>
      <c r="F17" s="103">
        <v>8</v>
      </c>
      <c r="G17" s="95" t="s">
        <v>790</v>
      </c>
      <c r="H17" s="95"/>
      <c r="I17" s="97">
        <v>411959214332</v>
      </c>
      <c r="J17" s="95">
        <v>9580777029</v>
      </c>
    </row>
    <row r="18" spans="2:10">
      <c r="B18" s="96">
        <f t="shared" si="0"/>
        <v>16</v>
      </c>
      <c r="C18" s="105">
        <v>75</v>
      </c>
      <c r="D18" s="105" t="s">
        <v>152</v>
      </c>
      <c r="E18" s="105" t="s">
        <v>369</v>
      </c>
      <c r="F18" s="103">
        <v>5</v>
      </c>
      <c r="G18" s="95" t="s">
        <v>791</v>
      </c>
      <c r="H18" s="95" t="s">
        <v>792</v>
      </c>
      <c r="I18" s="97">
        <v>781773515817</v>
      </c>
      <c r="J18" s="95">
        <v>9433613232</v>
      </c>
    </row>
    <row r="19" spans="2:10">
      <c r="B19" s="96">
        <f t="shared" si="0"/>
        <v>17</v>
      </c>
      <c r="C19" s="105">
        <v>140</v>
      </c>
      <c r="D19" s="105" t="s">
        <v>97</v>
      </c>
      <c r="E19" s="105" t="s">
        <v>98</v>
      </c>
      <c r="F19" s="103">
        <v>5</v>
      </c>
      <c r="G19" s="95" t="s">
        <v>793</v>
      </c>
      <c r="H19" s="95" t="s">
        <v>794</v>
      </c>
      <c r="I19" s="97">
        <v>284490703287</v>
      </c>
      <c r="J19" s="95">
        <v>9651749605</v>
      </c>
    </row>
    <row r="20" spans="2:10">
      <c r="B20" s="96">
        <f t="shared" si="0"/>
        <v>18</v>
      </c>
      <c r="C20" s="105">
        <v>140</v>
      </c>
      <c r="D20" s="105" t="s">
        <v>97</v>
      </c>
      <c r="E20" s="105" t="s">
        <v>98</v>
      </c>
      <c r="F20" s="103">
        <v>8</v>
      </c>
      <c r="G20" s="95" t="s">
        <v>795</v>
      </c>
      <c r="H20" s="95" t="s">
        <v>796</v>
      </c>
      <c r="I20" s="97">
        <v>487896549662</v>
      </c>
      <c r="J20" s="95">
        <v>9936369105</v>
      </c>
    </row>
    <row r="21" spans="2:10">
      <c r="B21" s="96">
        <f t="shared" si="0"/>
        <v>19</v>
      </c>
      <c r="C21" s="105">
        <v>140</v>
      </c>
      <c r="D21" s="105" t="s">
        <v>97</v>
      </c>
      <c r="E21" s="105" t="s">
        <v>98</v>
      </c>
      <c r="F21" s="103">
        <v>6</v>
      </c>
      <c r="G21" s="95" t="s">
        <v>797</v>
      </c>
      <c r="H21" s="95" t="s">
        <v>798</v>
      </c>
      <c r="I21" s="97">
        <v>621824495098</v>
      </c>
      <c r="J21" s="95">
        <v>9580777029</v>
      </c>
    </row>
    <row r="22" spans="2:10">
      <c r="B22" s="96">
        <f t="shared" si="0"/>
        <v>20</v>
      </c>
      <c r="C22" s="105">
        <v>140</v>
      </c>
      <c r="D22" s="105" t="s">
        <v>97</v>
      </c>
      <c r="E22" s="105" t="s">
        <v>99</v>
      </c>
      <c r="F22" s="103">
        <v>8</v>
      </c>
      <c r="G22" s="95" t="s">
        <v>799</v>
      </c>
      <c r="H22" s="95" t="s">
        <v>800</v>
      </c>
      <c r="I22" s="97">
        <v>698252997539</v>
      </c>
      <c r="J22" s="95">
        <v>7081225077</v>
      </c>
    </row>
    <row r="23" spans="2:10">
      <c r="B23" s="96">
        <f t="shared" si="0"/>
        <v>21</v>
      </c>
      <c r="C23" s="105">
        <v>140</v>
      </c>
      <c r="D23" s="105" t="s">
        <v>99</v>
      </c>
      <c r="E23" s="105" t="s">
        <v>121</v>
      </c>
      <c r="F23" s="103">
        <v>5</v>
      </c>
      <c r="G23" s="95" t="s">
        <v>801</v>
      </c>
      <c r="H23" s="95" t="s">
        <v>639</v>
      </c>
      <c r="I23" s="97">
        <v>442934412466</v>
      </c>
      <c r="J23" s="95">
        <v>9918972035</v>
      </c>
    </row>
    <row r="24" spans="2:10">
      <c r="B24" s="96">
        <f t="shared" si="0"/>
        <v>22</v>
      </c>
      <c r="C24" s="105">
        <v>110</v>
      </c>
      <c r="D24" s="105" t="s">
        <v>60</v>
      </c>
      <c r="E24" s="105" t="s">
        <v>222</v>
      </c>
      <c r="F24" s="103">
        <v>5</v>
      </c>
      <c r="G24" s="95" t="s">
        <v>620</v>
      </c>
      <c r="H24" s="95" t="s">
        <v>621</v>
      </c>
      <c r="I24" s="97">
        <v>839389525829</v>
      </c>
      <c r="J24" s="95">
        <v>9580777029</v>
      </c>
    </row>
    <row r="25" spans="2:10">
      <c r="B25" s="96">
        <f t="shared" si="0"/>
        <v>23</v>
      </c>
      <c r="C25" s="105">
        <v>110</v>
      </c>
      <c r="D25" s="105" t="s">
        <v>59</v>
      </c>
      <c r="E25" s="105" t="s">
        <v>60</v>
      </c>
      <c r="F25" s="103">
        <v>8</v>
      </c>
      <c r="G25" s="95" t="s">
        <v>802</v>
      </c>
      <c r="H25" s="95" t="s">
        <v>803</v>
      </c>
      <c r="I25" s="97">
        <v>534048981799</v>
      </c>
      <c r="J25" s="95">
        <v>9956927954</v>
      </c>
    </row>
    <row r="26" spans="2:10">
      <c r="B26" s="96">
        <f t="shared" si="0"/>
        <v>24</v>
      </c>
      <c r="C26" s="105">
        <v>110</v>
      </c>
      <c r="D26" s="105" t="s">
        <v>59</v>
      </c>
      <c r="E26" s="105" t="s">
        <v>60</v>
      </c>
      <c r="F26" s="103">
        <v>6</v>
      </c>
      <c r="G26" s="95" t="s">
        <v>804</v>
      </c>
      <c r="H26" s="95" t="s">
        <v>805</v>
      </c>
      <c r="I26" s="97">
        <v>527811676571</v>
      </c>
      <c r="J26" s="95">
        <v>9721050885</v>
      </c>
    </row>
    <row r="27" spans="2:10">
      <c r="B27" s="96">
        <f t="shared" si="0"/>
        <v>25</v>
      </c>
      <c r="C27" s="105">
        <v>110</v>
      </c>
      <c r="D27" s="105" t="s">
        <v>59</v>
      </c>
      <c r="E27" s="105" t="s">
        <v>60</v>
      </c>
      <c r="F27" s="103">
        <v>8</v>
      </c>
      <c r="G27" s="95" t="s">
        <v>806</v>
      </c>
      <c r="H27" s="95" t="s">
        <v>505</v>
      </c>
      <c r="I27" s="97">
        <v>790549693418</v>
      </c>
      <c r="J27" s="95">
        <v>9918972035</v>
      </c>
    </row>
    <row r="28" spans="2:10">
      <c r="B28" s="96">
        <f t="shared" si="0"/>
        <v>26</v>
      </c>
      <c r="C28" s="105">
        <v>110</v>
      </c>
      <c r="D28" s="105" t="s">
        <v>59</v>
      </c>
      <c r="E28" s="105" t="s">
        <v>60</v>
      </c>
      <c r="F28" s="103">
        <v>5</v>
      </c>
      <c r="G28" s="95" t="s">
        <v>807</v>
      </c>
      <c r="H28" s="95" t="s">
        <v>808</v>
      </c>
      <c r="I28" s="97">
        <v>908352949398</v>
      </c>
      <c r="J28" s="95">
        <v>9415381973</v>
      </c>
    </row>
    <row r="29" spans="2:10">
      <c r="B29" s="96">
        <f t="shared" si="0"/>
        <v>27</v>
      </c>
      <c r="C29" s="105">
        <v>110</v>
      </c>
      <c r="D29" s="105" t="s">
        <v>59</v>
      </c>
      <c r="E29" s="105" t="s">
        <v>60</v>
      </c>
      <c r="F29" s="103">
        <v>5</v>
      </c>
      <c r="G29" s="95" t="s">
        <v>809</v>
      </c>
      <c r="H29" s="95" t="s">
        <v>810</v>
      </c>
      <c r="I29" s="97">
        <v>237900926311</v>
      </c>
      <c r="J29" s="95">
        <v>9918972035</v>
      </c>
    </row>
    <row r="30" spans="2:10">
      <c r="B30" s="96">
        <f t="shared" si="0"/>
        <v>28</v>
      </c>
      <c r="C30" s="105">
        <v>75</v>
      </c>
      <c r="D30" s="105" t="s">
        <v>913</v>
      </c>
      <c r="E30" s="105" t="s">
        <v>112</v>
      </c>
      <c r="F30" s="103">
        <v>12</v>
      </c>
      <c r="G30" s="95" t="s">
        <v>811</v>
      </c>
      <c r="H30" s="95" t="s">
        <v>657</v>
      </c>
      <c r="I30" s="97">
        <v>305705441249</v>
      </c>
      <c r="J30" s="95">
        <v>9918972035</v>
      </c>
    </row>
    <row r="31" spans="2:10">
      <c r="B31" s="96">
        <f t="shared" si="0"/>
        <v>29</v>
      </c>
      <c r="C31" s="105">
        <v>75</v>
      </c>
      <c r="D31" s="105" t="s">
        <v>913</v>
      </c>
      <c r="E31" s="105" t="s">
        <v>112</v>
      </c>
      <c r="F31" s="103">
        <v>6</v>
      </c>
      <c r="G31" s="95" t="s">
        <v>812</v>
      </c>
      <c r="H31" s="95" t="s">
        <v>813</v>
      </c>
      <c r="I31" s="97">
        <v>939633130725</v>
      </c>
      <c r="J31" s="95">
        <v>9628455731</v>
      </c>
    </row>
    <row r="32" spans="2:10">
      <c r="B32" s="96">
        <f t="shared" si="0"/>
        <v>30</v>
      </c>
      <c r="C32" s="105">
        <v>75</v>
      </c>
      <c r="D32" s="105" t="s">
        <v>913</v>
      </c>
      <c r="E32" s="105" t="s">
        <v>112</v>
      </c>
      <c r="F32" s="103">
        <v>8</v>
      </c>
      <c r="G32" s="95" t="s">
        <v>814</v>
      </c>
      <c r="H32" s="95" t="s">
        <v>815</v>
      </c>
      <c r="I32" s="97">
        <v>959171990432</v>
      </c>
      <c r="J32" s="95">
        <v>9918972035</v>
      </c>
    </row>
    <row r="33" spans="2:10">
      <c r="B33" s="96">
        <f t="shared" si="0"/>
        <v>31</v>
      </c>
      <c r="C33" s="105">
        <v>75</v>
      </c>
      <c r="D33" s="105" t="s">
        <v>913</v>
      </c>
      <c r="E33" s="105" t="s">
        <v>112</v>
      </c>
      <c r="F33" s="103">
        <v>5</v>
      </c>
      <c r="G33" s="95" t="s">
        <v>816</v>
      </c>
      <c r="H33" s="95" t="s">
        <v>817</v>
      </c>
      <c r="I33" s="97">
        <v>561914434754</v>
      </c>
      <c r="J33" s="95">
        <v>8795523240</v>
      </c>
    </row>
    <row r="34" spans="2:10">
      <c r="B34" s="96">
        <f t="shared" si="0"/>
        <v>32</v>
      </c>
      <c r="C34" s="105">
        <v>75</v>
      </c>
      <c r="D34" s="105" t="s">
        <v>913</v>
      </c>
      <c r="E34" s="105" t="s">
        <v>112</v>
      </c>
      <c r="F34" s="103">
        <v>5</v>
      </c>
      <c r="G34" s="95" t="s">
        <v>818</v>
      </c>
      <c r="H34" s="95" t="s">
        <v>819</v>
      </c>
      <c r="I34" s="97">
        <v>943033018054</v>
      </c>
      <c r="J34" s="95">
        <v>9113073579</v>
      </c>
    </row>
    <row r="35" spans="2:10">
      <c r="B35" s="96">
        <f t="shared" si="0"/>
        <v>33</v>
      </c>
      <c r="C35" s="105">
        <v>110</v>
      </c>
      <c r="D35" s="105" t="s">
        <v>914</v>
      </c>
      <c r="E35" s="105" t="s">
        <v>59</v>
      </c>
      <c r="F35" s="103">
        <v>8</v>
      </c>
      <c r="G35" s="95" t="s">
        <v>820</v>
      </c>
      <c r="H35" s="95" t="s">
        <v>821</v>
      </c>
      <c r="I35" s="97">
        <v>870699946061</v>
      </c>
      <c r="J35" s="95">
        <v>9450346502</v>
      </c>
    </row>
    <row r="36" spans="2:10">
      <c r="B36" s="96">
        <f t="shared" si="0"/>
        <v>34</v>
      </c>
      <c r="C36" s="105">
        <v>110</v>
      </c>
      <c r="D36" s="105" t="s">
        <v>914</v>
      </c>
      <c r="E36" s="105" t="s">
        <v>59</v>
      </c>
      <c r="F36" s="103">
        <v>6</v>
      </c>
      <c r="G36" s="95" t="s">
        <v>822</v>
      </c>
      <c r="H36" s="95" t="s">
        <v>823</v>
      </c>
      <c r="I36" s="97">
        <v>878721708122</v>
      </c>
      <c r="J36" s="95">
        <v>7379236796</v>
      </c>
    </row>
    <row r="37" spans="2:10">
      <c r="B37" s="96">
        <f t="shared" si="0"/>
        <v>35</v>
      </c>
      <c r="C37" s="105">
        <v>110</v>
      </c>
      <c r="D37" s="105" t="s">
        <v>914</v>
      </c>
      <c r="E37" s="105" t="s">
        <v>59</v>
      </c>
      <c r="F37" s="103">
        <v>8</v>
      </c>
      <c r="G37" s="95" t="s">
        <v>824</v>
      </c>
      <c r="H37" s="95" t="s">
        <v>822</v>
      </c>
      <c r="I37" s="97">
        <v>959999871529</v>
      </c>
      <c r="J37" s="95">
        <v>9839409411</v>
      </c>
    </row>
    <row r="38" spans="2:10">
      <c r="B38" s="96">
        <f t="shared" si="0"/>
        <v>36</v>
      </c>
      <c r="C38" s="105">
        <v>110</v>
      </c>
      <c r="D38" s="105" t="s">
        <v>914</v>
      </c>
      <c r="E38" s="105" t="s">
        <v>59</v>
      </c>
      <c r="F38" s="103">
        <v>5</v>
      </c>
      <c r="G38" s="95" t="s">
        <v>825</v>
      </c>
      <c r="H38" s="95" t="s">
        <v>826</v>
      </c>
      <c r="I38" s="97">
        <v>581387185016</v>
      </c>
      <c r="J38" s="95">
        <v>8858551498</v>
      </c>
    </row>
    <row r="39" spans="2:10">
      <c r="B39" s="96">
        <f t="shared" si="0"/>
        <v>37</v>
      </c>
      <c r="C39" s="105">
        <v>110</v>
      </c>
      <c r="D39" s="105" t="s">
        <v>914</v>
      </c>
      <c r="E39" s="105" t="s">
        <v>59</v>
      </c>
      <c r="F39" s="103">
        <v>5</v>
      </c>
      <c r="G39" s="95" t="s">
        <v>827</v>
      </c>
      <c r="H39" s="95" t="s">
        <v>828</v>
      </c>
      <c r="I39" s="97">
        <v>290402827598</v>
      </c>
      <c r="J39" s="95">
        <v>9792418912</v>
      </c>
    </row>
    <row r="40" spans="2:10">
      <c r="B40" s="96">
        <f t="shared" si="0"/>
        <v>38</v>
      </c>
      <c r="C40" s="120">
        <v>63</v>
      </c>
      <c r="D40" s="105" t="s">
        <v>106</v>
      </c>
      <c r="E40" s="105" t="s">
        <v>107</v>
      </c>
      <c r="F40" s="103">
        <v>8</v>
      </c>
      <c r="G40" s="95" t="s">
        <v>829</v>
      </c>
      <c r="H40" s="95" t="s">
        <v>830</v>
      </c>
      <c r="I40" s="97">
        <v>801196891250</v>
      </c>
      <c r="J40" s="95">
        <v>8849823053</v>
      </c>
    </row>
    <row r="41" spans="2:10">
      <c r="B41" s="96">
        <f t="shared" si="0"/>
        <v>39</v>
      </c>
      <c r="C41" s="120">
        <v>63</v>
      </c>
      <c r="D41" s="105" t="s">
        <v>107</v>
      </c>
      <c r="E41" s="105" t="s">
        <v>916</v>
      </c>
      <c r="F41" s="103">
        <v>6</v>
      </c>
      <c r="G41" s="95" t="s">
        <v>831</v>
      </c>
      <c r="H41" s="95"/>
      <c r="I41" s="97">
        <v>247035310201</v>
      </c>
      <c r="J41" s="95">
        <v>9918240731</v>
      </c>
    </row>
    <row r="42" spans="2:10">
      <c r="B42" s="96">
        <f t="shared" si="0"/>
        <v>40</v>
      </c>
      <c r="C42" s="120">
        <v>63</v>
      </c>
      <c r="D42" s="105" t="s">
        <v>107</v>
      </c>
      <c r="E42" s="105" t="s">
        <v>917</v>
      </c>
      <c r="F42" s="103">
        <v>8</v>
      </c>
      <c r="G42" s="95" t="s">
        <v>832</v>
      </c>
      <c r="H42" s="95" t="s">
        <v>833</v>
      </c>
      <c r="I42" s="97">
        <v>718383194606</v>
      </c>
      <c r="J42" s="95">
        <v>9984903119</v>
      </c>
    </row>
    <row r="43" spans="2:10">
      <c r="B43" s="96">
        <f t="shared" si="0"/>
        <v>41</v>
      </c>
      <c r="C43" s="120">
        <v>63</v>
      </c>
      <c r="D43" s="105" t="s">
        <v>917</v>
      </c>
      <c r="E43" s="105" t="s">
        <v>918</v>
      </c>
      <c r="F43" s="103">
        <v>5</v>
      </c>
      <c r="G43" s="95" t="s">
        <v>551</v>
      </c>
      <c r="H43" s="95" t="s">
        <v>834</v>
      </c>
      <c r="I43" s="97">
        <v>767211461216</v>
      </c>
      <c r="J43" s="95">
        <v>8423841192</v>
      </c>
    </row>
    <row r="44" spans="2:10">
      <c r="B44" s="96">
        <f t="shared" si="0"/>
        <v>42</v>
      </c>
      <c r="C44" s="120">
        <v>63</v>
      </c>
      <c r="D44" s="105" t="s">
        <v>917</v>
      </c>
      <c r="E44" s="105" t="s">
        <v>919</v>
      </c>
      <c r="F44" s="103">
        <v>5</v>
      </c>
      <c r="G44" s="95" t="s">
        <v>835</v>
      </c>
      <c r="H44" s="95" t="s">
        <v>836</v>
      </c>
      <c r="I44" s="97">
        <v>229924826722</v>
      </c>
      <c r="J44" s="95">
        <v>9517250825</v>
      </c>
    </row>
    <row r="45" spans="2:10">
      <c r="B45" s="96">
        <f t="shared" si="0"/>
        <v>43</v>
      </c>
      <c r="C45" s="120">
        <v>63</v>
      </c>
      <c r="D45" s="105" t="s">
        <v>103</v>
      </c>
      <c r="E45" s="105" t="s">
        <v>920</v>
      </c>
      <c r="F45" s="103">
        <v>8</v>
      </c>
      <c r="G45" s="95" t="s">
        <v>837</v>
      </c>
      <c r="H45" s="95" t="s">
        <v>838</v>
      </c>
      <c r="I45" s="97">
        <v>713318280256</v>
      </c>
      <c r="J45" s="95">
        <v>9454867380</v>
      </c>
    </row>
    <row r="46" spans="2:10">
      <c r="B46" s="96">
        <f t="shared" si="0"/>
        <v>44</v>
      </c>
      <c r="C46" s="120">
        <v>63</v>
      </c>
      <c r="D46" s="105" t="s">
        <v>921</v>
      </c>
      <c r="E46" s="105" t="s">
        <v>922</v>
      </c>
      <c r="F46" s="103">
        <v>6</v>
      </c>
      <c r="G46" s="95" t="s">
        <v>839</v>
      </c>
      <c r="H46" s="95" t="s">
        <v>840</v>
      </c>
      <c r="I46" s="97">
        <v>334404885956</v>
      </c>
      <c r="J46" s="95">
        <v>9455131013</v>
      </c>
    </row>
    <row r="47" spans="2:10">
      <c r="B47" s="96">
        <f t="shared" si="0"/>
        <v>45</v>
      </c>
      <c r="C47" s="120">
        <v>63</v>
      </c>
      <c r="D47" s="105" t="s">
        <v>922</v>
      </c>
      <c r="E47" s="105" t="s">
        <v>923</v>
      </c>
      <c r="F47" s="103">
        <v>8</v>
      </c>
      <c r="G47" s="95" t="s">
        <v>841</v>
      </c>
      <c r="H47" s="95" t="s">
        <v>842</v>
      </c>
      <c r="I47" s="97">
        <v>218905564180</v>
      </c>
      <c r="J47" s="95">
        <v>9984903736</v>
      </c>
    </row>
    <row r="48" spans="2:10">
      <c r="B48" s="96">
        <f t="shared" si="0"/>
        <v>46</v>
      </c>
      <c r="C48" s="120">
        <v>63</v>
      </c>
      <c r="D48" s="105" t="s">
        <v>924</v>
      </c>
      <c r="E48" s="105" t="s">
        <v>925</v>
      </c>
      <c r="F48" s="103">
        <v>5</v>
      </c>
      <c r="G48" s="95" t="s">
        <v>843</v>
      </c>
      <c r="H48" s="95" t="s">
        <v>581</v>
      </c>
      <c r="I48" s="97">
        <v>381546009687</v>
      </c>
      <c r="J48" s="95">
        <v>9555279084</v>
      </c>
    </row>
    <row r="49" spans="2:10">
      <c r="B49" s="96">
        <f t="shared" si="0"/>
        <v>47</v>
      </c>
      <c r="C49" s="120">
        <v>63</v>
      </c>
      <c r="D49" s="105" t="s">
        <v>926</v>
      </c>
      <c r="E49" s="105" t="s">
        <v>927</v>
      </c>
      <c r="F49" s="103">
        <v>5</v>
      </c>
      <c r="G49" s="95" t="s">
        <v>624</v>
      </c>
      <c r="H49" s="95" t="s">
        <v>844</v>
      </c>
      <c r="I49" s="97">
        <v>647089443365</v>
      </c>
      <c r="J49" s="95">
        <v>8320972346</v>
      </c>
    </row>
    <row r="50" spans="2:10">
      <c r="B50" s="96">
        <f t="shared" si="0"/>
        <v>48</v>
      </c>
      <c r="C50" s="120">
        <v>63</v>
      </c>
      <c r="D50" s="105" t="s">
        <v>927</v>
      </c>
      <c r="E50" s="105" t="s">
        <v>928</v>
      </c>
      <c r="F50" s="103">
        <v>10</v>
      </c>
      <c r="G50" s="95" t="s">
        <v>845</v>
      </c>
      <c r="H50" s="95" t="s">
        <v>800</v>
      </c>
      <c r="I50" s="97">
        <v>702605338012</v>
      </c>
      <c r="J50" s="95">
        <v>9649806822</v>
      </c>
    </row>
    <row r="51" spans="2:10">
      <c r="C51" s="118"/>
      <c r="D51" s="118"/>
      <c r="F51">
        <f>SUM(F3:F50)</f>
        <v>314</v>
      </c>
    </row>
    <row r="52" spans="2:10">
      <c r="C52" s="118"/>
      <c r="D52" s="118"/>
    </row>
    <row r="53" spans="2:10">
      <c r="C53" s="118"/>
      <c r="D53" s="118"/>
      <c r="E53" s="118"/>
      <c r="F53" s="118"/>
    </row>
    <row r="54" spans="2:10">
      <c r="E54" s="118"/>
      <c r="F54" s="118"/>
    </row>
    <row r="55" spans="2:10">
      <c r="E55" s="118"/>
      <c r="F55" s="118"/>
    </row>
    <row r="56" spans="2:10">
      <c r="E56" s="118"/>
      <c r="F56" s="118"/>
    </row>
    <row r="57" spans="2:10">
      <c r="E57" s="118"/>
      <c r="F57" s="118"/>
    </row>
    <row r="58" spans="2:10">
      <c r="E58" s="118"/>
      <c r="F58" s="118"/>
    </row>
    <row r="59" spans="2:10">
      <c r="E59" s="118"/>
      <c r="F59" s="118"/>
    </row>
    <row r="60" spans="2:10">
      <c r="E60" s="118"/>
      <c r="F60" s="118"/>
    </row>
    <row r="61" spans="2:10">
      <c r="E61" s="118"/>
      <c r="F61" s="118"/>
    </row>
    <row r="62" spans="2:10">
      <c r="E62" s="118"/>
      <c r="F62" s="118"/>
    </row>
    <row r="63" spans="2:10">
      <c r="E63" s="118"/>
      <c r="F63" s="118"/>
    </row>
    <row r="64" spans="2:10">
      <c r="E64" s="118"/>
      <c r="F64" s="118"/>
    </row>
    <row r="65" spans="5:6">
      <c r="E65" s="118"/>
      <c r="F65" s="118"/>
    </row>
    <row r="66" spans="5:6">
      <c r="E66" s="118"/>
      <c r="F66" s="118"/>
    </row>
    <row r="67" spans="5:6">
      <c r="E67" s="118"/>
      <c r="F67" s="118"/>
    </row>
    <row r="68" spans="5:6">
      <c r="E68" s="118"/>
      <c r="F68" s="118"/>
    </row>
    <row r="69" spans="5:6">
      <c r="E69" s="118"/>
      <c r="F69" s="118"/>
    </row>
    <row r="70" spans="5:6">
      <c r="E70" s="118"/>
      <c r="F70" s="118"/>
    </row>
    <row r="71" spans="5:6">
      <c r="E71" s="118"/>
      <c r="F71" s="118"/>
    </row>
    <row r="72" spans="5:6">
      <c r="E72" s="118"/>
      <c r="F72" s="118"/>
    </row>
    <row r="73" spans="5:6">
      <c r="E73" s="118"/>
      <c r="F73" s="118"/>
    </row>
  </sheetData>
  <autoFilter ref="A2:L5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AQ33"/>
  <sheetViews>
    <sheetView topLeftCell="N1" zoomScale="77" zoomScaleNormal="77" workbookViewId="0">
      <selection activeCell="AR3" sqref="AR3"/>
    </sheetView>
  </sheetViews>
  <sheetFormatPr defaultRowHeight="15"/>
  <cols>
    <col min="3" max="3" width="41.140625" customWidth="1"/>
    <col min="4" max="8" width="0" hidden="1" customWidth="1"/>
    <col min="10" max="10" width="18" customWidth="1"/>
    <col min="11" max="31" width="9.140625" customWidth="1"/>
    <col min="40" max="40" width="21.5703125" customWidth="1"/>
    <col min="41" max="41" width="19.140625" customWidth="1"/>
    <col min="42" max="42" width="19.28515625" hidden="1" customWidth="1"/>
  </cols>
  <sheetData>
    <row r="5" spans="2:43">
      <c r="C5" s="143" t="s">
        <v>846</v>
      </c>
      <c r="D5" s="143"/>
      <c r="E5" s="143"/>
      <c r="F5" s="143"/>
      <c r="G5" s="143"/>
      <c r="H5" s="143"/>
      <c r="I5" s="143"/>
      <c r="J5" s="143"/>
    </row>
    <row r="6" spans="2:43">
      <c r="B6" s="102" t="s">
        <v>847</v>
      </c>
      <c r="C6" s="103" t="s">
        <v>848</v>
      </c>
      <c r="D6" s="103"/>
      <c r="E6" s="103"/>
      <c r="F6" s="103"/>
      <c r="G6" s="103"/>
      <c r="H6" s="103"/>
      <c r="I6" s="103" t="s">
        <v>849</v>
      </c>
      <c r="J6" s="103" t="s">
        <v>850</v>
      </c>
      <c r="K6" s="102">
        <v>1079</v>
      </c>
      <c r="L6" s="104">
        <v>1089</v>
      </c>
      <c r="M6" s="104">
        <v>1093</v>
      </c>
      <c r="N6" s="104">
        <v>1100</v>
      </c>
      <c r="O6" s="104">
        <v>7903</v>
      </c>
      <c r="P6" s="104">
        <v>7909</v>
      </c>
      <c r="Q6" s="104">
        <v>7912</v>
      </c>
      <c r="R6" s="104">
        <v>7917</v>
      </c>
      <c r="S6" s="104">
        <v>7918</v>
      </c>
      <c r="T6" s="104">
        <v>7922</v>
      </c>
      <c r="U6" s="104">
        <v>7926</v>
      </c>
      <c r="V6" s="104">
        <v>7927</v>
      </c>
      <c r="W6" s="104">
        <v>7928</v>
      </c>
      <c r="X6" s="104">
        <v>7943</v>
      </c>
      <c r="Y6" s="104">
        <v>7945</v>
      </c>
      <c r="Z6" s="104">
        <v>7946</v>
      </c>
      <c r="AA6" s="104">
        <v>7947</v>
      </c>
      <c r="AB6" s="104">
        <v>7950</v>
      </c>
      <c r="AC6" s="104">
        <v>12357</v>
      </c>
      <c r="AD6" s="104">
        <v>12364</v>
      </c>
      <c r="AE6" s="104">
        <v>12365</v>
      </c>
      <c r="AF6" s="104">
        <v>12377</v>
      </c>
      <c r="AG6" s="104">
        <v>12378</v>
      </c>
      <c r="AH6" s="104">
        <v>12381</v>
      </c>
      <c r="AI6" s="104">
        <v>12388</v>
      </c>
      <c r="AJ6" s="104">
        <v>12395</v>
      </c>
      <c r="AK6" s="104">
        <v>12396</v>
      </c>
      <c r="AL6" s="104">
        <v>12397</v>
      </c>
      <c r="AM6" s="104" t="s">
        <v>851</v>
      </c>
      <c r="AN6" s="104" t="s">
        <v>900</v>
      </c>
      <c r="AO6" s="104" t="s">
        <v>901</v>
      </c>
      <c r="AP6" s="104"/>
      <c r="AQ6" s="104" t="s">
        <v>929</v>
      </c>
    </row>
    <row r="7" spans="2:43">
      <c r="B7" s="105">
        <v>1</v>
      </c>
      <c r="C7" s="105" t="s">
        <v>852</v>
      </c>
      <c r="D7" s="105"/>
      <c r="E7" s="105"/>
      <c r="F7" s="105"/>
      <c r="G7" s="105"/>
      <c r="H7" s="105"/>
      <c r="I7" s="105" t="s">
        <v>853</v>
      </c>
      <c r="J7" s="102">
        <v>1</v>
      </c>
      <c r="K7" s="104"/>
      <c r="L7" s="104"/>
      <c r="M7" s="104"/>
      <c r="N7" s="104"/>
      <c r="O7" s="104">
        <v>350</v>
      </c>
      <c r="P7" s="104"/>
      <c r="Q7" s="104"/>
      <c r="R7" s="104">
        <v>150</v>
      </c>
      <c r="S7" s="104"/>
      <c r="T7" s="104"/>
      <c r="U7" s="104"/>
      <c r="V7" s="104"/>
      <c r="W7" s="104">
        <v>300</v>
      </c>
      <c r="X7" s="104">
        <v>100</v>
      </c>
      <c r="Y7" s="104"/>
      <c r="Z7" s="104">
        <v>100</v>
      </c>
      <c r="AA7" s="104"/>
      <c r="AB7" s="104">
        <v>100</v>
      </c>
      <c r="AC7" s="104"/>
      <c r="AD7" s="104"/>
      <c r="AE7" s="104">
        <v>200</v>
      </c>
      <c r="AF7" s="104"/>
      <c r="AG7" s="104"/>
      <c r="AH7" s="104">
        <v>100</v>
      </c>
      <c r="AI7" s="104"/>
      <c r="AJ7" s="104"/>
      <c r="AK7" s="104">
        <v>200</v>
      </c>
      <c r="AL7" s="104"/>
      <c r="AM7" s="104">
        <f>+SUM(K7:AL7)</f>
        <v>1600</v>
      </c>
      <c r="AN7" s="104">
        <v>1020</v>
      </c>
      <c r="AO7" s="104">
        <v>247</v>
      </c>
      <c r="AP7" s="104">
        <f>+AN7+AO7</f>
        <v>1267</v>
      </c>
      <c r="AQ7" s="104">
        <f>+AM7-AP7</f>
        <v>333</v>
      </c>
    </row>
    <row r="8" spans="2:43">
      <c r="B8" s="105">
        <f>1+B7</f>
        <v>2</v>
      </c>
      <c r="C8" s="105" t="s">
        <v>854</v>
      </c>
      <c r="D8" s="105"/>
      <c r="E8" s="105"/>
      <c r="F8" s="105"/>
      <c r="G8" s="105"/>
      <c r="H8" s="105"/>
      <c r="I8" s="105" t="s">
        <v>853</v>
      </c>
      <c r="J8" s="102">
        <v>5</v>
      </c>
      <c r="K8" s="104">
        <v>500</v>
      </c>
      <c r="L8" s="104">
        <v>500</v>
      </c>
      <c r="M8" s="104">
        <v>1000</v>
      </c>
      <c r="N8" s="104"/>
      <c r="O8" s="104"/>
      <c r="P8" s="104"/>
      <c r="Q8" s="104"/>
      <c r="R8" s="104"/>
      <c r="S8" s="104"/>
      <c r="T8" s="104"/>
      <c r="U8" s="104"/>
      <c r="V8" s="104"/>
      <c r="W8" s="104">
        <v>500</v>
      </c>
      <c r="X8" s="104"/>
      <c r="Y8" s="104">
        <v>500</v>
      </c>
      <c r="Z8" s="104">
        <v>500</v>
      </c>
      <c r="AA8" s="104"/>
      <c r="AB8" s="104"/>
      <c r="AC8" s="104">
        <v>500</v>
      </c>
      <c r="AD8" s="104">
        <v>500</v>
      </c>
      <c r="AE8" s="104"/>
      <c r="AF8" s="104">
        <v>500</v>
      </c>
      <c r="AG8" s="104">
        <v>500</v>
      </c>
      <c r="AH8" s="104"/>
      <c r="AI8" s="104"/>
      <c r="AJ8" s="104">
        <v>500</v>
      </c>
      <c r="AK8" s="104"/>
      <c r="AL8" s="104"/>
      <c r="AM8" s="104">
        <f t="shared" ref="AM8:AM26" si="0">+SUM(K8:AL8)</f>
        <v>6000</v>
      </c>
      <c r="AN8" s="104">
        <f>773+1196+1391+1565+1003</f>
        <v>5928</v>
      </c>
      <c r="AO8" s="104">
        <v>1348</v>
      </c>
      <c r="AP8" s="104">
        <f t="shared" ref="AP8:AP26" si="1">+AN8+AO8</f>
        <v>7276</v>
      </c>
      <c r="AQ8" s="104">
        <f t="shared" ref="AQ8:AQ26" si="2">+AM8-AP8</f>
        <v>-1276</v>
      </c>
    </row>
    <row r="9" spans="2:43">
      <c r="B9" s="105">
        <f t="shared" ref="B9:B27" si="3">1+B8</f>
        <v>3</v>
      </c>
      <c r="C9" s="105" t="s">
        <v>855</v>
      </c>
      <c r="D9" s="105"/>
      <c r="E9" s="105"/>
      <c r="F9" s="105"/>
      <c r="G9" s="105"/>
      <c r="H9" s="105"/>
      <c r="I9" s="105" t="s">
        <v>856</v>
      </c>
      <c r="J9" s="102">
        <v>1</v>
      </c>
      <c r="K9" s="104">
        <v>100</v>
      </c>
      <c r="L9" s="104">
        <v>50</v>
      </c>
      <c r="M9" s="104">
        <v>100</v>
      </c>
      <c r="N9" s="104">
        <v>200</v>
      </c>
      <c r="O9" s="104"/>
      <c r="P9" s="104">
        <v>100</v>
      </c>
      <c r="Q9" s="104"/>
      <c r="R9" s="104"/>
      <c r="S9" s="104"/>
      <c r="T9" s="104">
        <v>100</v>
      </c>
      <c r="U9" s="104"/>
      <c r="V9" s="104">
        <v>150</v>
      </c>
      <c r="W9" s="104"/>
      <c r="X9" s="104">
        <v>100</v>
      </c>
      <c r="Y9" s="104">
        <v>100</v>
      </c>
      <c r="Z9" s="104">
        <v>100</v>
      </c>
      <c r="AA9" s="104"/>
      <c r="AB9" s="104"/>
      <c r="AC9" s="104">
        <v>80</v>
      </c>
      <c r="AD9" s="104">
        <v>60</v>
      </c>
      <c r="AE9" s="104"/>
      <c r="AF9" s="104">
        <v>80</v>
      </c>
      <c r="AG9" s="104"/>
      <c r="AH9" s="104"/>
      <c r="AI9" s="104">
        <v>100</v>
      </c>
      <c r="AJ9" s="104">
        <v>50</v>
      </c>
      <c r="AK9" s="104">
        <v>60</v>
      </c>
      <c r="AL9" s="104"/>
      <c r="AM9" s="104">
        <f t="shared" si="0"/>
        <v>1530</v>
      </c>
      <c r="AN9" s="104">
        <v>1020</v>
      </c>
      <c r="AO9" s="125">
        <v>147</v>
      </c>
      <c r="AP9" s="104">
        <f t="shared" si="1"/>
        <v>1167</v>
      </c>
      <c r="AQ9" s="104">
        <f t="shared" si="2"/>
        <v>363</v>
      </c>
    </row>
    <row r="10" spans="2:43">
      <c r="B10" s="105">
        <f t="shared" si="3"/>
        <v>4</v>
      </c>
      <c r="C10" s="105" t="s">
        <v>857</v>
      </c>
      <c r="D10" s="105"/>
      <c r="E10" s="105"/>
      <c r="F10" s="105"/>
      <c r="G10" s="105"/>
      <c r="H10" s="105"/>
      <c r="I10" s="105" t="s">
        <v>856</v>
      </c>
      <c r="J10" s="102"/>
      <c r="K10" s="104"/>
      <c r="L10" s="104"/>
      <c r="M10" s="104"/>
      <c r="N10" s="104"/>
      <c r="O10" s="104"/>
      <c r="P10" s="104"/>
      <c r="Q10" s="104"/>
      <c r="R10" s="104"/>
      <c r="S10" s="104">
        <v>25</v>
      </c>
      <c r="T10" s="104">
        <v>25</v>
      </c>
      <c r="U10" s="104"/>
      <c r="V10" s="104">
        <v>25</v>
      </c>
      <c r="W10" s="104"/>
      <c r="X10" s="104"/>
      <c r="Y10" s="104"/>
      <c r="Z10" s="104"/>
      <c r="AA10" s="104"/>
      <c r="AB10" s="104"/>
      <c r="AC10" s="104">
        <v>20</v>
      </c>
      <c r="AD10" s="104">
        <v>15</v>
      </c>
      <c r="AE10" s="104"/>
      <c r="AF10" s="104"/>
      <c r="AG10" s="104"/>
      <c r="AH10" s="104"/>
      <c r="AI10" s="104"/>
      <c r="AJ10" s="104"/>
      <c r="AK10" s="104"/>
      <c r="AL10" s="104"/>
      <c r="AM10" s="104">
        <f t="shared" si="0"/>
        <v>110</v>
      </c>
      <c r="AN10" s="104"/>
      <c r="AO10" s="125">
        <v>45</v>
      </c>
      <c r="AP10" s="104">
        <f t="shared" si="1"/>
        <v>45</v>
      </c>
      <c r="AQ10" s="104">
        <f t="shared" si="2"/>
        <v>65</v>
      </c>
    </row>
    <row r="11" spans="2:43">
      <c r="B11" s="105">
        <f t="shared" si="3"/>
        <v>5</v>
      </c>
      <c r="C11" s="105" t="s">
        <v>858</v>
      </c>
      <c r="D11" s="105"/>
      <c r="E11" s="105"/>
      <c r="F11" s="105"/>
      <c r="G11" s="105"/>
      <c r="H11" s="105"/>
      <c r="I11" s="105" t="s">
        <v>856</v>
      </c>
      <c r="J11" s="102"/>
      <c r="K11" s="104"/>
      <c r="L11" s="104"/>
      <c r="M11" s="104"/>
      <c r="N11" s="104"/>
      <c r="O11" s="104"/>
      <c r="P11" s="104"/>
      <c r="Q11" s="104"/>
      <c r="R11" s="104"/>
      <c r="S11" s="104"/>
      <c r="T11" s="104"/>
      <c r="U11" s="104"/>
      <c r="V11" s="104"/>
      <c r="W11" s="104"/>
      <c r="X11" s="104"/>
      <c r="Y11" s="104"/>
      <c r="Z11" s="104"/>
      <c r="AA11" s="104"/>
      <c r="AB11" s="104"/>
      <c r="AC11" s="104"/>
      <c r="AD11" s="104">
        <v>15</v>
      </c>
      <c r="AE11" s="104"/>
      <c r="AF11" s="104"/>
      <c r="AG11" s="104"/>
      <c r="AH11" s="104"/>
      <c r="AI11" s="104"/>
      <c r="AJ11" s="104">
        <v>10</v>
      </c>
      <c r="AK11" s="104"/>
      <c r="AL11" s="104"/>
      <c r="AM11" s="104">
        <f t="shared" si="0"/>
        <v>25</v>
      </c>
      <c r="AN11" s="104"/>
      <c r="AO11" s="125">
        <v>12</v>
      </c>
      <c r="AP11" s="104">
        <f t="shared" si="1"/>
        <v>12</v>
      </c>
      <c r="AQ11" s="104">
        <f t="shared" si="2"/>
        <v>13</v>
      </c>
    </row>
    <row r="12" spans="2:43">
      <c r="B12" s="105">
        <f t="shared" si="3"/>
        <v>6</v>
      </c>
      <c r="C12" s="105" t="s">
        <v>859</v>
      </c>
      <c r="D12" s="105"/>
      <c r="E12" s="105"/>
      <c r="F12" s="105"/>
      <c r="G12" s="105"/>
      <c r="H12" s="105"/>
      <c r="I12" s="105" t="s">
        <v>856</v>
      </c>
      <c r="J12" s="102"/>
      <c r="K12" s="104"/>
      <c r="L12" s="104"/>
      <c r="M12" s="104"/>
      <c r="N12" s="104"/>
      <c r="O12" s="104"/>
      <c r="P12" s="104"/>
      <c r="Q12" s="104"/>
      <c r="R12" s="104"/>
      <c r="S12" s="104"/>
      <c r="T12" s="104"/>
      <c r="U12" s="104"/>
      <c r="V12" s="104"/>
      <c r="W12" s="104"/>
      <c r="X12" s="104"/>
      <c r="Y12" s="104"/>
      <c r="Z12" s="104"/>
      <c r="AA12" s="104"/>
      <c r="AB12" s="104"/>
      <c r="AC12" s="104"/>
      <c r="AD12" s="104">
        <v>10</v>
      </c>
      <c r="AE12" s="104"/>
      <c r="AF12" s="104">
        <v>100</v>
      </c>
      <c r="AG12" s="104"/>
      <c r="AH12" s="104"/>
      <c r="AI12" s="104"/>
      <c r="AJ12" s="104"/>
      <c r="AK12" s="104"/>
      <c r="AL12" s="104"/>
      <c r="AM12" s="104">
        <f t="shared" si="0"/>
        <v>110</v>
      </c>
      <c r="AN12" s="104"/>
      <c r="AO12" s="125">
        <v>35</v>
      </c>
      <c r="AP12" s="104">
        <f t="shared" si="1"/>
        <v>35</v>
      </c>
      <c r="AQ12" s="104">
        <f t="shared" si="2"/>
        <v>75</v>
      </c>
    </row>
    <row r="13" spans="2:43">
      <c r="B13" s="105">
        <f t="shared" si="3"/>
        <v>7</v>
      </c>
      <c r="C13" s="105" t="s">
        <v>860</v>
      </c>
      <c r="D13" s="105"/>
      <c r="E13" s="105"/>
      <c r="F13" s="105"/>
      <c r="G13" s="105"/>
      <c r="H13" s="105"/>
      <c r="I13" s="105" t="s">
        <v>856</v>
      </c>
      <c r="J13" s="102"/>
      <c r="K13" s="104"/>
      <c r="L13" s="104"/>
      <c r="M13" s="104"/>
      <c r="N13" s="104"/>
      <c r="O13" s="104"/>
      <c r="P13" s="104"/>
      <c r="Q13" s="104"/>
      <c r="R13" s="104"/>
      <c r="S13" s="104"/>
      <c r="T13" s="104"/>
      <c r="U13" s="104">
        <v>20</v>
      </c>
      <c r="V13" s="104"/>
      <c r="W13" s="104"/>
      <c r="X13" s="104"/>
      <c r="Y13" s="104"/>
      <c r="Z13" s="104"/>
      <c r="AA13" s="104"/>
      <c r="AB13" s="104"/>
      <c r="AC13" s="104"/>
      <c r="AD13" s="104"/>
      <c r="AE13" s="104"/>
      <c r="AF13" s="104"/>
      <c r="AG13" s="104"/>
      <c r="AH13" s="104"/>
      <c r="AI13" s="104"/>
      <c r="AJ13" s="104"/>
      <c r="AK13" s="104"/>
      <c r="AL13" s="104"/>
      <c r="AM13" s="104">
        <f t="shared" si="0"/>
        <v>20</v>
      </c>
      <c r="AN13" s="104"/>
      <c r="AO13" s="125">
        <v>1</v>
      </c>
      <c r="AP13" s="104">
        <f t="shared" si="1"/>
        <v>1</v>
      </c>
      <c r="AQ13" s="104">
        <f t="shared" si="2"/>
        <v>19</v>
      </c>
    </row>
    <row r="14" spans="2:43">
      <c r="B14" s="105">
        <f t="shared" si="3"/>
        <v>8</v>
      </c>
      <c r="C14" s="105" t="s">
        <v>861</v>
      </c>
      <c r="D14" s="105"/>
      <c r="E14" s="105"/>
      <c r="F14" s="105"/>
      <c r="G14" s="105"/>
      <c r="H14" s="105"/>
      <c r="I14" s="105" t="s">
        <v>856</v>
      </c>
      <c r="J14" s="102"/>
      <c r="K14" s="104"/>
      <c r="L14" s="104"/>
      <c r="M14" s="104"/>
      <c r="N14" s="104"/>
      <c r="O14" s="104"/>
      <c r="P14" s="104"/>
      <c r="Q14" s="104"/>
      <c r="R14" s="104"/>
      <c r="S14" s="104"/>
      <c r="T14" s="104"/>
      <c r="U14" s="104">
        <v>11</v>
      </c>
      <c r="V14" s="104"/>
      <c r="W14" s="104"/>
      <c r="X14" s="104"/>
      <c r="Y14" s="104"/>
      <c r="Z14" s="104"/>
      <c r="AA14" s="104"/>
      <c r="AB14" s="104"/>
      <c r="AC14" s="104"/>
      <c r="AD14" s="104"/>
      <c r="AE14" s="104"/>
      <c r="AF14" s="104"/>
      <c r="AG14" s="104"/>
      <c r="AH14" s="104"/>
      <c r="AI14" s="104"/>
      <c r="AJ14" s="104"/>
      <c r="AK14" s="104"/>
      <c r="AL14" s="104"/>
      <c r="AM14" s="104">
        <f t="shared" si="0"/>
        <v>11</v>
      </c>
      <c r="AN14" s="104"/>
      <c r="AO14" s="125">
        <v>7</v>
      </c>
      <c r="AP14" s="104">
        <f t="shared" si="1"/>
        <v>7</v>
      </c>
      <c r="AQ14" s="104">
        <f t="shared" si="2"/>
        <v>4</v>
      </c>
    </row>
    <row r="15" spans="2:43">
      <c r="B15" s="105">
        <f t="shared" si="3"/>
        <v>9</v>
      </c>
      <c r="C15" s="105" t="s">
        <v>862</v>
      </c>
      <c r="D15" s="105"/>
      <c r="E15" s="105"/>
      <c r="F15" s="105"/>
      <c r="G15" s="105"/>
      <c r="H15" s="105"/>
      <c r="I15" s="105" t="s">
        <v>856</v>
      </c>
      <c r="J15" s="102"/>
      <c r="K15" s="104"/>
      <c r="L15" s="104"/>
      <c r="M15" s="104"/>
      <c r="N15" s="104"/>
      <c r="O15" s="104"/>
      <c r="P15" s="104"/>
      <c r="Q15" s="104"/>
      <c r="R15" s="104"/>
      <c r="S15" s="104"/>
      <c r="T15" s="104"/>
      <c r="U15" s="104"/>
      <c r="V15" s="104"/>
      <c r="W15" s="104"/>
      <c r="X15" s="104"/>
      <c r="Y15" s="104"/>
      <c r="Z15" s="104"/>
      <c r="AA15" s="104"/>
      <c r="AB15" s="104"/>
      <c r="AC15" s="104"/>
      <c r="AD15" s="104"/>
      <c r="AE15" s="104"/>
      <c r="AF15" s="104"/>
      <c r="AG15" s="104"/>
      <c r="AH15" s="104"/>
      <c r="AI15" s="104"/>
      <c r="AJ15" s="104"/>
      <c r="AK15" s="104"/>
      <c r="AL15" s="104"/>
      <c r="AM15" s="104">
        <f t="shared" si="0"/>
        <v>0</v>
      </c>
      <c r="AN15" s="104"/>
      <c r="AO15" s="104"/>
      <c r="AP15" s="104">
        <f t="shared" si="1"/>
        <v>0</v>
      </c>
      <c r="AQ15" s="104">
        <f t="shared" si="2"/>
        <v>0</v>
      </c>
    </row>
    <row r="16" spans="2:43">
      <c r="B16" s="105">
        <f t="shared" si="3"/>
        <v>10</v>
      </c>
      <c r="C16" s="105" t="s">
        <v>863</v>
      </c>
      <c r="D16" s="105"/>
      <c r="E16" s="105"/>
      <c r="F16" s="105"/>
      <c r="G16" s="105"/>
      <c r="H16" s="105"/>
      <c r="I16" s="105" t="s">
        <v>856</v>
      </c>
      <c r="J16" s="102"/>
      <c r="K16" s="104"/>
      <c r="L16" s="104"/>
      <c r="M16" s="104"/>
      <c r="N16" s="104"/>
      <c r="O16" s="104"/>
      <c r="P16" s="104"/>
      <c r="Q16" s="104"/>
      <c r="R16" s="104"/>
      <c r="S16" s="104"/>
      <c r="T16" s="104"/>
      <c r="U16" s="104"/>
      <c r="V16" s="104"/>
      <c r="W16" s="104"/>
      <c r="X16" s="104"/>
      <c r="Y16" s="104"/>
      <c r="Z16" s="104"/>
      <c r="AA16" s="104"/>
      <c r="AB16" s="104"/>
      <c r="AC16" s="104"/>
      <c r="AD16" s="104"/>
      <c r="AE16" s="104"/>
      <c r="AF16" s="104"/>
      <c r="AG16" s="104"/>
      <c r="AH16" s="104"/>
      <c r="AI16" s="104"/>
      <c r="AJ16" s="104"/>
      <c r="AK16" s="104"/>
      <c r="AL16" s="104"/>
      <c r="AM16" s="104">
        <f t="shared" si="0"/>
        <v>0</v>
      </c>
      <c r="AN16" s="104"/>
      <c r="AO16" s="104"/>
      <c r="AP16" s="104">
        <f t="shared" si="1"/>
        <v>0</v>
      </c>
      <c r="AQ16" s="104">
        <f t="shared" si="2"/>
        <v>0</v>
      </c>
    </row>
    <row r="17" spans="2:43">
      <c r="B17" s="105">
        <f t="shared" si="3"/>
        <v>11</v>
      </c>
      <c r="C17" s="105" t="s">
        <v>864</v>
      </c>
      <c r="D17" s="105"/>
      <c r="E17" s="105"/>
      <c r="F17" s="105"/>
      <c r="G17" s="105"/>
      <c r="H17" s="105"/>
      <c r="I17" s="105" t="s">
        <v>856</v>
      </c>
      <c r="J17" s="102">
        <v>1</v>
      </c>
      <c r="K17" s="104">
        <v>100</v>
      </c>
      <c r="L17" s="104">
        <v>50</v>
      </c>
      <c r="M17" s="104">
        <v>100</v>
      </c>
      <c r="N17" s="104">
        <v>200</v>
      </c>
      <c r="O17" s="104"/>
      <c r="P17" s="104">
        <v>100</v>
      </c>
      <c r="Q17" s="104"/>
      <c r="R17" s="104"/>
      <c r="S17" s="104">
        <v>100</v>
      </c>
      <c r="T17" s="104">
        <v>100</v>
      </c>
      <c r="U17" s="104"/>
      <c r="V17" s="104">
        <v>200</v>
      </c>
      <c r="W17" s="104"/>
      <c r="X17" s="104">
        <v>100</v>
      </c>
      <c r="Y17" s="104">
        <v>100</v>
      </c>
      <c r="Z17" s="104">
        <v>100</v>
      </c>
      <c r="AA17" s="104"/>
      <c r="AB17" s="104"/>
      <c r="AC17" s="104">
        <v>100</v>
      </c>
      <c r="AD17" s="104">
        <v>100</v>
      </c>
      <c r="AE17" s="104"/>
      <c r="AF17" s="104">
        <v>100</v>
      </c>
      <c r="AG17" s="104">
        <v>100</v>
      </c>
      <c r="AH17" s="104"/>
      <c r="AI17" s="104">
        <v>100</v>
      </c>
      <c r="AJ17" s="104">
        <v>40</v>
      </c>
      <c r="AK17" s="104">
        <v>60</v>
      </c>
      <c r="AL17" s="104"/>
      <c r="AM17" s="104">
        <f t="shared" si="0"/>
        <v>1850</v>
      </c>
      <c r="AN17" s="104">
        <v>1020</v>
      </c>
      <c r="AO17" s="125">
        <v>247</v>
      </c>
      <c r="AP17" s="104">
        <f t="shared" si="1"/>
        <v>1267</v>
      </c>
      <c r="AQ17" s="104">
        <f t="shared" si="2"/>
        <v>583</v>
      </c>
    </row>
    <row r="18" spans="2:43">
      <c r="B18" s="105">
        <f t="shared" si="3"/>
        <v>12</v>
      </c>
      <c r="C18" s="105" t="s">
        <v>865</v>
      </c>
      <c r="D18" s="105"/>
      <c r="E18" s="105"/>
      <c r="F18" s="105"/>
      <c r="G18" s="105"/>
      <c r="H18" s="105"/>
      <c r="I18" s="105" t="s">
        <v>856</v>
      </c>
      <c r="J18" s="102">
        <v>1</v>
      </c>
      <c r="K18" s="104">
        <v>100</v>
      </c>
      <c r="L18" s="104">
        <v>50</v>
      </c>
      <c r="M18" s="104">
        <v>100</v>
      </c>
      <c r="N18" s="104">
        <v>200</v>
      </c>
      <c r="O18" s="104"/>
      <c r="P18" s="104">
        <v>100</v>
      </c>
      <c r="Q18" s="104"/>
      <c r="R18" s="104"/>
      <c r="S18" s="104">
        <v>100</v>
      </c>
      <c r="T18" s="104">
        <v>100</v>
      </c>
      <c r="U18" s="104"/>
      <c r="V18" s="104">
        <v>200</v>
      </c>
      <c r="W18" s="104"/>
      <c r="X18" s="104">
        <v>100</v>
      </c>
      <c r="Y18" s="104">
        <v>100</v>
      </c>
      <c r="Z18" s="104">
        <v>100</v>
      </c>
      <c r="AA18" s="104"/>
      <c r="AB18" s="104"/>
      <c r="AC18" s="104">
        <v>100</v>
      </c>
      <c r="AD18" s="104">
        <v>100</v>
      </c>
      <c r="AE18" s="104"/>
      <c r="AF18" s="104">
        <v>100</v>
      </c>
      <c r="AG18" s="104"/>
      <c r="AH18" s="104"/>
      <c r="AI18" s="104">
        <v>100</v>
      </c>
      <c r="AJ18" s="104">
        <v>40</v>
      </c>
      <c r="AK18" s="104">
        <v>60</v>
      </c>
      <c r="AL18" s="104"/>
      <c r="AM18" s="104">
        <f t="shared" si="0"/>
        <v>1750</v>
      </c>
      <c r="AN18" s="104">
        <v>1020</v>
      </c>
      <c r="AO18" s="125">
        <v>247</v>
      </c>
      <c r="AP18" s="104">
        <f t="shared" si="1"/>
        <v>1267</v>
      </c>
      <c r="AQ18" s="104">
        <f t="shared" si="2"/>
        <v>483</v>
      </c>
    </row>
    <row r="19" spans="2:43">
      <c r="B19" s="105">
        <f t="shared" si="3"/>
        <v>13</v>
      </c>
      <c r="C19" s="105" t="s">
        <v>866</v>
      </c>
      <c r="D19" s="105"/>
      <c r="E19" s="105"/>
      <c r="F19" s="105"/>
      <c r="G19" s="105"/>
      <c r="H19" s="105"/>
      <c r="I19" s="105" t="s">
        <v>856</v>
      </c>
      <c r="J19" s="102">
        <v>1</v>
      </c>
      <c r="K19" s="104">
        <v>100</v>
      </c>
      <c r="L19" s="104">
        <v>50</v>
      </c>
      <c r="M19" s="104">
        <v>100</v>
      </c>
      <c r="N19" s="104">
        <v>200</v>
      </c>
      <c r="O19" s="104"/>
      <c r="P19" s="104">
        <v>100</v>
      </c>
      <c r="Q19" s="104"/>
      <c r="R19" s="104">
        <v>7</v>
      </c>
      <c r="S19" s="104">
        <v>100</v>
      </c>
      <c r="T19" s="104">
        <v>100</v>
      </c>
      <c r="U19" s="104"/>
      <c r="V19" s="104">
        <v>200</v>
      </c>
      <c r="W19" s="104"/>
      <c r="X19" s="104">
        <v>100</v>
      </c>
      <c r="Y19" s="104">
        <v>100</v>
      </c>
      <c r="Z19" s="104">
        <v>100</v>
      </c>
      <c r="AA19" s="104"/>
      <c r="AB19" s="104"/>
      <c r="AC19" s="104">
        <v>100</v>
      </c>
      <c r="AD19" s="104">
        <v>100</v>
      </c>
      <c r="AE19" s="104"/>
      <c r="AF19" s="104"/>
      <c r="AG19" s="104"/>
      <c r="AH19" s="104"/>
      <c r="AI19" s="104">
        <v>100</v>
      </c>
      <c r="AJ19" s="104">
        <v>40</v>
      </c>
      <c r="AK19" s="104">
        <v>60</v>
      </c>
      <c r="AL19" s="104"/>
      <c r="AM19" s="104">
        <f t="shared" si="0"/>
        <v>1657</v>
      </c>
      <c r="AN19" s="104">
        <v>1020</v>
      </c>
      <c r="AO19" s="125">
        <v>247</v>
      </c>
      <c r="AP19" s="104">
        <f t="shared" si="1"/>
        <v>1267</v>
      </c>
      <c r="AQ19" s="104">
        <f t="shared" si="2"/>
        <v>390</v>
      </c>
    </row>
    <row r="20" spans="2:43">
      <c r="B20" s="105">
        <f t="shared" si="3"/>
        <v>14</v>
      </c>
      <c r="C20" s="105" t="s">
        <v>867</v>
      </c>
      <c r="D20" s="105"/>
      <c r="E20" s="105"/>
      <c r="F20" s="105"/>
      <c r="G20" s="105"/>
      <c r="H20" s="105"/>
      <c r="I20" s="105" t="s">
        <v>856</v>
      </c>
      <c r="J20" s="102">
        <v>2</v>
      </c>
      <c r="K20" s="104"/>
      <c r="L20" s="104"/>
      <c r="M20" s="104"/>
      <c r="N20" s="104">
        <v>700</v>
      </c>
      <c r="O20" s="104"/>
      <c r="P20" s="104"/>
      <c r="Q20" s="104"/>
      <c r="R20" s="104"/>
      <c r="S20" s="104"/>
      <c r="T20" s="104"/>
      <c r="U20" s="104"/>
      <c r="V20" s="104">
        <v>600</v>
      </c>
      <c r="W20" s="104"/>
      <c r="X20" s="104">
        <v>200</v>
      </c>
      <c r="Y20" s="104"/>
      <c r="Z20" s="104">
        <v>200</v>
      </c>
      <c r="AA20" s="104"/>
      <c r="AB20" s="104">
        <v>200</v>
      </c>
      <c r="AC20" s="104"/>
      <c r="AD20" s="104"/>
      <c r="AE20" s="104">
        <v>400</v>
      </c>
      <c r="AF20" s="104"/>
      <c r="AG20" s="104"/>
      <c r="AH20" s="104">
        <v>200</v>
      </c>
      <c r="AI20" s="104"/>
      <c r="AJ20" s="104"/>
      <c r="AK20" s="104">
        <v>400</v>
      </c>
      <c r="AL20" s="104"/>
      <c r="AM20" s="104">
        <f t="shared" si="0"/>
        <v>2900</v>
      </c>
      <c r="AN20" s="104">
        <v>2040</v>
      </c>
      <c r="AO20" s="104">
        <f>247*2</f>
        <v>494</v>
      </c>
      <c r="AP20" s="104">
        <f t="shared" si="1"/>
        <v>2534</v>
      </c>
      <c r="AQ20" s="104">
        <f t="shared" si="2"/>
        <v>366</v>
      </c>
    </row>
    <row r="21" spans="2:43">
      <c r="B21" s="105">
        <f t="shared" si="3"/>
        <v>15</v>
      </c>
      <c r="C21" s="105" t="s">
        <v>868</v>
      </c>
      <c r="D21" s="105"/>
      <c r="E21" s="105"/>
      <c r="F21" s="105"/>
      <c r="G21" s="105"/>
      <c r="H21" s="105"/>
      <c r="I21" s="105" t="s">
        <v>856</v>
      </c>
      <c r="J21" s="102">
        <v>1</v>
      </c>
      <c r="K21" s="104"/>
      <c r="L21" s="104"/>
      <c r="M21" s="104"/>
      <c r="N21" s="104">
        <v>350</v>
      </c>
      <c r="O21" s="104"/>
      <c r="P21" s="104"/>
      <c r="Q21" s="104"/>
      <c r="R21" s="104"/>
      <c r="S21" s="104"/>
      <c r="T21" s="104"/>
      <c r="U21" s="104"/>
      <c r="V21" s="104">
        <v>300</v>
      </c>
      <c r="W21" s="104"/>
      <c r="X21" s="104">
        <v>100</v>
      </c>
      <c r="Y21" s="104"/>
      <c r="Z21" s="104">
        <v>100</v>
      </c>
      <c r="AA21" s="104"/>
      <c r="AB21" s="104">
        <v>100</v>
      </c>
      <c r="AC21" s="104"/>
      <c r="AD21" s="104"/>
      <c r="AE21" s="104">
        <v>200</v>
      </c>
      <c r="AF21" s="104"/>
      <c r="AG21" s="104"/>
      <c r="AH21" s="104">
        <v>100</v>
      </c>
      <c r="AI21" s="104"/>
      <c r="AJ21" s="104"/>
      <c r="AK21" s="104">
        <v>200</v>
      </c>
      <c r="AL21" s="104"/>
      <c r="AM21" s="104">
        <f t="shared" si="0"/>
        <v>1450</v>
      </c>
      <c r="AN21" s="104">
        <v>1020</v>
      </c>
      <c r="AO21" s="104">
        <v>247</v>
      </c>
      <c r="AP21" s="104">
        <f t="shared" si="1"/>
        <v>1267</v>
      </c>
      <c r="AQ21" s="104">
        <f t="shared" si="2"/>
        <v>183</v>
      </c>
    </row>
    <row r="22" spans="2:43">
      <c r="B22" s="105">
        <f t="shared" si="3"/>
        <v>16</v>
      </c>
      <c r="C22" s="105" t="s">
        <v>869</v>
      </c>
      <c r="D22" s="105"/>
      <c r="E22" s="105"/>
      <c r="F22" s="105"/>
      <c r="G22" s="105"/>
      <c r="H22" s="105"/>
      <c r="I22" s="105" t="s">
        <v>856</v>
      </c>
      <c r="J22" s="102">
        <v>2</v>
      </c>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f t="shared" si="0"/>
        <v>0</v>
      </c>
      <c r="AN22" s="104"/>
      <c r="AO22" s="104"/>
      <c r="AP22" s="104">
        <f t="shared" si="1"/>
        <v>0</v>
      </c>
      <c r="AQ22" s="104">
        <f t="shared" si="2"/>
        <v>0</v>
      </c>
    </row>
    <row r="23" spans="2:43">
      <c r="B23" s="105">
        <f t="shared" si="3"/>
        <v>17</v>
      </c>
      <c r="C23" s="105" t="s">
        <v>870</v>
      </c>
      <c r="D23" s="105"/>
      <c r="E23" s="105"/>
      <c r="F23" s="105"/>
      <c r="G23" s="105"/>
      <c r="H23" s="105"/>
      <c r="I23" s="105" t="s">
        <v>856</v>
      </c>
      <c r="J23" s="102">
        <v>1</v>
      </c>
      <c r="K23" s="104"/>
      <c r="L23" s="104"/>
      <c r="M23" s="104"/>
      <c r="N23" s="104">
        <v>350</v>
      </c>
      <c r="O23" s="104"/>
      <c r="P23" s="104"/>
      <c r="Q23" s="104"/>
      <c r="R23" s="104"/>
      <c r="S23" s="104"/>
      <c r="T23" s="104"/>
      <c r="U23" s="104"/>
      <c r="V23" s="104">
        <v>300</v>
      </c>
      <c r="W23" s="104"/>
      <c r="X23" s="104"/>
      <c r="Y23" s="104"/>
      <c r="Z23" s="104">
        <v>100</v>
      </c>
      <c r="AA23" s="104"/>
      <c r="AB23" s="104">
        <v>100</v>
      </c>
      <c r="AC23" s="104"/>
      <c r="AD23" s="104"/>
      <c r="AE23" s="104">
        <v>200</v>
      </c>
      <c r="AF23" s="104"/>
      <c r="AG23" s="104"/>
      <c r="AH23" s="104">
        <v>100</v>
      </c>
      <c r="AI23" s="104"/>
      <c r="AJ23" s="104"/>
      <c r="AK23" s="104">
        <v>200</v>
      </c>
      <c r="AL23" s="104"/>
      <c r="AM23" s="104">
        <f t="shared" si="0"/>
        <v>1350</v>
      </c>
      <c r="AN23" s="104">
        <v>1020</v>
      </c>
      <c r="AO23" s="104">
        <v>247</v>
      </c>
      <c r="AP23" s="104">
        <f t="shared" si="1"/>
        <v>1267</v>
      </c>
      <c r="AQ23" s="104">
        <f t="shared" si="2"/>
        <v>83</v>
      </c>
    </row>
    <row r="24" spans="2:43">
      <c r="B24" s="105">
        <f t="shared" si="3"/>
        <v>18</v>
      </c>
      <c r="C24" s="105" t="s">
        <v>871</v>
      </c>
      <c r="D24" s="105"/>
      <c r="E24" s="105"/>
      <c r="F24" s="105"/>
      <c r="G24" s="105"/>
      <c r="H24" s="105"/>
      <c r="I24" s="105" t="s">
        <v>856</v>
      </c>
      <c r="J24" s="102">
        <v>1</v>
      </c>
      <c r="K24" s="104"/>
      <c r="L24" s="104"/>
      <c r="M24" s="104"/>
      <c r="N24" s="104">
        <v>350</v>
      </c>
      <c r="O24" s="104"/>
      <c r="P24" s="104"/>
      <c r="Q24" s="104"/>
      <c r="R24" s="104"/>
      <c r="S24" s="104"/>
      <c r="T24" s="104"/>
      <c r="U24" s="104"/>
      <c r="V24" s="104">
        <v>300</v>
      </c>
      <c r="W24" s="104"/>
      <c r="X24" s="104"/>
      <c r="Y24" s="104"/>
      <c r="Z24" s="104">
        <v>100</v>
      </c>
      <c r="AA24" s="104"/>
      <c r="AB24" s="104">
        <v>100</v>
      </c>
      <c r="AC24" s="104"/>
      <c r="AD24" s="104"/>
      <c r="AE24" s="104">
        <v>200</v>
      </c>
      <c r="AF24" s="104"/>
      <c r="AG24" s="104"/>
      <c r="AH24" s="104">
        <v>100</v>
      </c>
      <c r="AI24" s="104"/>
      <c r="AJ24" s="104"/>
      <c r="AK24" s="104">
        <v>200</v>
      </c>
      <c r="AL24" s="104"/>
      <c r="AM24" s="104">
        <f t="shared" si="0"/>
        <v>1350</v>
      </c>
      <c r="AN24" s="104">
        <v>1020</v>
      </c>
      <c r="AO24" s="104">
        <v>247</v>
      </c>
      <c r="AP24" s="104">
        <f t="shared" si="1"/>
        <v>1267</v>
      </c>
      <c r="AQ24" s="104">
        <f t="shared" si="2"/>
        <v>83</v>
      </c>
    </row>
    <row r="25" spans="2:43">
      <c r="B25" s="105">
        <f t="shared" si="3"/>
        <v>19</v>
      </c>
      <c r="C25" s="105" t="s">
        <v>872</v>
      </c>
      <c r="D25" s="105"/>
      <c r="E25" s="105"/>
      <c r="F25" s="105"/>
      <c r="G25" s="105"/>
      <c r="H25" s="105"/>
      <c r="I25" s="105" t="s">
        <v>856</v>
      </c>
      <c r="J25" s="102">
        <v>1</v>
      </c>
      <c r="K25" s="104"/>
      <c r="L25" s="104"/>
      <c r="M25" s="104"/>
      <c r="N25" s="104">
        <v>350</v>
      </c>
      <c r="O25" s="104"/>
      <c r="P25" s="104"/>
      <c r="Q25" s="104"/>
      <c r="R25" s="104">
        <v>100</v>
      </c>
      <c r="S25" s="104"/>
      <c r="T25" s="104"/>
      <c r="U25" s="104"/>
      <c r="V25" s="104"/>
      <c r="W25" s="104">
        <v>300</v>
      </c>
      <c r="X25" s="104">
        <v>100</v>
      </c>
      <c r="Y25" s="104"/>
      <c r="Z25" s="104"/>
      <c r="AA25" s="104">
        <v>200</v>
      </c>
      <c r="AB25" s="104">
        <v>100</v>
      </c>
      <c r="AC25" s="104"/>
      <c r="AD25" s="104"/>
      <c r="AE25" s="104">
        <v>200</v>
      </c>
      <c r="AF25" s="104"/>
      <c r="AG25" s="104"/>
      <c r="AH25" s="104">
        <v>100</v>
      </c>
      <c r="AI25" s="104"/>
      <c r="AJ25" s="104"/>
      <c r="AK25" s="104"/>
      <c r="AL25" s="104">
        <v>200</v>
      </c>
      <c r="AM25" s="104">
        <f t="shared" si="0"/>
        <v>1650</v>
      </c>
      <c r="AN25" s="104">
        <v>1020</v>
      </c>
      <c r="AO25" s="104">
        <f>247</f>
        <v>247</v>
      </c>
      <c r="AP25" s="104">
        <f t="shared" si="1"/>
        <v>1267</v>
      </c>
      <c r="AQ25" s="104">
        <f t="shared" si="2"/>
        <v>383</v>
      </c>
    </row>
    <row r="26" spans="2:43">
      <c r="B26" s="105">
        <f t="shared" si="3"/>
        <v>20</v>
      </c>
      <c r="C26" s="105" t="s">
        <v>873</v>
      </c>
      <c r="D26" s="105"/>
      <c r="E26" s="105"/>
      <c r="F26" s="105"/>
      <c r="G26" s="105"/>
      <c r="H26" s="105"/>
      <c r="I26" s="105" t="s">
        <v>856</v>
      </c>
      <c r="J26" s="102">
        <v>1</v>
      </c>
      <c r="K26" s="104"/>
      <c r="L26" s="104"/>
      <c r="M26" s="104"/>
      <c r="N26" s="104"/>
      <c r="O26" s="104"/>
      <c r="P26" s="104"/>
      <c r="Q26" s="104">
        <v>16</v>
      </c>
      <c r="R26" s="104"/>
      <c r="S26" s="104"/>
      <c r="T26" s="104"/>
      <c r="U26" s="104">
        <v>50</v>
      </c>
      <c r="V26" s="104"/>
      <c r="W26" s="104">
        <v>100</v>
      </c>
      <c r="X26" s="104"/>
      <c r="Y26" s="104"/>
      <c r="Z26" s="104"/>
      <c r="AA26" s="104">
        <v>50</v>
      </c>
      <c r="AB26" s="104"/>
      <c r="AC26" s="104"/>
      <c r="AD26" s="104"/>
      <c r="AE26" s="104">
        <v>50</v>
      </c>
      <c r="AF26" s="104"/>
      <c r="AG26" s="104">
        <v>50</v>
      </c>
      <c r="AH26" s="104">
        <v>35</v>
      </c>
      <c r="AI26" s="104"/>
      <c r="AJ26" s="104"/>
      <c r="AK26" s="104"/>
      <c r="AL26" s="104">
        <v>50</v>
      </c>
      <c r="AM26" s="104">
        <f t="shared" si="0"/>
        <v>401</v>
      </c>
      <c r="AN26" s="104">
        <v>350</v>
      </c>
      <c r="AO26" s="104">
        <v>51</v>
      </c>
      <c r="AP26" s="104">
        <f t="shared" si="1"/>
        <v>401</v>
      </c>
      <c r="AQ26" s="104">
        <f t="shared" si="2"/>
        <v>0</v>
      </c>
    </row>
    <row r="27" spans="2:43">
      <c r="B27" s="105">
        <f t="shared" si="3"/>
        <v>21</v>
      </c>
      <c r="C27" s="105" t="s">
        <v>874</v>
      </c>
      <c r="D27" s="105"/>
      <c r="E27" s="105"/>
      <c r="F27" s="105"/>
      <c r="G27" s="105"/>
      <c r="H27" s="105"/>
      <c r="I27" s="105" t="s">
        <v>856</v>
      </c>
      <c r="J27" s="102">
        <v>4</v>
      </c>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row>
    <row r="33" spans="19:19">
      <c r="S33">
        <f>148+234+268+222+148</f>
        <v>1020</v>
      </c>
    </row>
  </sheetData>
  <mergeCells count="1">
    <mergeCell ref="C5:J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3:Q35"/>
  <sheetViews>
    <sheetView topLeftCell="A16" zoomScale="85" zoomScaleNormal="85" workbookViewId="0">
      <selection activeCell="G39" sqref="G39"/>
    </sheetView>
  </sheetViews>
  <sheetFormatPr defaultColWidth="9" defaultRowHeight="15"/>
  <cols>
    <col min="1" max="2" width="9" style="24"/>
    <col min="3" max="3" width="13.7109375" style="24" customWidth="1"/>
    <col min="4" max="4" width="12.140625" style="24" customWidth="1"/>
    <col min="5" max="5" width="16" style="24" customWidth="1"/>
    <col min="6" max="6" width="14.85546875" style="24" customWidth="1"/>
    <col min="7" max="7" width="13.5703125" style="24" customWidth="1"/>
    <col min="8" max="8" width="10" style="24" customWidth="1"/>
    <col min="9" max="9" width="9.5703125" style="24" hidden="1" customWidth="1"/>
    <col min="10" max="10" width="21.28515625" style="24" customWidth="1"/>
    <col min="11" max="11" width="11.140625" style="24" customWidth="1"/>
    <col min="12" max="12" width="6.7109375" style="24" customWidth="1"/>
    <col min="13" max="13" width="7.7109375" style="24" customWidth="1"/>
    <col min="14" max="16384" width="9" style="24"/>
  </cols>
  <sheetData>
    <row r="3" spans="2:13" ht="18.75">
      <c r="B3" s="153" t="s">
        <v>401</v>
      </c>
      <c r="C3" s="153"/>
      <c r="D3" s="153"/>
      <c r="E3" s="153"/>
      <c r="F3" s="153"/>
      <c r="G3" s="153"/>
      <c r="H3" s="153"/>
      <c r="I3" s="153"/>
      <c r="J3" s="153"/>
      <c r="K3" s="153"/>
      <c r="L3" s="153"/>
      <c r="M3" s="153"/>
    </row>
    <row r="4" spans="2:13" ht="47.25">
      <c r="B4" s="25" t="s">
        <v>21</v>
      </c>
      <c r="C4" s="25" t="s">
        <v>22</v>
      </c>
      <c r="D4" s="25" t="s">
        <v>23</v>
      </c>
      <c r="E4" s="25" t="s">
        <v>24</v>
      </c>
      <c r="F4" s="92" t="s">
        <v>25</v>
      </c>
      <c r="G4" s="25" t="s">
        <v>26</v>
      </c>
      <c r="H4" s="154" t="s">
        <v>27</v>
      </c>
      <c r="I4" s="155"/>
      <c r="J4" s="155"/>
      <c r="K4" s="155"/>
      <c r="L4" s="155"/>
      <c r="M4" s="156"/>
    </row>
    <row r="5" spans="2:13">
      <c r="B5" s="27">
        <v>1</v>
      </c>
      <c r="C5" s="27" t="s">
        <v>201</v>
      </c>
      <c r="D5" s="27" t="s">
        <v>189</v>
      </c>
      <c r="E5" s="27" t="s">
        <v>30</v>
      </c>
      <c r="F5" s="29">
        <v>0.46</v>
      </c>
      <c r="G5" s="27">
        <v>63</v>
      </c>
      <c r="H5" s="144">
        <v>2.8</v>
      </c>
      <c r="I5" s="145"/>
      <c r="J5" s="145"/>
      <c r="K5" s="145"/>
      <c r="L5" s="145"/>
      <c r="M5" s="146"/>
    </row>
    <row r="6" spans="2:13">
      <c r="B6" s="27">
        <f>1+B5</f>
        <v>2</v>
      </c>
      <c r="C6" s="27" t="s">
        <v>139</v>
      </c>
      <c r="D6" s="27" t="s">
        <v>402</v>
      </c>
      <c r="E6" s="27" t="s">
        <v>30</v>
      </c>
      <c r="F6" s="29">
        <v>0.46</v>
      </c>
      <c r="G6" s="27">
        <v>75</v>
      </c>
      <c r="H6" s="144">
        <v>3.1</v>
      </c>
      <c r="I6" s="145"/>
      <c r="J6" s="145"/>
      <c r="K6" s="145"/>
      <c r="L6" s="145"/>
      <c r="M6" s="146"/>
    </row>
    <row r="7" spans="2:13">
      <c r="B7" s="27">
        <f t="shared" ref="B7:B23" si="0">1+B6</f>
        <v>3</v>
      </c>
      <c r="C7" s="27" t="s">
        <v>139</v>
      </c>
      <c r="D7" s="27" t="s">
        <v>161</v>
      </c>
      <c r="E7" s="27" t="s">
        <v>30</v>
      </c>
      <c r="F7" s="29">
        <v>0.46</v>
      </c>
      <c r="G7" s="27">
        <v>75</v>
      </c>
      <c r="H7" s="144">
        <v>41.9</v>
      </c>
      <c r="I7" s="145"/>
      <c r="J7" s="145"/>
      <c r="K7" s="145"/>
      <c r="L7" s="145"/>
      <c r="M7" s="146"/>
    </row>
    <row r="8" spans="2:13">
      <c r="B8" s="27">
        <f t="shared" si="0"/>
        <v>4</v>
      </c>
      <c r="C8" s="27" t="s">
        <v>264</v>
      </c>
      <c r="D8" s="27" t="s">
        <v>35</v>
      </c>
      <c r="E8" s="27" t="s">
        <v>30</v>
      </c>
      <c r="F8" s="29">
        <v>0.46</v>
      </c>
      <c r="G8" s="27">
        <v>75</v>
      </c>
      <c r="H8" s="144">
        <v>2.6</v>
      </c>
      <c r="I8" s="145"/>
      <c r="J8" s="145"/>
      <c r="K8" s="145"/>
      <c r="L8" s="145"/>
      <c r="M8" s="146"/>
    </row>
    <row r="9" spans="2:13">
      <c r="B9" s="27">
        <f t="shared" si="0"/>
        <v>5</v>
      </c>
      <c r="C9" s="27" t="s">
        <v>403</v>
      </c>
      <c r="D9" s="27" t="s">
        <v>404</v>
      </c>
      <c r="E9" s="27" t="s">
        <v>33</v>
      </c>
      <c r="F9" s="29">
        <v>0.46</v>
      </c>
      <c r="G9" s="27">
        <v>63</v>
      </c>
      <c r="H9" s="144">
        <v>41</v>
      </c>
      <c r="I9" s="145"/>
      <c r="J9" s="145"/>
      <c r="K9" s="145"/>
      <c r="L9" s="145"/>
      <c r="M9" s="146"/>
    </row>
    <row r="10" spans="2:13">
      <c r="B10" s="27">
        <f t="shared" si="0"/>
        <v>6</v>
      </c>
      <c r="C10" s="27" t="s">
        <v>404</v>
      </c>
      <c r="D10" s="27" t="s">
        <v>405</v>
      </c>
      <c r="E10" s="27" t="s">
        <v>33</v>
      </c>
      <c r="F10" s="29">
        <v>0.46</v>
      </c>
      <c r="G10" s="27">
        <v>63</v>
      </c>
      <c r="H10" s="144">
        <v>67.599999999999994</v>
      </c>
      <c r="I10" s="145"/>
      <c r="J10" s="145"/>
      <c r="K10" s="145"/>
      <c r="L10" s="145"/>
      <c r="M10" s="146"/>
    </row>
    <row r="11" spans="2:13">
      <c r="B11" s="27">
        <f t="shared" si="0"/>
        <v>7</v>
      </c>
      <c r="C11" s="27" t="s">
        <v>404</v>
      </c>
      <c r="D11" s="27" t="s">
        <v>406</v>
      </c>
      <c r="E11" s="27" t="s">
        <v>33</v>
      </c>
      <c r="F11" s="29">
        <v>0.46</v>
      </c>
      <c r="G11" s="27">
        <v>63</v>
      </c>
      <c r="H11" s="144">
        <v>15.9</v>
      </c>
      <c r="I11" s="145"/>
      <c r="J11" s="145"/>
      <c r="K11" s="145"/>
      <c r="L11" s="145"/>
      <c r="M11" s="146"/>
    </row>
    <row r="12" spans="2:13">
      <c r="B12" s="27">
        <f t="shared" si="0"/>
        <v>8</v>
      </c>
      <c r="C12" s="27" t="s">
        <v>406</v>
      </c>
      <c r="D12" s="27" t="s">
        <v>407</v>
      </c>
      <c r="E12" s="27" t="s">
        <v>33</v>
      </c>
      <c r="F12" s="29">
        <v>0.46</v>
      </c>
      <c r="G12" s="27">
        <v>63</v>
      </c>
      <c r="H12" s="144">
        <v>13</v>
      </c>
      <c r="I12" s="145"/>
      <c r="J12" s="145"/>
      <c r="K12" s="145"/>
      <c r="L12" s="145"/>
      <c r="M12" s="146"/>
    </row>
    <row r="13" spans="2:13">
      <c r="B13" s="27">
        <f t="shared" si="0"/>
        <v>9</v>
      </c>
      <c r="C13" s="27" t="s">
        <v>403</v>
      </c>
      <c r="D13" s="27" t="s">
        <v>157</v>
      </c>
      <c r="E13" s="27" t="s">
        <v>30</v>
      </c>
      <c r="F13" s="29">
        <v>0.46</v>
      </c>
      <c r="G13" s="27">
        <v>75</v>
      </c>
      <c r="H13" s="144">
        <v>21.6</v>
      </c>
      <c r="I13" s="145"/>
      <c r="J13" s="145"/>
      <c r="K13" s="145"/>
      <c r="L13" s="145"/>
      <c r="M13" s="146"/>
    </row>
    <row r="14" spans="2:13">
      <c r="B14" s="27">
        <f t="shared" si="0"/>
        <v>10</v>
      </c>
      <c r="C14" s="27" t="s">
        <v>40</v>
      </c>
      <c r="D14" s="27" t="s">
        <v>40</v>
      </c>
      <c r="E14" s="27" t="s">
        <v>30</v>
      </c>
      <c r="F14" s="29">
        <v>0.46</v>
      </c>
      <c r="G14" s="27">
        <v>63</v>
      </c>
      <c r="H14" s="144">
        <v>77.599999999999994</v>
      </c>
      <c r="I14" s="145"/>
      <c r="J14" s="145"/>
      <c r="K14" s="145"/>
      <c r="L14" s="145"/>
      <c r="M14" s="146"/>
    </row>
    <row r="15" spans="2:13">
      <c r="B15" s="27">
        <f t="shared" si="0"/>
        <v>11</v>
      </c>
      <c r="C15" s="27" t="s">
        <v>154</v>
      </c>
      <c r="D15" s="27" t="s">
        <v>38</v>
      </c>
      <c r="E15" s="27" t="s">
        <v>30</v>
      </c>
      <c r="F15" s="29">
        <v>0.46</v>
      </c>
      <c r="G15" s="27">
        <v>63</v>
      </c>
      <c r="H15" s="144">
        <v>120.2</v>
      </c>
      <c r="I15" s="145"/>
      <c r="J15" s="145"/>
      <c r="K15" s="145"/>
      <c r="L15" s="145"/>
      <c r="M15" s="146"/>
    </row>
    <row r="16" spans="2:13">
      <c r="B16" s="27">
        <f t="shared" si="0"/>
        <v>12</v>
      </c>
      <c r="C16" s="27" t="s">
        <v>198</v>
      </c>
      <c r="D16" s="27" t="s">
        <v>408</v>
      </c>
      <c r="E16" s="27" t="s">
        <v>30</v>
      </c>
      <c r="F16" s="29">
        <v>0.46</v>
      </c>
      <c r="G16" s="27">
        <v>63</v>
      </c>
      <c r="H16" s="144">
        <v>50.7</v>
      </c>
      <c r="I16" s="145"/>
      <c r="J16" s="145"/>
      <c r="K16" s="145"/>
      <c r="L16" s="145"/>
      <c r="M16" s="146"/>
    </row>
    <row r="17" spans="2:17">
      <c r="B17" s="27">
        <f t="shared" si="0"/>
        <v>13</v>
      </c>
      <c r="C17" s="27" t="s">
        <v>409</v>
      </c>
      <c r="D17" s="27" t="s">
        <v>410</v>
      </c>
      <c r="E17" s="27" t="s">
        <v>33</v>
      </c>
      <c r="F17" s="29">
        <v>0.46</v>
      </c>
      <c r="G17" s="27">
        <v>63</v>
      </c>
      <c r="H17" s="144">
        <v>78.8</v>
      </c>
      <c r="I17" s="145"/>
      <c r="J17" s="145"/>
      <c r="K17" s="145"/>
      <c r="L17" s="145"/>
      <c r="M17" s="146"/>
    </row>
    <row r="18" spans="2:17">
      <c r="B18" s="27">
        <f t="shared" si="0"/>
        <v>14</v>
      </c>
      <c r="C18" s="27" t="s">
        <v>410</v>
      </c>
      <c r="D18" s="27" t="s">
        <v>100</v>
      </c>
      <c r="E18" s="27" t="s">
        <v>33</v>
      </c>
      <c r="F18" s="29">
        <v>0.46</v>
      </c>
      <c r="G18" s="27">
        <v>63</v>
      </c>
      <c r="H18" s="144">
        <v>73.099999999999994</v>
      </c>
      <c r="I18" s="145"/>
      <c r="J18" s="145"/>
      <c r="K18" s="145"/>
      <c r="L18" s="145"/>
      <c r="M18" s="146"/>
    </row>
    <row r="19" spans="2:17">
      <c r="B19" s="27">
        <f t="shared" si="0"/>
        <v>15</v>
      </c>
      <c r="C19" s="27" t="s">
        <v>410</v>
      </c>
      <c r="D19" s="27" t="s">
        <v>186</v>
      </c>
      <c r="E19" s="27" t="s">
        <v>33</v>
      </c>
      <c r="F19" s="29">
        <v>0.46</v>
      </c>
      <c r="G19" s="27">
        <v>63</v>
      </c>
      <c r="H19" s="144">
        <v>2.2999999999999998</v>
      </c>
      <c r="I19" s="145"/>
      <c r="J19" s="145"/>
      <c r="K19" s="145"/>
      <c r="L19" s="145"/>
      <c r="M19" s="146"/>
    </row>
    <row r="20" spans="2:17">
      <c r="B20" s="27">
        <f t="shared" si="0"/>
        <v>16</v>
      </c>
      <c r="C20" s="27" t="s">
        <v>87</v>
      </c>
      <c r="D20" s="27" t="s">
        <v>118</v>
      </c>
      <c r="E20" s="27" t="s">
        <v>30</v>
      </c>
      <c r="F20" s="29">
        <v>0.46</v>
      </c>
      <c r="G20" s="27">
        <v>63</v>
      </c>
      <c r="H20" s="144">
        <v>208</v>
      </c>
      <c r="I20" s="145"/>
      <c r="J20" s="145"/>
      <c r="K20" s="145"/>
      <c r="L20" s="145"/>
      <c r="M20" s="146"/>
    </row>
    <row r="21" spans="2:17">
      <c r="B21" s="27">
        <f t="shared" si="0"/>
        <v>17</v>
      </c>
      <c r="C21" s="27" t="s">
        <v>221</v>
      </c>
      <c r="D21" s="27" t="s">
        <v>93</v>
      </c>
      <c r="E21" s="27" t="s">
        <v>33</v>
      </c>
      <c r="F21" s="29">
        <v>0.46</v>
      </c>
      <c r="G21" s="27">
        <v>63</v>
      </c>
      <c r="H21" s="144">
        <v>140.30000000000001</v>
      </c>
      <c r="I21" s="145"/>
      <c r="J21" s="145"/>
      <c r="K21" s="145"/>
      <c r="L21" s="145"/>
      <c r="M21" s="146"/>
    </row>
    <row r="22" spans="2:17">
      <c r="B22" s="27">
        <f t="shared" si="0"/>
        <v>18</v>
      </c>
      <c r="C22" s="27" t="s">
        <v>93</v>
      </c>
      <c r="D22" s="27" t="s">
        <v>411</v>
      </c>
      <c r="E22" s="27" t="s">
        <v>33</v>
      </c>
      <c r="F22" s="29">
        <v>0.46</v>
      </c>
      <c r="G22" s="27">
        <v>63</v>
      </c>
      <c r="H22" s="144">
        <v>212.5</v>
      </c>
      <c r="I22" s="145"/>
      <c r="J22" s="145"/>
      <c r="K22" s="145"/>
      <c r="L22" s="145"/>
      <c r="M22" s="146"/>
    </row>
    <row r="23" spans="2:17">
      <c r="B23" s="27">
        <f t="shared" si="0"/>
        <v>19</v>
      </c>
      <c r="C23" s="27" t="s">
        <v>278</v>
      </c>
      <c r="D23" s="27" t="s">
        <v>102</v>
      </c>
      <c r="E23" s="27" t="s">
        <v>33</v>
      </c>
      <c r="F23" s="29">
        <v>0.46</v>
      </c>
      <c r="G23" s="27">
        <v>63</v>
      </c>
      <c r="H23" s="144">
        <v>21.6</v>
      </c>
      <c r="I23" s="145"/>
      <c r="J23" s="145"/>
      <c r="K23" s="145"/>
      <c r="L23" s="145"/>
      <c r="M23" s="146"/>
    </row>
    <row r="25" spans="2:17">
      <c r="B25" s="31"/>
      <c r="C25" s="32"/>
      <c r="D25" s="147" t="s">
        <v>412</v>
      </c>
      <c r="E25" s="148"/>
      <c r="F25" s="148"/>
      <c r="G25" s="148"/>
      <c r="H25" s="148"/>
      <c r="I25" s="31"/>
      <c r="J25" s="31"/>
      <c r="K25" s="31"/>
      <c r="L25" s="31"/>
      <c r="M25" s="31"/>
      <c r="N25" s="31"/>
      <c r="O25" s="31"/>
      <c r="P25" s="31"/>
      <c r="Q25" s="31"/>
    </row>
    <row r="26" spans="2:17" ht="60">
      <c r="B26" s="31"/>
      <c r="C26" s="33" t="s">
        <v>123</v>
      </c>
      <c r="D26" s="33" t="s">
        <v>124</v>
      </c>
      <c r="E26" s="34" t="s">
        <v>125</v>
      </c>
      <c r="F26" s="35" t="s">
        <v>126</v>
      </c>
      <c r="G26" s="36" t="s">
        <v>127</v>
      </c>
      <c r="H26" s="36" t="s">
        <v>128</v>
      </c>
      <c r="I26" s="36" t="s">
        <v>129</v>
      </c>
      <c r="J26" s="37" t="s">
        <v>130</v>
      </c>
      <c r="K26" s="36" t="s">
        <v>15</v>
      </c>
      <c r="L26" s="31"/>
      <c r="M26" s="31"/>
      <c r="N26" s="31"/>
      <c r="O26" s="31"/>
      <c r="P26" s="31"/>
      <c r="Q26" s="31"/>
    </row>
    <row r="27" spans="2:17">
      <c r="B27" s="31"/>
      <c r="C27" s="38">
        <v>1</v>
      </c>
      <c r="D27" s="38" t="s">
        <v>30</v>
      </c>
      <c r="E27" s="39" t="s">
        <v>131</v>
      </c>
      <c r="F27" s="38">
        <v>495.16</v>
      </c>
      <c r="G27" s="38">
        <f>528.5*0.46</f>
        <v>243.11</v>
      </c>
      <c r="H27" s="38">
        <f>528.5*0.46</f>
        <v>243.11</v>
      </c>
      <c r="I27" s="38"/>
      <c r="J27" s="150" t="s">
        <v>286</v>
      </c>
      <c r="K27" s="38"/>
      <c r="L27" s="31"/>
      <c r="M27" s="31"/>
      <c r="N27" s="31"/>
      <c r="O27" s="31"/>
      <c r="P27" s="31"/>
      <c r="Q27" s="31"/>
    </row>
    <row r="28" spans="2:17">
      <c r="B28" s="31"/>
      <c r="C28" s="38">
        <v>2</v>
      </c>
      <c r="D28" s="40" t="s">
        <v>33</v>
      </c>
      <c r="E28" s="39" t="s">
        <v>131</v>
      </c>
      <c r="F28" s="38">
        <v>0</v>
      </c>
      <c r="G28" s="38">
        <f>666.1*0.46</f>
        <v>306.40600000000001</v>
      </c>
      <c r="H28" s="38">
        <f>666.1*0.46</f>
        <v>306.40600000000001</v>
      </c>
      <c r="I28" s="38"/>
      <c r="J28" s="151"/>
      <c r="K28" s="38"/>
      <c r="L28" s="31"/>
      <c r="M28" s="31"/>
      <c r="N28" s="31"/>
      <c r="O28" s="31"/>
      <c r="P28" s="31"/>
      <c r="Q28" s="31"/>
    </row>
    <row r="29" spans="2:17">
      <c r="B29" s="31"/>
      <c r="C29" s="38">
        <v>3</v>
      </c>
      <c r="D29" s="38" t="s">
        <v>108</v>
      </c>
      <c r="E29" s="39" t="s">
        <v>131</v>
      </c>
      <c r="F29" s="38">
        <v>544.64</v>
      </c>
      <c r="G29" s="38">
        <v>0</v>
      </c>
      <c r="H29" s="38">
        <v>0</v>
      </c>
      <c r="I29" s="38"/>
      <c r="J29" s="151"/>
      <c r="K29" s="38"/>
      <c r="L29" s="31"/>
      <c r="M29" s="31"/>
      <c r="N29" s="31"/>
      <c r="O29" s="31"/>
      <c r="P29" s="31"/>
      <c r="Q29" s="31"/>
    </row>
    <row r="30" spans="2:17">
      <c r="B30" s="31"/>
      <c r="C30" s="38"/>
      <c r="D30" s="38"/>
      <c r="E30" s="38"/>
      <c r="F30" s="38"/>
      <c r="G30" s="38"/>
      <c r="H30" s="38"/>
      <c r="I30" s="38"/>
      <c r="J30" s="151"/>
      <c r="K30" s="38"/>
      <c r="L30" s="31"/>
      <c r="M30" s="31"/>
      <c r="N30" s="31"/>
      <c r="O30" s="31"/>
      <c r="P30" s="31"/>
      <c r="Q30" s="31"/>
    </row>
    <row r="31" spans="2:17">
      <c r="B31" s="31"/>
      <c r="C31" s="38"/>
      <c r="D31" s="38"/>
      <c r="E31" s="38"/>
      <c r="F31" s="38"/>
      <c r="G31" s="38"/>
      <c r="H31" s="38"/>
      <c r="I31" s="38"/>
      <c r="J31" s="152"/>
      <c r="K31" s="38"/>
      <c r="L31" s="31"/>
      <c r="M31" s="31"/>
      <c r="N31" s="31"/>
      <c r="O31" s="31"/>
      <c r="P31" s="31"/>
      <c r="Q31" s="31"/>
    </row>
    <row r="32" spans="2:17">
      <c r="B32" s="31"/>
      <c r="C32" s="31"/>
      <c r="D32" s="31"/>
      <c r="E32" s="31"/>
      <c r="F32" s="31"/>
      <c r="G32" s="31"/>
      <c r="H32" s="31"/>
      <c r="I32" s="31"/>
      <c r="J32" s="31"/>
      <c r="K32" s="31"/>
      <c r="L32" s="31"/>
      <c r="M32" s="31"/>
      <c r="N32" s="31"/>
      <c r="O32" s="31"/>
      <c r="P32" s="31"/>
      <c r="Q32" s="31"/>
    </row>
    <row r="33" spans="2:17">
      <c r="B33" s="31"/>
      <c r="C33" s="41"/>
      <c r="D33" s="41"/>
      <c r="E33" s="41"/>
      <c r="F33" s="41"/>
      <c r="G33" s="41"/>
      <c r="H33" s="41"/>
      <c r="I33" s="41"/>
      <c r="J33" s="41"/>
      <c r="K33" s="41"/>
      <c r="L33" s="41"/>
      <c r="M33" s="41"/>
      <c r="N33" s="41"/>
      <c r="O33" s="41"/>
      <c r="P33" s="41"/>
      <c r="Q33" s="41"/>
    </row>
    <row r="34" spans="2:17">
      <c r="B34" s="149" t="s">
        <v>132</v>
      </c>
      <c r="C34" s="149"/>
      <c r="D34" s="149"/>
      <c r="E34" s="149"/>
      <c r="F34" s="149"/>
      <c r="G34" s="149"/>
      <c r="H34" s="149"/>
      <c r="I34" s="149"/>
      <c r="J34" s="149"/>
      <c r="K34" s="149"/>
      <c r="L34" s="149"/>
      <c r="M34" s="149"/>
      <c r="N34" s="149"/>
      <c r="O34" s="149"/>
      <c r="P34" s="149"/>
      <c r="Q34" s="149"/>
    </row>
    <row r="35" spans="2:17">
      <c r="B35" s="31"/>
      <c r="C35" s="31"/>
      <c r="D35" s="31"/>
      <c r="E35" s="31"/>
      <c r="F35" s="31"/>
      <c r="G35" s="31"/>
      <c r="H35" s="31"/>
      <c r="I35" s="31"/>
      <c r="J35" s="31"/>
      <c r="K35" s="31"/>
      <c r="L35" s="31"/>
      <c r="M35" s="31"/>
      <c r="N35" s="31"/>
      <c r="O35" s="31"/>
      <c r="P35" s="31"/>
      <c r="Q35" s="31"/>
    </row>
  </sheetData>
  <autoFilter ref="B4:Z23">
    <filterColumn colId="6" showButton="0"/>
    <filterColumn colId="7" showButton="0"/>
    <filterColumn colId="8" showButton="0"/>
    <filterColumn colId="9" showButton="0"/>
    <filterColumn colId="10" showButton="0"/>
  </autoFilter>
  <mergeCells count="24">
    <mergeCell ref="H8:M8"/>
    <mergeCell ref="B3:M3"/>
    <mergeCell ref="H4:M4"/>
    <mergeCell ref="H5:M5"/>
    <mergeCell ref="H6:M6"/>
    <mergeCell ref="H7:M7"/>
    <mergeCell ref="H20:M20"/>
    <mergeCell ref="H9:M9"/>
    <mergeCell ref="H10:M10"/>
    <mergeCell ref="H11:M11"/>
    <mergeCell ref="H12:M12"/>
    <mergeCell ref="H13:M13"/>
    <mergeCell ref="H14:M14"/>
    <mergeCell ref="H15:M15"/>
    <mergeCell ref="H16:M16"/>
    <mergeCell ref="H17:M17"/>
    <mergeCell ref="H18:M18"/>
    <mergeCell ref="H19:M19"/>
    <mergeCell ref="H21:M21"/>
    <mergeCell ref="H22:M22"/>
    <mergeCell ref="H23:M23"/>
    <mergeCell ref="D25:H25"/>
    <mergeCell ref="B34:Q34"/>
    <mergeCell ref="J27:J3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P61"/>
  <sheetViews>
    <sheetView topLeftCell="A40" workbookViewId="0">
      <selection activeCell="J54" sqref="J54:J58"/>
    </sheetView>
  </sheetViews>
  <sheetFormatPr defaultColWidth="9.140625" defaultRowHeight="15"/>
  <cols>
    <col min="1" max="2" width="9.140625" style="31"/>
    <col min="3" max="3" width="7.7109375" style="31" customWidth="1"/>
    <col min="4" max="4" width="12.42578125" style="31" customWidth="1"/>
    <col min="5" max="5" width="11.5703125" style="31" customWidth="1"/>
    <col min="6" max="6" width="14.85546875" style="31" customWidth="1"/>
    <col min="7" max="7" width="14.5703125" style="31" customWidth="1"/>
    <col min="8" max="8" width="12.42578125" style="31" customWidth="1"/>
    <col min="9" max="9" width="9.140625" style="31"/>
    <col min="10" max="10" width="25" style="31" customWidth="1"/>
    <col min="11" max="12" width="9.140625" style="31"/>
    <col min="13" max="13" width="5.85546875" style="31" customWidth="1"/>
    <col min="14" max="14" width="8.28515625" style="31" customWidth="1"/>
    <col min="15" max="16384" width="9.140625" style="31"/>
  </cols>
  <sheetData>
    <row r="3" spans="3:14" ht="18.75">
      <c r="C3" s="163" t="s">
        <v>361</v>
      </c>
      <c r="D3" s="163"/>
      <c r="E3" s="163"/>
      <c r="F3" s="163"/>
      <c r="G3" s="163"/>
      <c r="H3" s="163"/>
      <c r="I3" s="163"/>
      <c r="J3" s="163"/>
      <c r="K3" s="163"/>
      <c r="L3" s="163"/>
      <c r="M3" s="163"/>
      <c r="N3" s="163"/>
    </row>
    <row r="4" spans="3:14" ht="47.25">
      <c r="C4" s="83" t="s">
        <v>21</v>
      </c>
      <c r="D4" s="83" t="s">
        <v>22</v>
      </c>
      <c r="E4" s="83" t="s">
        <v>23</v>
      </c>
      <c r="F4" s="83" t="s">
        <v>24</v>
      </c>
      <c r="G4" s="84" t="s">
        <v>25</v>
      </c>
      <c r="H4" s="83" t="s">
        <v>26</v>
      </c>
      <c r="I4" s="164" t="s">
        <v>27</v>
      </c>
      <c r="J4" s="165"/>
      <c r="K4" s="165"/>
      <c r="L4" s="165"/>
      <c r="M4" s="165"/>
      <c r="N4" s="166"/>
    </row>
    <row r="5" spans="3:14">
      <c r="C5" s="38">
        <v>1</v>
      </c>
      <c r="D5" s="86" t="s">
        <v>362</v>
      </c>
      <c r="E5" s="86" t="s">
        <v>363</v>
      </c>
      <c r="F5" s="86" t="s">
        <v>30</v>
      </c>
      <c r="G5" s="87">
        <f>(300+H5)/1000</f>
        <v>0.36299999999999999</v>
      </c>
      <c r="H5" s="86">
        <v>63</v>
      </c>
      <c r="I5" s="157">
        <v>2.6</v>
      </c>
      <c r="J5" s="158"/>
      <c r="K5" s="158"/>
      <c r="L5" s="158"/>
      <c r="M5" s="158"/>
      <c r="N5" s="159"/>
    </row>
    <row r="6" spans="3:14">
      <c r="C6" s="38">
        <f t="shared" ref="C6:C47" si="0">1+C5</f>
        <v>2</v>
      </c>
      <c r="D6" s="86" t="s">
        <v>86</v>
      </c>
      <c r="E6" s="86" t="s">
        <v>150</v>
      </c>
      <c r="F6" s="86" t="s">
        <v>30</v>
      </c>
      <c r="G6" s="87">
        <f t="shared" ref="G6:G47" si="1">(300+H6)/1000</f>
        <v>0.36299999999999999</v>
      </c>
      <c r="H6" s="86">
        <v>63</v>
      </c>
      <c r="I6" s="157">
        <v>33.4</v>
      </c>
      <c r="J6" s="158"/>
      <c r="K6" s="158"/>
      <c r="L6" s="158"/>
      <c r="M6" s="158"/>
      <c r="N6" s="159"/>
    </row>
    <row r="7" spans="3:14">
      <c r="C7" s="38">
        <f t="shared" si="0"/>
        <v>3</v>
      </c>
      <c r="D7" s="86" t="s">
        <v>86</v>
      </c>
      <c r="E7" s="86" t="s">
        <v>364</v>
      </c>
      <c r="F7" s="86" t="s">
        <v>30</v>
      </c>
      <c r="G7" s="87">
        <f t="shared" si="1"/>
        <v>0.36299999999999999</v>
      </c>
      <c r="H7" s="86">
        <v>63</v>
      </c>
      <c r="I7" s="157">
        <v>15</v>
      </c>
      <c r="J7" s="158"/>
      <c r="K7" s="158"/>
      <c r="L7" s="158"/>
      <c r="M7" s="158"/>
      <c r="N7" s="159"/>
    </row>
    <row r="8" spans="3:14">
      <c r="C8" s="38">
        <f t="shared" si="0"/>
        <v>4</v>
      </c>
      <c r="D8" s="38" t="s">
        <v>365</v>
      </c>
      <c r="E8" s="38" t="s">
        <v>366</v>
      </c>
      <c r="F8" s="86" t="s">
        <v>108</v>
      </c>
      <c r="G8" s="87">
        <v>0.36</v>
      </c>
      <c r="H8" s="86">
        <v>75</v>
      </c>
      <c r="I8" s="160">
        <v>3.4</v>
      </c>
      <c r="J8" s="161"/>
      <c r="K8" s="161"/>
      <c r="L8" s="161"/>
      <c r="M8" s="161"/>
      <c r="N8" s="162"/>
    </row>
    <row r="9" spans="3:14">
      <c r="C9" s="38">
        <f t="shared" si="0"/>
        <v>5</v>
      </c>
      <c r="D9" s="86" t="s">
        <v>364</v>
      </c>
      <c r="E9" s="86" t="s">
        <v>92</v>
      </c>
      <c r="F9" s="86" t="s">
        <v>30</v>
      </c>
      <c r="G9" s="87">
        <f t="shared" si="1"/>
        <v>0.36299999999999999</v>
      </c>
      <c r="H9" s="86">
        <v>63</v>
      </c>
      <c r="I9" s="157">
        <v>143.1</v>
      </c>
      <c r="J9" s="158"/>
      <c r="K9" s="158"/>
      <c r="L9" s="158"/>
      <c r="M9" s="158"/>
      <c r="N9" s="159"/>
    </row>
    <row r="10" spans="3:14">
      <c r="C10" s="38">
        <f t="shared" si="0"/>
        <v>6</v>
      </c>
      <c r="D10" s="86" t="s">
        <v>232</v>
      </c>
      <c r="E10" s="86" t="s">
        <v>364</v>
      </c>
      <c r="F10" s="86" t="s">
        <v>30</v>
      </c>
      <c r="G10" s="87">
        <f t="shared" si="1"/>
        <v>0.36299999999999999</v>
      </c>
      <c r="H10" s="86">
        <v>63</v>
      </c>
      <c r="I10" s="157">
        <v>14.4</v>
      </c>
      <c r="J10" s="158"/>
      <c r="K10" s="158"/>
      <c r="L10" s="158"/>
      <c r="M10" s="158"/>
      <c r="N10" s="159"/>
    </row>
    <row r="11" spans="3:14">
      <c r="C11" s="38">
        <f t="shared" si="0"/>
        <v>7</v>
      </c>
      <c r="D11" s="38" t="s">
        <v>367</v>
      </c>
      <c r="E11" s="38" t="s">
        <v>318</v>
      </c>
      <c r="F11" s="86" t="s">
        <v>108</v>
      </c>
      <c r="G11" s="87">
        <v>0.36</v>
      </c>
      <c r="H11" s="86">
        <v>75</v>
      </c>
      <c r="I11" s="160">
        <v>3.8</v>
      </c>
      <c r="J11" s="161"/>
      <c r="K11" s="161"/>
      <c r="L11" s="161"/>
      <c r="M11" s="161"/>
      <c r="N11" s="162"/>
    </row>
    <row r="12" spans="3:14">
      <c r="C12" s="38">
        <f t="shared" si="0"/>
        <v>8</v>
      </c>
      <c r="D12" s="86" t="s">
        <v>368</v>
      </c>
      <c r="E12" s="86" t="s">
        <v>264</v>
      </c>
      <c r="F12" s="86" t="s">
        <v>30</v>
      </c>
      <c r="G12" s="87">
        <f t="shared" si="1"/>
        <v>0.36299999999999999</v>
      </c>
      <c r="H12" s="86">
        <v>63</v>
      </c>
      <c r="I12" s="157">
        <v>84.4</v>
      </c>
      <c r="J12" s="158"/>
      <c r="K12" s="158"/>
      <c r="L12" s="158"/>
      <c r="M12" s="158"/>
      <c r="N12" s="159"/>
    </row>
    <row r="13" spans="3:14">
      <c r="C13" s="38">
        <f t="shared" si="0"/>
        <v>9</v>
      </c>
      <c r="D13" s="86" t="s">
        <v>186</v>
      </c>
      <c r="E13" s="86" t="s">
        <v>369</v>
      </c>
      <c r="F13" s="86" t="s">
        <v>30</v>
      </c>
      <c r="G13" s="87">
        <f t="shared" si="1"/>
        <v>0.36299999999999999</v>
      </c>
      <c r="H13" s="86">
        <v>63</v>
      </c>
      <c r="I13" s="157">
        <v>3</v>
      </c>
      <c r="J13" s="158"/>
      <c r="K13" s="158"/>
      <c r="L13" s="158"/>
      <c r="M13" s="158"/>
      <c r="N13" s="159"/>
    </row>
    <row r="14" spans="3:14">
      <c r="C14" s="38">
        <f t="shared" si="0"/>
        <v>10</v>
      </c>
      <c r="D14" s="86" t="s">
        <v>370</v>
      </c>
      <c r="E14" s="86" t="s">
        <v>207</v>
      </c>
      <c r="F14" s="86" t="s">
        <v>30</v>
      </c>
      <c r="G14" s="87">
        <f t="shared" si="1"/>
        <v>0.36299999999999999</v>
      </c>
      <c r="H14" s="86">
        <v>63</v>
      </c>
      <c r="I14" s="157">
        <v>7.8</v>
      </c>
      <c r="J14" s="158"/>
      <c r="K14" s="158"/>
      <c r="L14" s="158"/>
      <c r="M14" s="158"/>
      <c r="N14" s="159"/>
    </row>
    <row r="15" spans="3:14">
      <c r="C15" s="38">
        <f t="shared" si="0"/>
        <v>11</v>
      </c>
      <c r="D15" s="86" t="s">
        <v>207</v>
      </c>
      <c r="E15" s="86" t="s">
        <v>371</v>
      </c>
      <c r="F15" s="86" t="s">
        <v>30</v>
      </c>
      <c r="G15" s="87">
        <f t="shared" si="1"/>
        <v>0.36299999999999999</v>
      </c>
      <c r="H15" s="86">
        <v>63</v>
      </c>
      <c r="I15" s="157">
        <v>5.8</v>
      </c>
      <c r="J15" s="158"/>
      <c r="K15" s="158"/>
      <c r="L15" s="158"/>
      <c r="M15" s="158"/>
      <c r="N15" s="159"/>
    </row>
    <row r="16" spans="3:14">
      <c r="C16" s="38">
        <f t="shared" si="0"/>
        <v>12</v>
      </c>
      <c r="D16" s="86" t="s">
        <v>207</v>
      </c>
      <c r="E16" s="86" t="s">
        <v>372</v>
      </c>
      <c r="F16" s="86" t="s">
        <v>30</v>
      </c>
      <c r="G16" s="87">
        <f t="shared" si="1"/>
        <v>0.36299999999999999</v>
      </c>
      <c r="H16" s="86">
        <v>63</v>
      </c>
      <c r="I16" s="157">
        <v>6.1</v>
      </c>
      <c r="J16" s="158"/>
      <c r="K16" s="158"/>
      <c r="L16" s="158"/>
      <c r="M16" s="158"/>
      <c r="N16" s="159"/>
    </row>
    <row r="17" spans="3:14">
      <c r="C17" s="38">
        <f t="shared" si="0"/>
        <v>13</v>
      </c>
      <c r="D17" s="38" t="s">
        <v>318</v>
      </c>
      <c r="E17" s="38" t="s">
        <v>366</v>
      </c>
      <c r="F17" s="86" t="s">
        <v>108</v>
      </c>
      <c r="G17" s="87">
        <v>0.36</v>
      </c>
      <c r="H17" s="86">
        <v>75</v>
      </c>
      <c r="I17" s="160">
        <v>3</v>
      </c>
      <c r="J17" s="161"/>
      <c r="K17" s="161"/>
      <c r="L17" s="161"/>
      <c r="M17" s="161"/>
      <c r="N17" s="162"/>
    </row>
    <row r="18" spans="3:14">
      <c r="C18" s="38">
        <f t="shared" si="0"/>
        <v>14</v>
      </c>
      <c r="D18" s="38" t="s">
        <v>139</v>
      </c>
      <c r="E18" s="38" t="s">
        <v>189</v>
      </c>
      <c r="F18" s="86" t="s">
        <v>108</v>
      </c>
      <c r="G18" s="87">
        <v>0.36</v>
      </c>
      <c r="H18" s="86">
        <v>75</v>
      </c>
      <c r="I18" s="160">
        <v>3.6</v>
      </c>
      <c r="J18" s="161"/>
      <c r="K18" s="161"/>
      <c r="L18" s="161"/>
      <c r="M18" s="161"/>
      <c r="N18" s="162"/>
    </row>
    <row r="19" spans="3:14">
      <c r="C19" s="38">
        <f t="shared" si="0"/>
        <v>15</v>
      </c>
      <c r="D19" s="86" t="s">
        <v>372</v>
      </c>
      <c r="E19" s="86" t="s">
        <v>373</v>
      </c>
      <c r="F19" s="86" t="s">
        <v>30</v>
      </c>
      <c r="G19" s="87">
        <f t="shared" si="1"/>
        <v>0.36299999999999999</v>
      </c>
      <c r="H19" s="86">
        <v>63</v>
      </c>
      <c r="I19" s="157">
        <v>3.8</v>
      </c>
      <c r="J19" s="158"/>
      <c r="K19" s="158"/>
      <c r="L19" s="158"/>
      <c r="M19" s="158"/>
      <c r="N19" s="159"/>
    </row>
    <row r="20" spans="3:14">
      <c r="C20" s="38">
        <f t="shared" si="0"/>
        <v>16</v>
      </c>
      <c r="D20" s="86" t="s">
        <v>373</v>
      </c>
      <c r="E20" s="86" t="s">
        <v>374</v>
      </c>
      <c r="F20" s="86" t="s">
        <v>30</v>
      </c>
      <c r="G20" s="87">
        <f t="shared" si="1"/>
        <v>0.36299999999999999</v>
      </c>
      <c r="H20" s="86">
        <v>63</v>
      </c>
      <c r="I20" s="157">
        <v>9.8000000000000007</v>
      </c>
      <c r="J20" s="158"/>
      <c r="K20" s="158"/>
      <c r="L20" s="158"/>
      <c r="M20" s="158"/>
      <c r="N20" s="159"/>
    </row>
    <row r="21" spans="3:14">
      <c r="C21" s="38">
        <f t="shared" si="0"/>
        <v>17</v>
      </c>
      <c r="D21" s="86" t="s">
        <v>375</v>
      </c>
      <c r="E21" s="86" t="s">
        <v>376</v>
      </c>
      <c r="F21" s="86" t="s">
        <v>30</v>
      </c>
      <c r="G21" s="87">
        <f t="shared" si="1"/>
        <v>0.36299999999999999</v>
      </c>
      <c r="H21" s="86">
        <v>63</v>
      </c>
      <c r="I21" s="157">
        <v>11</v>
      </c>
      <c r="J21" s="158"/>
      <c r="K21" s="158"/>
      <c r="L21" s="158"/>
      <c r="M21" s="158"/>
      <c r="N21" s="159"/>
    </row>
    <row r="22" spans="3:14">
      <c r="C22" s="38">
        <f t="shared" si="0"/>
        <v>18</v>
      </c>
      <c r="D22" s="86" t="s">
        <v>372</v>
      </c>
      <c r="E22" s="86" t="s">
        <v>377</v>
      </c>
      <c r="F22" s="86" t="s">
        <v>30</v>
      </c>
      <c r="G22" s="87">
        <f t="shared" si="1"/>
        <v>0.36299999999999999</v>
      </c>
      <c r="H22" s="86">
        <v>63</v>
      </c>
      <c r="I22" s="157">
        <v>85.2</v>
      </c>
      <c r="J22" s="158"/>
      <c r="K22" s="158"/>
      <c r="L22" s="158"/>
      <c r="M22" s="158"/>
      <c r="N22" s="159"/>
    </row>
    <row r="23" spans="3:14">
      <c r="C23" s="38">
        <f t="shared" si="0"/>
        <v>19</v>
      </c>
      <c r="D23" s="86" t="s">
        <v>378</v>
      </c>
      <c r="E23" s="86" t="s">
        <v>379</v>
      </c>
      <c r="F23" s="86" t="s">
        <v>30</v>
      </c>
      <c r="G23" s="87">
        <f t="shared" si="1"/>
        <v>0.36299999999999999</v>
      </c>
      <c r="H23" s="86">
        <v>63</v>
      </c>
      <c r="I23" s="157">
        <v>1.9</v>
      </c>
      <c r="J23" s="158"/>
      <c r="K23" s="158"/>
      <c r="L23" s="158"/>
      <c r="M23" s="158"/>
      <c r="N23" s="159"/>
    </row>
    <row r="24" spans="3:14">
      <c r="C24" s="38">
        <f t="shared" si="0"/>
        <v>20</v>
      </c>
      <c r="D24" s="86" t="s">
        <v>380</v>
      </c>
      <c r="E24" s="86" t="s">
        <v>210</v>
      </c>
      <c r="F24" s="86" t="s">
        <v>30</v>
      </c>
      <c r="G24" s="87">
        <f t="shared" si="1"/>
        <v>0.36299999999999999</v>
      </c>
      <c r="H24" s="86">
        <v>63</v>
      </c>
      <c r="I24" s="157">
        <v>5.6</v>
      </c>
      <c r="J24" s="158"/>
      <c r="K24" s="158"/>
      <c r="L24" s="158"/>
      <c r="M24" s="158"/>
      <c r="N24" s="159"/>
    </row>
    <row r="25" spans="3:14">
      <c r="C25" s="38">
        <f t="shared" si="0"/>
        <v>21</v>
      </c>
      <c r="D25" s="86" t="s">
        <v>381</v>
      </c>
      <c r="E25" s="86" t="s">
        <v>382</v>
      </c>
      <c r="F25" s="86" t="s">
        <v>30</v>
      </c>
      <c r="G25" s="87">
        <f t="shared" si="1"/>
        <v>0.36299999999999999</v>
      </c>
      <c r="H25" s="86">
        <v>63</v>
      </c>
      <c r="I25" s="157">
        <v>45.7</v>
      </c>
      <c r="J25" s="158"/>
      <c r="K25" s="158"/>
      <c r="L25" s="158"/>
      <c r="M25" s="158"/>
      <c r="N25" s="159"/>
    </row>
    <row r="26" spans="3:14">
      <c r="C26" s="38">
        <f t="shared" si="0"/>
        <v>22</v>
      </c>
      <c r="D26" s="86" t="s">
        <v>301</v>
      </c>
      <c r="E26" s="86" t="s">
        <v>383</v>
      </c>
      <c r="F26" s="86" t="s">
        <v>30</v>
      </c>
      <c r="G26" s="87">
        <f t="shared" si="1"/>
        <v>0.36299999999999999</v>
      </c>
      <c r="H26" s="86">
        <v>63</v>
      </c>
      <c r="I26" s="157">
        <v>37</v>
      </c>
      <c r="J26" s="158"/>
      <c r="K26" s="158"/>
      <c r="L26" s="158"/>
      <c r="M26" s="158"/>
      <c r="N26" s="159"/>
    </row>
    <row r="27" spans="3:14">
      <c r="C27" s="38">
        <f t="shared" si="0"/>
        <v>23</v>
      </c>
      <c r="D27" s="86" t="s">
        <v>384</v>
      </c>
      <c r="E27" s="86" t="s">
        <v>385</v>
      </c>
      <c r="F27" s="86" t="s">
        <v>30</v>
      </c>
      <c r="G27" s="87">
        <f t="shared" si="1"/>
        <v>0.36299999999999999</v>
      </c>
      <c r="H27" s="86">
        <v>63</v>
      </c>
      <c r="I27" s="157">
        <v>3.3</v>
      </c>
      <c r="J27" s="158"/>
      <c r="K27" s="158"/>
      <c r="L27" s="158"/>
      <c r="M27" s="158"/>
      <c r="N27" s="159"/>
    </row>
    <row r="28" spans="3:14">
      <c r="C28" s="38">
        <f t="shared" si="0"/>
        <v>24</v>
      </c>
      <c r="D28" s="86" t="s">
        <v>384</v>
      </c>
      <c r="E28" s="86" t="s">
        <v>385</v>
      </c>
      <c r="F28" s="86" t="s">
        <v>30</v>
      </c>
      <c r="G28" s="87">
        <f t="shared" si="1"/>
        <v>0.36299999999999999</v>
      </c>
      <c r="H28" s="86">
        <v>63</v>
      </c>
      <c r="I28" s="157">
        <v>6.9</v>
      </c>
      <c r="J28" s="158"/>
      <c r="K28" s="158"/>
      <c r="L28" s="158"/>
      <c r="M28" s="158"/>
      <c r="N28" s="159"/>
    </row>
    <row r="29" spans="3:14">
      <c r="C29" s="38">
        <f t="shared" si="0"/>
        <v>25</v>
      </c>
      <c r="D29" s="86" t="s">
        <v>385</v>
      </c>
      <c r="E29" s="86" t="s">
        <v>386</v>
      </c>
      <c r="F29" s="86" t="s">
        <v>30</v>
      </c>
      <c r="G29" s="87">
        <f t="shared" si="1"/>
        <v>0.36299999999999999</v>
      </c>
      <c r="H29" s="86">
        <v>63</v>
      </c>
      <c r="I29" s="157">
        <v>2.2000000000000002</v>
      </c>
      <c r="J29" s="158"/>
      <c r="K29" s="158"/>
      <c r="L29" s="158"/>
      <c r="M29" s="158"/>
      <c r="N29" s="159"/>
    </row>
    <row r="30" spans="3:14">
      <c r="C30" s="38">
        <f t="shared" si="0"/>
        <v>26</v>
      </c>
      <c r="D30" s="38" t="s">
        <v>368</v>
      </c>
      <c r="E30" s="38" t="s">
        <v>121</v>
      </c>
      <c r="F30" s="86" t="s">
        <v>108</v>
      </c>
      <c r="G30" s="87">
        <v>0.36</v>
      </c>
      <c r="H30" s="86">
        <v>63</v>
      </c>
      <c r="I30" s="160">
        <v>4.2</v>
      </c>
      <c r="J30" s="161"/>
      <c r="K30" s="161"/>
      <c r="L30" s="161"/>
      <c r="M30" s="161"/>
      <c r="N30" s="162"/>
    </row>
    <row r="31" spans="3:14">
      <c r="C31" s="38">
        <f t="shared" si="0"/>
        <v>27</v>
      </c>
      <c r="D31" s="38" t="s">
        <v>116</v>
      </c>
      <c r="E31" s="38" t="s">
        <v>173</v>
      </c>
      <c r="F31" s="86" t="s">
        <v>108</v>
      </c>
      <c r="G31" s="87">
        <v>0.36</v>
      </c>
      <c r="H31" s="86">
        <v>63</v>
      </c>
      <c r="I31" s="160">
        <v>4.2</v>
      </c>
      <c r="J31" s="161"/>
      <c r="K31" s="161"/>
      <c r="L31" s="161"/>
      <c r="M31" s="161"/>
      <c r="N31" s="162"/>
    </row>
    <row r="32" spans="3:14">
      <c r="C32" s="38">
        <f t="shared" si="0"/>
        <v>28</v>
      </c>
      <c r="D32" s="38" t="s">
        <v>369</v>
      </c>
      <c r="E32" s="38" t="s">
        <v>174</v>
      </c>
      <c r="F32" s="86" t="s">
        <v>108</v>
      </c>
      <c r="G32" s="87">
        <v>0.36</v>
      </c>
      <c r="H32" s="86">
        <v>63</v>
      </c>
      <c r="I32" s="160">
        <v>3</v>
      </c>
      <c r="J32" s="161"/>
      <c r="K32" s="161"/>
      <c r="L32" s="161"/>
      <c r="M32" s="161"/>
      <c r="N32" s="162"/>
    </row>
    <row r="33" spans="3:16">
      <c r="C33" s="38">
        <f t="shared" si="0"/>
        <v>29</v>
      </c>
      <c r="D33" s="86" t="s">
        <v>387</v>
      </c>
      <c r="E33" s="86" t="s">
        <v>388</v>
      </c>
      <c r="F33" s="86" t="s">
        <v>30</v>
      </c>
      <c r="G33" s="87">
        <f t="shared" si="1"/>
        <v>0.36299999999999999</v>
      </c>
      <c r="H33" s="86">
        <v>63</v>
      </c>
      <c r="I33" s="157">
        <v>19.100000000000001</v>
      </c>
      <c r="J33" s="158"/>
      <c r="K33" s="158"/>
      <c r="L33" s="158"/>
      <c r="M33" s="158"/>
      <c r="N33" s="159"/>
    </row>
    <row r="34" spans="3:16">
      <c r="C34" s="38">
        <f t="shared" si="0"/>
        <v>30</v>
      </c>
      <c r="D34" s="86" t="s">
        <v>388</v>
      </c>
      <c r="E34" s="86" t="s">
        <v>389</v>
      </c>
      <c r="F34" s="86" t="s">
        <v>30</v>
      </c>
      <c r="G34" s="87">
        <f t="shared" si="1"/>
        <v>0.36299999999999999</v>
      </c>
      <c r="H34" s="86">
        <v>63</v>
      </c>
      <c r="I34" s="157">
        <v>29.5</v>
      </c>
      <c r="J34" s="158"/>
      <c r="K34" s="158"/>
      <c r="L34" s="158"/>
      <c r="M34" s="158"/>
      <c r="N34" s="159"/>
    </row>
    <row r="35" spans="3:16">
      <c r="C35" s="38">
        <f t="shared" si="0"/>
        <v>31</v>
      </c>
      <c r="D35" s="86" t="s">
        <v>389</v>
      </c>
      <c r="E35" s="86" t="s">
        <v>390</v>
      </c>
      <c r="F35" s="86" t="s">
        <v>30</v>
      </c>
      <c r="G35" s="87">
        <f t="shared" si="1"/>
        <v>0.36299999999999999</v>
      </c>
      <c r="H35" s="86">
        <v>63</v>
      </c>
      <c r="I35" s="157">
        <v>88.2</v>
      </c>
      <c r="J35" s="158"/>
      <c r="K35" s="158"/>
      <c r="L35" s="158"/>
      <c r="M35" s="158"/>
      <c r="N35" s="159"/>
    </row>
    <row r="36" spans="3:16">
      <c r="C36" s="38">
        <f t="shared" si="0"/>
        <v>32</v>
      </c>
      <c r="D36" s="86" t="s">
        <v>389</v>
      </c>
      <c r="E36" s="86" t="s">
        <v>339</v>
      </c>
      <c r="F36" s="86" t="s">
        <v>30</v>
      </c>
      <c r="G36" s="87">
        <f t="shared" si="1"/>
        <v>0.36299999999999999</v>
      </c>
      <c r="H36" s="86">
        <v>63</v>
      </c>
      <c r="I36" s="157">
        <v>25.4</v>
      </c>
      <c r="J36" s="158"/>
      <c r="K36" s="158"/>
      <c r="L36" s="158"/>
      <c r="M36" s="158"/>
      <c r="N36" s="159"/>
    </row>
    <row r="37" spans="3:16">
      <c r="C37" s="38">
        <f t="shared" si="0"/>
        <v>33</v>
      </c>
      <c r="D37" s="86" t="s">
        <v>391</v>
      </c>
      <c r="E37" s="86" t="s">
        <v>392</v>
      </c>
      <c r="F37" s="86" t="s">
        <v>30</v>
      </c>
      <c r="G37" s="87">
        <f t="shared" si="1"/>
        <v>0.36299999999999999</v>
      </c>
      <c r="H37" s="86">
        <v>63</v>
      </c>
      <c r="I37" s="157">
        <v>136.6</v>
      </c>
      <c r="J37" s="158"/>
      <c r="K37" s="158"/>
      <c r="L37" s="158"/>
      <c r="M37" s="158"/>
      <c r="N37" s="159"/>
    </row>
    <row r="38" spans="3:16">
      <c r="C38" s="38">
        <f t="shared" si="0"/>
        <v>34</v>
      </c>
      <c r="D38" s="86" t="s">
        <v>393</v>
      </c>
      <c r="E38" s="86" t="s">
        <v>384</v>
      </c>
      <c r="F38" s="86" t="s">
        <v>30</v>
      </c>
      <c r="G38" s="87">
        <f t="shared" si="1"/>
        <v>0.36299999999999999</v>
      </c>
      <c r="H38" s="86">
        <v>63</v>
      </c>
      <c r="I38" s="157">
        <v>3</v>
      </c>
      <c r="J38" s="158"/>
      <c r="K38" s="158"/>
      <c r="L38" s="158"/>
      <c r="M38" s="158"/>
      <c r="N38" s="159"/>
    </row>
    <row r="39" spans="3:16">
      <c r="C39" s="38">
        <f t="shared" si="0"/>
        <v>35</v>
      </c>
      <c r="D39" s="86" t="s">
        <v>394</v>
      </c>
      <c r="E39" s="86" t="s">
        <v>291</v>
      </c>
      <c r="F39" s="86" t="s">
        <v>30</v>
      </c>
      <c r="G39" s="87">
        <f t="shared" si="1"/>
        <v>0.36299999999999999</v>
      </c>
      <c r="H39" s="86">
        <v>63</v>
      </c>
      <c r="I39" s="157">
        <v>20.6</v>
      </c>
      <c r="J39" s="158"/>
      <c r="K39" s="158"/>
      <c r="L39" s="158"/>
      <c r="M39" s="158"/>
      <c r="N39" s="159"/>
    </row>
    <row r="40" spans="3:16">
      <c r="C40" s="38">
        <f t="shared" si="0"/>
        <v>36</v>
      </c>
      <c r="D40" s="86" t="s">
        <v>394</v>
      </c>
      <c r="E40" s="86" t="s">
        <v>210</v>
      </c>
      <c r="F40" s="86" t="s">
        <v>395</v>
      </c>
      <c r="G40" s="87">
        <f t="shared" si="1"/>
        <v>0.36299999999999999</v>
      </c>
      <c r="H40" s="86">
        <v>63</v>
      </c>
      <c r="I40" s="157">
        <v>21</v>
      </c>
      <c r="J40" s="158"/>
      <c r="K40" s="158"/>
      <c r="L40" s="158"/>
      <c r="M40" s="158"/>
      <c r="N40" s="159"/>
    </row>
    <row r="41" spans="3:16">
      <c r="C41" s="38">
        <f t="shared" si="0"/>
        <v>37</v>
      </c>
      <c r="D41" s="86" t="s">
        <v>394</v>
      </c>
      <c r="E41" s="86" t="s">
        <v>210</v>
      </c>
      <c r="F41" s="86" t="s">
        <v>30</v>
      </c>
      <c r="G41" s="87">
        <f t="shared" si="1"/>
        <v>0.36299999999999999</v>
      </c>
      <c r="H41" s="86">
        <v>63</v>
      </c>
      <c r="I41" s="157">
        <v>19.8</v>
      </c>
      <c r="J41" s="158"/>
      <c r="K41" s="158"/>
      <c r="L41" s="158"/>
      <c r="M41" s="158"/>
      <c r="N41" s="159"/>
    </row>
    <row r="42" spans="3:16">
      <c r="C42" s="38">
        <f t="shared" si="0"/>
        <v>38</v>
      </c>
      <c r="D42" s="38" t="s">
        <v>396</v>
      </c>
      <c r="E42" s="38" t="s">
        <v>397</v>
      </c>
      <c r="F42" s="86" t="s">
        <v>108</v>
      </c>
      <c r="G42" s="87">
        <v>0.36</v>
      </c>
      <c r="H42" s="86">
        <v>63</v>
      </c>
      <c r="I42" s="160">
        <v>2.4</v>
      </c>
      <c r="J42" s="161"/>
      <c r="K42" s="161"/>
      <c r="L42" s="161"/>
      <c r="M42" s="161"/>
      <c r="N42" s="162"/>
    </row>
    <row r="43" spans="3:16">
      <c r="C43" s="38">
        <f t="shared" si="0"/>
        <v>39</v>
      </c>
      <c r="D43" s="38" t="s">
        <v>295</v>
      </c>
      <c r="E43" s="38" t="s">
        <v>289</v>
      </c>
      <c r="F43" s="86" t="s">
        <v>108</v>
      </c>
      <c r="G43" s="87">
        <v>0.36</v>
      </c>
      <c r="H43" s="86">
        <v>63</v>
      </c>
      <c r="I43" s="160">
        <v>3.2</v>
      </c>
      <c r="J43" s="161"/>
      <c r="K43" s="161"/>
      <c r="L43" s="161"/>
      <c r="M43" s="161"/>
      <c r="N43" s="162"/>
    </row>
    <row r="44" spans="3:16">
      <c r="C44" s="38">
        <f t="shared" si="0"/>
        <v>40</v>
      </c>
      <c r="D44" s="86" t="s">
        <v>323</v>
      </c>
      <c r="E44" s="86" t="s">
        <v>299</v>
      </c>
      <c r="F44" s="86" t="s">
        <v>30</v>
      </c>
      <c r="G44" s="87">
        <f t="shared" si="1"/>
        <v>0.36299999999999999</v>
      </c>
      <c r="H44" s="86">
        <v>63</v>
      </c>
      <c r="I44" s="157">
        <v>32.200000000000003</v>
      </c>
      <c r="J44" s="158"/>
      <c r="K44" s="158"/>
      <c r="L44" s="158"/>
      <c r="M44" s="158"/>
      <c r="N44" s="159"/>
    </row>
    <row r="45" spans="3:16">
      <c r="C45" s="38">
        <f t="shared" si="0"/>
        <v>41</v>
      </c>
      <c r="D45" s="86" t="s">
        <v>299</v>
      </c>
      <c r="E45" s="86" t="s">
        <v>210</v>
      </c>
      <c r="F45" s="86" t="s">
        <v>30</v>
      </c>
      <c r="G45" s="87">
        <f t="shared" si="1"/>
        <v>0.36299999999999999</v>
      </c>
      <c r="H45" s="86">
        <v>63</v>
      </c>
      <c r="I45" s="157">
        <v>30.5</v>
      </c>
      <c r="J45" s="158"/>
      <c r="K45" s="158"/>
      <c r="L45" s="158"/>
      <c r="M45" s="158"/>
      <c r="N45" s="159"/>
    </row>
    <row r="46" spans="3:16">
      <c r="C46" s="38">
        <f t="shared" si="0"/>
        <v>42</v>
      </c>
      <c r="D46" s="86" t="s">
        <v>299</v>
      </c>
      <c r="E46" s="86" t="s">
        <v>398</v>
      </c>
      <c r="F46" s="86" t="s">
        <v>30</v>
      </c>
      <c r="G46" s="87">
        <f t="shared" si="1"/>
        <v>0.36299999999999999</v>
      </c>
      <c r="H46" s="86">
        <v>63</v>
      </c>
      <c r="I46" s="157">
        <v>11.6</v>
      </c>
      <c r="J46" s="158"/>
      <c r="K46" s="158"/>
      <c r="L46" s="158"/>
      <c r="M46" s="158"/>
      <c r="N46" s="159"/>
    </row>
    <row r="47" spans="3:16">
      <c r="C47" s="38">
        <f t="shared" si="0"/>
        <v>43</v>
      </c>
      <c r="D47" s="86" t="s">
        <v>399</v>
      </c>
      <c r="E47" s="86" t="s">
        <v>189</v>
      </c>
      <c r="F47" s="86" t="s">
        <v>30</v>
      </c>
      <c r="G47" s="87">
        <f t="shared" si="1"/>
        <v>0.375</v>
      </c>
      <c r="H47" s="86">
        <v>75</v>
      </c>
      <c r="I47" s="157">
        <v>5.0999999999999996</v>
      </c>
      <c r="J47" s="158"/>
      <c r="K47" s="158"/>
      <c r="L47" s="158"/>
      <c r="M47" s="158"/>
      <c r="N47" s="159"/>
      <c r="P47" s="56">
        <v>3.2</v>
      </c>
    </row>
    <row r="48" spans="3:16">
      <c r="C48" s="38"/>
      <c r="D48" s="86"/>
      <c r="E48" s="86"/>
      <c r="F48" s="86"/>
      <c r="G48" s="87"/>
      <c r="H48" s="86"/>
      <c r="I48" s="88"/>
      <c r="J48" s="89"/>
      <c r="K48" s="89"/>
      <c r="L48" s="89"/>
      <c r="M48" s="89"/>
      <c r="N48" s="90"/>
      <c r="P48" s="56">
        <v>3.4</v>
      </c>
    </row>
    <row r="49" spans="1:16">
      <c r="C49" s="38"/>
      <c r="D49" s="86"/>
      <c r="E49" s="86"/>
      <c r="F49" s="86"/>
      <c r="G49" s="87"/>
      <c r="H49" s="86"/>
      <c r="I49" s="88"/>
      <c r="J49" s="89"/>
      <c r="K49" s="89"/>
      <c r="L49" s="89"/>
      <c r="M49" s="89"/>
      <c r="N49" s="90"/>
      <c r="P49" s="56">
        <v>3.8</v>
      </c>
    </row>
    <row r="50" spans="1:16">
      <c r="C50" s="38"/>
      <c r="D50" s="86"/>
      <c r="E50" s="86"/>
      <c r="F50" s="86"/>
      <c r="G50" s="87"/>
      <c r="H50" s="86"/>
      <c r="I50" s="88"/>
      <c r="J50" s="89"/>
      <c r="K50" s="89"/>
      <c r="L50" s="89"/>
      <c r="M50" s="89"/>
      <c r="N50" s="90"/>
      <c r="P50" s="56">
        <v>3</v>
      </c>
    </row>
    <row r="52" spans="1:16">
      <c r="A52" s="85"/>
      <c r="B52" s="85"/>
      <c r="C52" s="91"/>
      <c r="D52" s="147" t="s">
        <v>400</v>
      </c>
      <c r="E52" s="148"/>
      <c r="F52" s="148"/>
      <c r="G52" s="148"/>
      <c r="H52" s="148"/>
      <c r="I52" s="85"/>
      <c r="J52" s="85"/>
      <c r="K52" s="85"/>
      <c r="L52" s="85"/>
      <c r="M52" s="85"/>
      <c r="N52" s="85"/>
      <c r="O52" s="85"/>
      <c r="P52" s="85"/>
    </row>
    <row r="53" spans="1:16" ht="60">
      <c r="A53" s="85"/>
      <c r="B53" s="85"/>
      <c r="C53" s="33" t="s">
        <v>123</v>
      </c>
      <c r="D53" s="33" t="s">
        <v>124</v>
      </c>
      <c r="E53" s="34" t="s">
        <v>125</v>
      </c>
      <c r="F53" s="35" t="s">
        <v>126</v>
      </c>
      <c r="G53" s="36" t="s">
        <v>127</v>
      </c>
      <c r="H53" s="36" t="s">
        <v>128</v>
      </c>
      <c r="I53" s="36" t="s">
        <v>129</v>
      </c>
      <c r="J53" s="37" t="s">
        <v>130</v>
      </c>
      <c r="K53" s="36" t="s">
        <v>15</v>
      </c>
      <c r="L53" s="85"/>
      <c r="M53" s="85"/>
      <c r="N53" s="85"/>
      <c r="O53" s="85"/>
      <c r="P53" s="85"/>
    </row>
    <row r="54" spans="1:16">
      <c r="A54" s="85"/>
      <c r="B54" s="85"/>
      <c r="C54" s="38">
        <v>1</v>
      </c>
      <c r="D54" s="38" t="s">
        <v>30</v>
      </c>
      <c r="E54" s="39" t="s">
        <v>131</v>
      </c>
      <c r="F54" s="38">
        <v>1200</v>
      </c>
      <c r="G54" s="38">
        <f>949.6*0.36</f>
        <v>341.85599999999999</v>
      </c>
      <c r="H54" s="38">
        <f>949.6*0.36</f>
        <v>341.85599999999999</v>
      </c>
      <c r="I54" s="38">
        <f>949.6*0.36</f>
        <v>341.85599999999999</v>
      </c>
      <c r="J54" s="150" t="s">
        <v>286</v>
      </c>
      <c r="K54" s="38"/>
      <c r="L54" s="85"/>
      <c r="M54" s="85"/>
      <c r="N54" s="85"/>
      <c r="O54" s="85"/>
      <c r="P54" s="85"/>
    </row>
    <row r="55" spans="1:16">
      <c r="A55" s="85"/>
      <c r="B55" s="85"/>
      <c r="C55" s="38">
        <v>2</v>
      </c>
      <c r="D55" s="40" t="s">
        <v>33</v>
      </c>
      <c r="E55" s="39" t="s">
        <v>131</v>
      </c>
      <c r="F55" s="38">
        <v>0</v>
      </c>
      <c r="G55" s="38"/>
      <c r="H55" s="38"/>
      <c r="I55" s="38"/>
      <c r="J55" s="151"/>
      <c r="K55" s="38"/>
      <c r="L55" s="85"/>
      <c r="M55" s="85"/>
      <c r="N55" s="85"/>
      <c r="O55" s="85"/>
      <c r="P55" s="85"/>
    </row>
    <row r="56" spans="1:16">
      <c r="A56" s="85"/>
      <c r="B56" s="85"/>
      <c r="C56" s="38">
        <v>3</v>
      </c>
      <c r="D56" s="38" t="s">
        <v>108</v>
      </c>
      <c r="E56" s="39" t="s">
        <v>131</v>
      </c>
      <c r="F56" s="38">
        <v>236.45</v>
      </c>
      <c r="G56" s="38">
        <f>30.8*0.36</f>
        <v>11.087999999999999</v>
      </c>
      <c r="H56" s="38">
        <f>30.8*0.36</f>
        <v>11.087999999999999</v>
      </c>
      <c r="I56" s="38">
        <f>30.8*0.36</f>
        <v>11.087999999999999</v>
      </c>
      <c r="J56" s="151"/>
      <c r="K56" s="38"/>
      <c r="L56" s="85"/>
      <c r="M56" s="85"/>
      <c r="N56" s="85"/>
      <c r="O56" s="85"/>
      <c r="P56" s="85"/>
    </row>
    <row r="57" spans="1:16">
      <c r="A57" s="85"/>
      <c r="B57" s="85"/>
      <c r="C57" s="38"/>
      <c r="D57" s="38"/>
      <c r="E57" s="38"/>
      <c r="F57" s="38"/>
      <c r="G57" s="38"/>
      <c r="H57" s="38"/>
      <c r="I57" s="38"/>
      <c r="J57" s="151"/>
      <c r="K57" s="38"/>
      <c r="L57" s="85"/>
      <c r="M57" s="85"/>
      <c r="N57" s="85"/>
      <c r="O57" s="85"/>
      <c r="P57" s="85"/>
    </row>
    <row r="58" spans="1:16">
      <c r="A58" s="85"/>
      <c r="B58" s="85"/>
      <c r="C58" s="38"/>
      <c r="D58" s="38"/>
      <c r="E58" s="38"/>
      <c r="F58" s="38"/>
      <c r="G58" s="38"/>
      <c r="H58" s="38"/>
      <c r="I58" s="38"/>
      <c r="J58" s="152"/>
      <c r="K58" s="38"/>
      <c r="L58" s="85"/>
      <c r="M58" s="85"/>
      <c r="N58" s="85"/>
      <c r="O58" s="85"/>
      <c r="P58" s="85"/>
    </row>
    <row r="59" spans="1:16">
      <c r="A59" s="85"/>
      <c r="B59" s="85"/>
      <c r="C59" s="85"/>
      <c r="D59" s="85"/>
      <c r="E59" s="85"/>
      <c r="F59" s="85"/>
      <c r="G59" s="85"/>
      <c r="H59" s="85"/>
      <c r="I59" s="85"/>
      <c r="J59" s="93"/>
      <c r="K59" s="85"/>
      <c r="L59" s="85"/>
      <c r="M59" s="85"/>
      <c r="N59" s="85"/>
      <c r="O59" s="85"/>
      <c r="P59" s="85"/>
    </row>
    <row r="60" spans="1:16">
      <c r="A60" s="149" t="s">
        <v>132</v>
      </c>
      <c r="B60" s="149"/>
      <c r="C60" s="149"/>
      <c r="D60" s="149"/>
      <c r="E60" s="149"/>
      <c r="F60" s="149"/>
      <c r="G60" s="149"/>
      <c r="H60" s="149"/>
      <c r="I60" s="149"/>
      <c r="J60" s="149"/>
      <c r="K60" s="149"/>
      <c r="L60" s="149"/>
      <c r="M60" s="149"/>
      <c r="N60" s="149"/>
      <c r="O60" s="149"/>
      <c r="P60" s="149"/>
    </row>
    <row r="61" spans="1:16">
      <c r="A61" s="85"/>
      <c r="B61" s="85"/>
      <c r="C61" s="85"/>
      <c r="D61" s="85"/>
      <c r="E61" s="85"/>
      <c r="F61" s="85"/>
      <c r="G61" s="85"/>
      <c r="H61" s="85"/>
      <c r="I61" s="85"/>
      <c r="J61" s="85"/>
      <c r="K61" s="85"/>
      <c r="L61" s="85"/>
      <c r="M61" s="85"/>
      <c r="N61" s="85"/>
      <c r="O61" s="85"/>
      <c r="P61" s="85"/>
    </row>
  </sheetData>
  <autoFilter ref="C4:P47">
    <filterColumn colId="6" showButton="0"/>
    <filterColumn colId="7" showButton="0"/>
    <filterColumn colId="8" showButton="0"/>
    <filterColumn colId="9" showButton="0"/>
    <filterColumn colId="10" showButton="0"/>
  </autoFilter>
  <mergeCells count="48">
    <mergeCell ref="I8:N8"/>
    <mergeCell ref="C3:N3"/>
    <mergeCell ref="I4:N4"/>
    <mergeCell ref="I5:N5"/>
    <mergeCell ref="I6:N6"/>
    <mergeCell ref="I7:N7"/>
    <mergeCell ref="I20:N20"/>
    <mergeCell ref="I9:N9"/>
    <mergeCell ref="I10:N10"/>
    <mergeCell ref="I11:N11"/>
    <mergeCell ref="I12:N12"/>
    <mergeCell ref="I13:N13"/>
    <mergeCell ref="I14:N14"/>
    <mergeCell ref="I15:N15"/>
    <mergeCell ref="I16:N16"/>
    <mergeCell ref="I17:N17"/>
    <mergeCell ref="I18:N18"/>
    <mergeCell ref="I19:N19"/>
    <mergeCell ref="I32:N32"/>
    <mergeCell ref="I21:N21"/>
    <mergeCell ref="I22:N22"/>
    <mergeCell ref="I23:N23"/>
    <mergeCell ref="I24:N24"/>
    <mergeCell ref="I25:N25"/>
    <mergeCell ref="I26:N26"/>
    <mergeCell ref="I27:N27"/>
    <mergeCell ref="I28:N28"/>
    <mergeCell ref="I29:N29"/>
    <mergeCell ref="I30:N30"/>
    <mergeCell ref="I31:N31"/>
    <mergeCell ref="I44:N44"/>
    <mergeCell ref="I33:N33"/>
    <mergeCell ref="I34:N34"/>
    <mergeCell ref="I35:N35"/>
    <mergeCell ref="I36:N36"/>
    <mergeCell ref="I37:N37"/>
    <mergeCell ref="I38:N38"/>
    <mergeCell ref="I39:N39"/>
    <mergeCell ref="I40:N40"/>
    <mergeCell ref="I41:N41"/>
    <mergeCell ref="I42:N42"/>
    <mergeCell ref="I43:N43"/>
    <mergeCell ref="I45:N45"/>
    <mergeCell ref="I46:N46"/>
    <mergeCell ref="I47:N47"/>
    <mergeCell ref="D52:H52"/>
    <mergeCell ref="A60:P60"/>
    <mergeCell ref="J54:J58"/>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64"/>
  <sheetViews>
    <sheetView topLeftCell="A40" workbookViewId="0">
      <selection activeCell="J58" sqref="J58:J62"/>
    </sheetView>
  </sheetViews>
  <sheetFormatPr defaultColWidth="9.140625" defaultRowHeight="15"/>
  <cols>
    <col min="1" max="1" width="9.140625" style="31"/>
    <col min="2" max="2" width="7.5703125" style="31" customWidth="1"/>
    <col min="3" max="3" width="14.7109375" style="31" customWidth="1"/>
    <col min="4" max="4" width="13" style="31" customWidth="1"/>
    <col min="5" max="5" width="17.28515625" style="31" customWidth="1"/>
    <col min="6" max="6" width="15.42578125" style="31" customWidth="1"/>
    <col min="7" max="7" width="14.42578125" style="31" customWidth="1"/>
    <col min="8" max="9" width="9.140625" style="31"/>
    <col min="10" max="10" width="23.140625" style="31" customWidth="1"/>
    <col min="11" max="16384" width="9.140625" style="31"/>
  </cols>
  <sheetData>
    <row r="3" spans="2:13" ht="18.75">
      <c r="B3" s="163" t="s">
        <v>287</v>
      </c>
      <c r="C3" s="163"/>
      <c r="D3" s="163"/>
      <c r="E3" s="163"/>
      <c r="F3" s="163"/>
      <c r="G3" s="163"/>
      <c r="H3" s="163"/>
      <c r="I3" s="163"/>
      <c r="J3" s="163"/>
      <c r="K3" s="163"/>
      <c r="L3" s="163"/>
      <c r="M3" s="163"/>
    </row>
    <row r="4" spans="2:13" ht="31.5">
      <c r="B4" s="83" t="s">
        <v>21</v>
      </c>
      <c r="C4" s="83" t="s">
        <v>22</v>
      </c>
      <c r="D4" s="83" t="s">
        <v>23</v>
      </c>
      <c r="E4" s="83" t="s">
        <v>24</v>
      </c>
      <c r="F4" s="84" t="s">
        <v>25</v>
      </c>
      <c r="G4" s="83" t="s">
        <v>26</v>
      </c>
      <c r="H4" s="164" t="s">
        <v>27</v>
      </c>
      <c r="I4" s="165"/>
      <c r="J4" s="165"/>
      <c r="K4" s="165"/>
      <c r="L4" s="165"/>
      <c r="M4" s="166"/>
    </row>
    <row r="5" spans="2:13">
      <c r="B5" s="38">
        <v>1</v>
      </c>
      <c r="C5" s="38" t="s">
        <v>288</v>
      </c>
      <c r="D5" s="38" t="s">
        <v>289</v>
      </c>
      <c r="E5" s="38" t="s">
        <v>290</v>
      </c>
      <c r="F5" s="38">
        <v>0.36</v>
      </c>
      <c r="G5" s="38">
        <v>63</v>
      </c>
      <c r="H5" s="170">
        <v>65.2</v>
      </c>
      <c r="I5" s="170"/>
      <c r="J5" s="170"/>
      <c r="K5" s="170"/>
      <c r="L5" s="170"/>
      <c r="M5" s="170"/>
    </row>
    <row r="6" spans="2:13">
      <c r="B6" s="38">
        <f t="shared" ref="B6:B53" si="0">1+B5</f>
        <v>2</v>
      </c>
      <c r="C6" s="38" t="s">
        <v>291</v>
      </c>
      <c r="D6" s="38" t="s">
        <v>292</v>
      </c>
      <c r="E6" s="38" t="s">
        <v>290</v>
      </c>
      <c r="F6" s="38">
        <v>0.36</v>
      </c>
      <c r="G6" s="38">
        <v>63</v>
      </c>
      <c r="H6" s="160">
        <v>64.8</v>
      </c>
      <c r="I6" s="161"/>
      <c r="J6" s="162"/>
      <c r="K6" s="160"/>
      <c r="L6" s="161"/>
      <c r="M6" s="162"/>
    </row>
    <row r="7" spans="2:13">
      <c r="B7" s="38">
        <f t="shared" si="0"/>
        <v>3</v>
      </c>
      <c r="C7" s="38" t="s">
        <v>292</v>
      </c>
      <c r="D7" s="38" t="s">
        <v>293</v>
      </c>
      <c r="E7" s="38" t="s">
        <v>290</v>
      </c>
      <c r="F7" s="38">
        <v>0.36</v>
      </c>
      <c r="G7" s="38">
        <v>63</v>
      </c>
      <c r="H7" s="170">
        <v>15.1</v>
      </c>
      <c r="I7" s="170"/>
      <c r="J7" s="170"/>
      <c r="K7" s="170"/>
      <c r="L7" s="170"/>
      <c r="M7" s="170"/>
    </row>
    <row r="8" spans="2:13">
      <c r="B8" s="38">
        <f t="shared" si="0"/>
        <v>4</v>
      </c>
      <c r="C8" s="38" t="s">
        <v>293</v>
      </c>
      <c r="D8" s="38" t="s">
        <v>294</v>
      </c>
      <c r="E8" s="38" t="s">
        <v>290</v>
      </c>
      <c r="F8" s="38">
        <v>0.36</v>
      </c>
      <c r="G8" s="38">
        <v>63</v>
      </c>
      <c r="H8" s="170">
        <v>59.1</v>
      </c>
      <c r="I8" s="170"/>
      <c r="J8" s="170"/>
      <c r="K8" s="170"/>
      <c r="L8" s="170"/>
      <c r="M8" s="170"/>
    </row>
    <row r="9" spans="2:13">
      <c r="B9" s="38">
        <f t="shared" si="0"/>
        <v>5</v>
      </c>
      <c r="C9" s="38" t="s">
        <v>289</v>
      </c>
      <c r="D9" s="38" t="s">
        <v>295</v>
      </c>
      <c r="E9" s="38" t="s">
        <v>290</v>
      </c>
      <c r="F9" s="38">
        <v>0.36</v>
      </c>
      <c r="G9" s="38">
        <v>63</v>
      </c>
      <c r="H9" s="170">
        <v>42.9</v>
      </c>
      <c r="I9" s="170"/>
      <c r="J9" s="170"/>
      <c r="K9" s="170"/>
      <c r="L9" s="170"/>
      <c r="M9" s="170"/>
    </row>
    <row r="10" spans="2:13">
      <c r="B10" s="38">
        <f t="shared" si="0"/>
        <v>6</v>
      </c>
      <c r="C10" s="38" t="s">
        <v>295</v>
      </c>
      <c r="D10" s="38" t="s">
        <v>296</v>
      </c>
      <c r="E10" s="38" t="s">
        <v>290</v>
      </c>
      <c r="F10" s="38">
        <v>0.36</v>
      </c>
      <c r="G10" s="38">
        <v>63</v>
      </c>
      <c r="H10" s="170">
        <v>3</v>
      </c>
      <c r="I10" s="170"/>
      <c r="J10" s="170"/>
      <c r="K10" s="170"/>
      <c r="L10" s="170"/>
      <c r="M10" s="170"/>
    </row>
    <row r="11" spans="2:13">
      <c r="B11" s="38">
        <f t="shared" si="0"/>
        <v>7</v>
      </c>
      <c r="C11" s="38" t="s">
        <v>295</v>
      </c>
      <c r="D11" s="38" t="s">
        <v>297</v>
      </c>
      <c r="E11" s="38" t="s">
        <v>290</v>
      </c>
      <c r="F11" s="38">
        <v>0.36</v>
      </c>
      <c r="G11" s="38">
        <v>63</v>
      </c>
      <c r="H11" s="170">
        <v>95.1</v>
      </c>
      <c r="I11" s="170"/>
      <c r="J11" s="170"/>
      <c r="K11" s="170"/>
      <c r="L11" s="170"/>
      <c r="M11" s="170"/>
    </row>
    <row r="12" spans="2:13">
      <c r="B12" s="38">
        <f t="shared" si="0"/>
        <v>8</v>
      </c>
      <c r="C12" s="38" t="s">
        <v>297</v>
      </c>
      <c r="D12" s="38" t="s">
        <v>298</v>
      </c>
      <c r="E12" s="38" t="s">
        <v>290</v>
      </c>
      <c r="F12" s="38">
        <v>0.36</v>
      </c>
      <c r="G12" s="38">
        <v>63</v>
      </c>
      <c r="H12" s="170">
        <v>2.5</v>
      </c>
      <c r="I12" s="170"/>
      <c r="J12" s="170"/>
      <c r="K12" s="170"/>
      <c r="L12" s="170"/>
      <c r="M12" s="170"/>
    </row>
    <row r="13" spans="2:13">
      <c r="B13" s="38">
        <f t="shared" si="0"/>
        <v>9</v>
      </c>
      <c r="C13" s="38" t="s">
        <v>298</v>
      </c>
      <c r="D13" s="38" t="s">
        <v>299</v>
      </c>
      <c r="E13" s="38" t="s">
        <v>290</v>
      </c>
      <c r="F13" s="38">
        <v>0.36</v>
      </c>
      <c r="G13" s="38">
        <v>63</v>
      </c>
      <c r="H13" s="160">
        <v>64.900000000000006</v>
      </c>
      <c r="I13" s="161"/>
      <c r="J13" s="162"/>
      <c r="K13" s="160"/>
      <c r="L13" s="161"/>
      <c r="M13" s="162"/>
    </row>
    <row r="14" spans="2:13">
      <c r="B14" s="38">
        <f t="shared" si="0"/>
        <v>10</v>
      </c>
      <c r="C14" s="38" t="s">
        <v>300</v>
      </c>
      <c r="D14" s="38" t="s">
        <v>301</v>
      </c>
      <c r="E14" s="38" t="s">
        <v>290</v>
      </c>
      <c r="F14" s="38">
        <v>0.36</v>
      </c>
      <c r="G14" s="38">
        <v>63</v>
      </c>
      <c r="H14" s="170">
        <v>49</v>
      </c>
      <c r="I14" s="170"/>
      <c r="J14" s="170"/>
      <c r="K14" s="170"/>
      <c r="L14" s="170"/>
      <c r="M14" s="170"/>
    </row>
    <row r="15" spans="2:13">
      <c r="B15" s="38">
        <f t="shared" si="0"/>
        <v>11</v>
      </c>
      <c r="C15" s="38" t="s">
        <v>302</v>
      </c>
      <c r="D15" s="38" t="s">
        <v>303</v>
      </c>
      <c r="E15" s="38" t="s">
        <v>290</v>
      </c>
      <c r="F15" s="38">
        <v>0.36</v>
      </c>
      <c r="G15" s="38">
        <v>63</v>
      </c>
      <c r="H15" s="170">
        <v>40</v>
      </c>
      <c r="I15" s="170"/>
      <c r="J15" s="170"/>
      <c r="K15" s="170"/>
      <c r="L15" s="170"/>
      <c r="M15" s="170"/>
    </row>
    <row r="16" spans="2:13">
      <c r="B16" s="38">
        <f t="shared" si="0"/>
        <v>12</v>
      </c>
      <c r="C16" s="38" t="s">
        <v>304</v>
      </c>
      <c r="D16" s="38" t="s">
        <v>305</v>
      </c>
      <c r="E16" s="38" t="s">
        <v>290</v>
      </c>
      <c r="F16" s="38">
        <v>0.36</v>
      </c>
      <c r="G16" s="38">
        <v>63</v>
      </c>
      <c r="H16" s="170">
        <v>48</v>
      </c>
      <c r="I16" s="170"/>
      <c r="J16" s="170"/>
      <c r="K16" s="170"/>
      <c r="L16" s="170"/>
      <c r="M16" s="170"/>
    </row>
    <row r="17" spans="2:13">
      <c r="B17" s="38">
        <f t="shared" si="0"/>
        <v>13</v>
      </c>
      <c r="C17" s="38" t="s">
        <v>306</v>
      </c>
      <c r="D17" s="38" t="s">
        <v>307</v>
      </c>
      <c r="E17" s="38" t="s">
        <v>308</v>
      </c>
      <c r="F17" s="38">
        <v>0.36</v>
      </c>
      <c r="G17" s="38">
        <v>63</v>
      </c>
      <c r="H17" s="170">
        <v>66.400000000000006</v>
      </c>
      <c r="I17" s="170"/>
      <c r="J17" s="170"/>
      <c r="K17" s="170"/>
      <c r="L17" s="170"/>
      <c r="M17" s="170"/>
    </row>
    <row r="18" spans="2:13">
      <c r="B18" s="38">
        <f t="shared" si="0"/>
        <v>14</v>
      </c>
      <c r="C18" s="38" t="s">
        <v>307</v>
      </c>
      <c r="D18" s="38" t="s">
        <v>309</v>
      </c>
      <c r="E18" s="38" t="s">
        <v>290</v>
      </c>
      <c r="F18" s="38">
        <v>0.36</v>
      </c>
      <c r="G18" s="38">
        <v>63</v>
      </c>
      <c r="H18" s="170">
        <v>100.1</v>
      </c>
      <c r="I18" s="170"/>
      <c r="J18" s="170"/>
      <c r="K18" s="170"/>
      <c r="L18" s="170"/>
      <c r="M18" s="170"/>
    </row>
    <row r="19" spans="2:13">
      <c r="B19" s="38">
        <f t="shared" si="0"/>
        <v>15</v>
      </c>
      <c r="C19" s="38" t="s">
        <v>307</v>
      </c>
      <c r="D19" s="38" t="s">
        <v>302</v>
      </c>
      <c r="E19" s="38" t="s">
        <v>290</v>
      </c>
      <c r="F19" s="38">
        <v>0.36</v>
      </c>
      <c r="G19" s="38">
        <v>63</v>
      </c>
      <c r="H19" s="170">
        <v>49.5</v>
      </c>
      <c r="I19" s="170"/>
      <c r="J19" s="170"/>
      <c r="K19" s="170"/>
      <c r="L19" s="170"/>
      <c r="M19" s="170"/>
    </row>
    <row r="20" spans="2:13">
      <c r="B20" s="38">
        <f t="shared" si="0"/>
        <v>16</v>
      </c>
      <c r="C20" s="38" t="s">
        <v>310</v>
      </c>
      <c r="D20" s="38" t="s">
        <v>311</v>
      </c>
      <c r="E20" s="38" t="s">
        <v>290</v>
      </c>
      <c r="F20" s="38">
        <v>0.36</v>
      </c>
      <c r="G20" s="38">
        <v>63</v>
      </c>
      <c r="H20" s="170">
        <v>33.1</v>
      </c>
      <c r="I20" s="170"/>
      <c r="J20" s="170"/>
      <c r="K20" s="170"/>
      <c r="L20" s="170"/>
      <c r="M20" s="170"/>
    </row>
    <row r="21" spans="2:13">
      <c r="B21" s="38">
        <f t="shared" si="0"/>
        <v>17</v>
      </c>
      <c r="C21" s="38" t="s">
        <v>311</v>
      </c>
      <c r="D21" s="38" t="s">
        <v>312</v>
      </c>
      <c r="E21" s="38" t="s">
        <v>290</v>
      </c>
      <c r="F21" s="38">
        <v>0.36</v>
      </c>
      <c r="G21" s="38">
        <v>63</v>
      </c>
      <c r="H21" s="170">
        <v>23.7</v>
      </c>
      <c r="I21" s="170"/>
      <c r="J21" s="170"/>
      <c r="K21" s="170"/>
      <c r="L21" s="170"/>
      <c r="M21" s="170"/>
    </row>
    <row r="22" spans="2:13">
      <c r="B22" s="38">
        <f t="shared" si="0"/>
        <v>18</v>
      </c>
      <c r="C22" s="38" t="s">
        <v>313</v>
      </c>
      <c r="D22" s="38" t="s">
        <v>314</v>
      </c>
      <c r="E22" s="38" t="s">
        <v>315</v>
      </c>
      <c r="F22" s="38">
        <v>0.46</v>
      </c>
      <c r="G22" s="38">
        <v>63</v>
      </c>
      <c r="H22" s="170">
        <v>112.7</v>
      </c>
      <c r="I22" s="170"/>
      <c r="J22" s="170"/>
      <c r="K22" s="170"/>
      <c r="L22" s="170"/>
      <c r="M22" s="170"/>
    </row>
    <row r="23" spans="2:13">
      <c r="B23" s="38">
        <f t="shared" si="0"/>
        <v>19</v>
      </c>
      <c r="C23" s="38" t="s">
        <v>316</v>
      </c>
      <c r="D23" s="38" t="s">
        <v>317</v>
      </c>
      <c r="E23" s="38" t="s">
        <v>290</v>
      </c>
      <c r="F23" s="38">
        <v>0.36</v>
      </c>
      <c r="G23" s="38">
        <v>63</v>
      </c>
      <c r="H23" s="170">
        <v>37.1</v>
      </c>
      <c r="I23" s="170"/>
      <c r="J23" s="170"/>
      <c r="K23" s="170"/>
      <c r="L23" s="170"/>
      <c r="M23" s="170"/>
    </row>
    <row r="24" spans="2:13">
      <c r="B24" s="38">
        <f t="shared" si="0"/>
        <v>20</v>
      </c>
      <c r="C24" s="38" t="s">
        <v>317</v>
      </c>
      <c r="D24" s="38" t="s">
        <v>318</v>
      </c>
      <c r="E24" s="38" t="s">
        <v>290</v>
      </c>
      <c r="F24" s="38">
        <v>0.36</v>
      </c>
      <c r="G24" s="38">
        <v>63</v>
      </c>
      <c r="H24" s="170">
        <v>32</v>
      </c>
      <c r="I24" s="170"/>
      <c r="J24" s="170"/>
      <c r="K24" s="170"/>
      <c r="L24" s="170"/>
      <c r="M24" s="170"/>
    </row>
    <row r="25" spans="2:13">
      <c r="B25" s="38">
        <f t="shared" si="0"/>
        <v>21</v>
      </c>
      <c r="C25" s="38" t="s">
        <v>319</v>
      </c>
      <c r="D25" s="38" t="s">
        <v>320</v>
      </c>
      <c r="E25" s="38" t="s">
        <v>315</v>
      </c>
      <c r="F25" s="38">
        <v>0.46</v>
      </c>
      <c r="G25" s="38">
        <v>63</v>
      </c>
      <c r="H25" s="170">
        <v>23.7</v>
      </c>
      <c r="I25" s="170"/>
      <c r="J25" s="170"/>
      <c r="K25" s="170"/>
      <c r="L25" s="170"/>
      <c r="M25" s="170"/>
    </row>
    <row r="26" spans="2:13">
      <c r="B26" s="38">
        <f t="shared" si="0"/>
        <v>22</v>
      </c>
      <c r="C26" s="38" t="s">
        <v>321</v>
      </c>
      <c r="D26" s="38" t="s">
        <v>322</v>
      </c>
      <c r="E26" s="38" t="s">
        <v>290</v>
      </c>
      <c r="F26" s="38">
        <v>0.36</v>
      </c>
      <c r="G26" s="38">
        <v>63</v>
      </c>
      <c r="H26" s="160">
        <v>165</v>
      </c>
      <c r="I26" s="161"/>
      <c r="J26" s="162"/>
      <c r="K26" s="160"/>
      <c r="L26" s="161"/>
      <c r="M26" s="162"/>
    </row>
    <row r="27" spans="2:13">
      <c r="B27" s="38">
        <f t="shared" si="0"/>
        <v>23</v>
      </c>
      <c r="C27" s="38" t="s">
        <v>313</v>
      </c>
      <c r="D27" s="38" t="s">
        <v>323</v>
      </c>
      <c r="E27" s="38" t="s">
        <v>315</v>
      </c>
      <c r="F27" s="38">
        <v>0.46</v>
      </c>
      <c r="G27" s="38">
        <v>63</v>
      </c>
      <c r="H27" s="160">
        <v>3.7</v>
      </c>
      <c r="I27" s="161"/>
      <c r="J27" s="162"/>
      <c r="K27" s="160"/>
      <c r="L27" s="161"/>
      <c r="M27" s="162"/>
    </row>
    <row r="28" spans="2:13">
      <c r="B28" s="38">
        <f t="shared" si="0"/>
        <v>24</v>
      </c>
      <c r="C28" s="38" t="s">
        <v>324</v>
      </c>
      <c r="D28" s="38" t="s">
        <v>325</v>
      </c>
      <c r="E28" s="38" t="s">
        <v>290</v>
      </c>
      <c r="F28" s="38">
        <v>0.36</v>
      </c>
      <c r="G28" s="38">
        <v>63</v>
      </c>
      <c r="H28" s="160">
        <v>114.5</v>
      </c>
      <c r="I28" s="161"/>
      <c r="J28" s="162"/>
      <c r="K28" s="160"/>
      <c r="L28" s="161"/>
      <c r="M28" s="162"/>
    </row>
    <row r="29" spans="2:13">
      <c r="B29" s="38">
        <f t="shared" si="0"/>
        <v>25</v>
      </c>
      <c r="C29" s="38" t="s">
        <v>326</v>
      </c>
      <c r="D29" s="38" t="s">
        <v>327</v>
      </c>
      <c r="E29" s="38" t="s">
        <v>290</v>
      </c>
      <c r="F29" s="38">
        <v>0.36</v>
      </c>
      <c r="G29" s="38">
        <v>63</v>
      </c>
      <c r="H29" s="160">
        <v>78</v>
      </c>
      <c r="I29" s="161"/>
      <c r="J29" s="162"/>
      <c r="K29" s="160"/>
      <c r="L29" s="161"/>
      <c r="M29" s="162"/>
    </row>
    <row r="30" spans="2:13">
      <c r="B30" s="38">
        <f t="shared" si="0"/>
        <v>26</v>
      </c>
      <c r="C30" s="38" t="s">
        <v>327</v>
      </c>
      <c r="D30" s="38" t="s">
        <v>328</v>
      </c>
      <c r="E30" s="38" t="s">
        <v>315</v>
      </c>
      <c r="F30" s="38">
        <v>0.46</v>
      </c>
      <c r="G30" s="38">
        <v>63</v>
      </c>
      <c r="H30" s="160">
        <v>17</v>
      </c>
      <c r="I30" s="161"/>
      <c r="J30" s="162"/>
      <c r="K30" s="160"/>
      <c r="L30" s="161"/>
      <c r="M30" s="162"/>
    </row>
    <row r="31" spans="2:13">
      <c r="B31" s="38">
        <f t="shared" si="0"/>
        <v>27</v>
      </c>
      <c r="C31" s="56" t="s">
        <v>328</v>
      </c>
      <c r="D31" s="56" t="s">
        <v>329</v>
      </c>
      <c r="E31" s="38" t="s">
        <v>315</v>
      </c>
      <c r="F31" s="38">
        <v>0.46</v>
      </c>
      <c r="G31" s="38">
        <v>63</v>
      </c>
      <c r="H31" s="160">
        <v>54.5</v>
      </c>
      <c r="I31" s="161"/>
      <c r="J31" s="162"/>
      <c r="K31" s="160"/>
      <c r="L31" s="161"/>
      <c r="M31" s="162"/>
    </row>
    <row r="32" spans="2:13">
      <c r="B32" s="38">
        <f t="shared" si="0"/>
        <v>28</v>
      </c>
      <c r="C32" s="38" t="s">
        <v>329</v>
      </c>
      <c r="D32" s="38" t="s">
        <v>330</v>
      </c>
      <c r="E32" s="38" t="s">
        <v>315</v>
      </c>
      <c r="F32" s="38">
        <v>0.46</v>
      </c>
      <c r="G32" s="38">
        <v>63</v>
      </c>
      <c r="H32" s="160">
        <v>96</v>
      </c>
      <c r="I32" s="161"/>
      <c r="J32" s="162"/>
      <c r="K32" s="160"/>
      <c r="L32" s="161"/>
      <c r="M32" s="162"/>
    </row>
    <row r="33" spans="2:18">
      <c r="B33" s="38">
        <f t="shared" si="0"/>
        <v>29</v>
      </c>
      <c r="C33" s="38" t="s">
        <v>329</v>
      </c>
      <c r="D33" s="38" t="s">
        <v>331</v>
      </c>
      <c r="E33" s="38" t="s">
        <v>315</v>
      </c>
      <c r="F33" s="38">
        <v>0.46</v>
      </c>
      <c r="G33" s="38">
        <v>63</v>
      </c>
      <c r="H33" s="160">
        <v>4.7</v>
      </c>
      <c r="I33" s="161"/>
      <c r="J33" s="162"/>
      <c r="K33" s="160"/>
      <c r="L33" s="161"/>
      <c r="M33" s="162"/>
    </row>
    <row r="34" spans="2:18">
      <c r="B34" s="38">
        <f t="shared" si="0"/>
        <v>30</v>
      </c>
      <c r="C34" s="38" t="s">
        <v>329</v>
      </c>
      <c r="D34" s="38" t="s">
        <v>331</v>
      </c>
      <c r="E34" s="38" t="s">
        <v>290</v>
      </c>
      <c r="F34" s="38">
        <v>0.36</v>
      </c>
      <c r="G34" s="38">
        <v>63</v>
      </c>
      <c r="H34" s="160">
        <v>49.7</v>
      </c>
      <c r="I34" s="161"/>
      <c r="J34" s="162"/>
      <c r="K34" s="160"/>
      <c r="L34" s="161"/>
      <c r="M34" s="162"/>
    </row>
    <row r="35" spans="2:18">
      <c r="B35" s="38">
        <f t="shared" si="0"/>
        <v>31</v>
      </c>
      <c r="C35" s="38" t="s">
        <v>332</v>
      </c>
      <c r="D35" s="38" t="s">
        <v>326</v>
      </c>
      <c r="E35" s="38" t="s">
        <v>290</v>
      </c>
      <c r="F35" s="38">
        <v>0.36</v>
      </c>
      <c r="G35" s="38">
        <v>63</v>
      </c>
      <c r="H35" s="160">
        <v>45.2</v>
      </c>
      <c r="I35" s="161"/>
      <c r="J35" s="162"/>
      <c r="K35" s="160"/>
      <c r="L35" s="161"/>
      <c r="M35" s="162"/>
    </row>
    <row r="36" spans="2:18">
      <c r="B36" s="38">
        <f t="shared" si="0"/>
        <v>32</v>
      </c>
      <c r="C36" s="38" t="s">
        <v>333</v>
      </c>
      <c r="D36" s="38" t="s">
        <v>334</v>
      </c>
      <c r="E36" s="38" t="s">
        <v>308</v>
      </c>
      <c r="F36" s="38">
        <v>0.36</v>
      </c>
      <c r="G36" s="38">
        <v>63</v>
      </c>
      <c r="H36" s="160">
        <v>35.5</v>
      </c>
      <c r="I36" s="161"/>
      <c r="J36" s="162"/>
      <c r="K36" s="160"/>
      <c r="L36" s="161"/>
      <c r="M36" s="162"/>
    </row>
    <row r="37" spans="2:18">
      <c r="B37" s="38">
        <f t="shared" si="0"/>
        <v>33</v>
      </c>
      <c r="C37" s="38" t="s">
        <v>335</v>
      </c>
      <c r="D37" s="38" t="s">
        <v>336</v>
      </c>
      <c r="E37" s="38" t="s">
        <v>290</v>
      </c>
      <c r="F37" s="38">
        <v>0.36</v>
      </c>
      <c r="G37" s="38">
        <v>63</v>
      </c>
      <c r="H37" s="160">
        <v>29.8</v>
      </c>
      <c r="I37" s="161"/>
      <c r="J37" s="162"/>
      <c r="K37" s="160"/>
      <c r="L37" s="161"/>
      <c r="M37" s="162"/>
    </row>
    <row r="38" spans="2:18">
      <c r="B38" s="38">
        <f t="shared" si="0"/>
        <v>34</v>
      </c>
      <c r="C38" s="38" t="s">
        <v>336</v>
      </c>
      <c r="D38" s="38" t="s">
        <v>337</v>
      </c>
      <c r="E38" s="38" t="s">
        <v>308</v>
      </c>
      <c r="F38" s="38">
        <v>0.36</v>
      </c>
      <c r="G38" s="38">
        <v>63</v>
      </c>
      <c r="H38" s="160">
        <v>9</v>
      </c>
      <c r="I38" s="161"/>
      <c r="J38" s="162"/>
      <c r="K38" s="160"/>
      <c r="L38" s="161"/>
      <c r="M38" s="162"/>
    </row>
    <row r="39" spans="2:18">
      <c r="B39" s="38">
        <f t="shared" si="0"/>
        <v>35</v>
      </c>
      <c r="C39" s="38" t="s">
        <v>336</v>
      </c>
      <c r="D39" s="38" t="s">
        <v>338</v>
      </c>
      <c r="E39" s="38" t="s">
        <v>290</v>
      </c>
      <c r="F39" s="38">
        <v>0.36</v>
      </c>
      <c r="G39" s="38">
        <v>63</v>
      </c>
      <c r="H39" s="160">
        <v>36.200000000000003</v>
      </c>
      <c r="I39" s="161"/>
      <c r="J39" s="162"/>
      <c r="K39" s="160"/>
      <c r="L39" s="161"/>
      <c r="M39" s="162"/>
    </row>
    <row r="40" spans="2:18">
      <c r="B40" s="38">
        <f t="shared" si="0"/>
        <v>36</v>
      </c>
      <c r="C40" s="38" t="s">
        <v>339</v>
      </c>
      <c r="D40" s="38" t="s">
        <v>340</v>
      </c>
      <c r="E40" s="38" t="s">
        <v>315</v>
      </c>
      <c r="F40" s="38">
        <v>0.46</v>
      </c>
      <c r="G40" s="38">
        <v>63</v>
      </c>
      <c r="H40" s="160">
        <v>52.6</v>
      </c>
      <c r="I40" s="161"/>
      <c r="J40" s="162"/>
      <c r="K40" s="160"/>
      <c r="L40" s="161"/>
      <c r="M40" s="162"/>
    </row>
    <row r="41" spans="2:18">
      <c r="B41" s="38">
        <f t="shared" si="0"/>
        <v>37</v>
      </c>
      <c r="C41" s="38" t="s">
        <v>341</v>
      </c>
      <c r="D41" s="38" t="s">
        <v>342</v>
      </c>
      <c r="E41" s="38" t="s">
        <v>290</v>
      </c>
      <c r="F41" s="38">
        <v>0.36</v>
      </c>
      <c r="G41" s="38">
        <v>63</v>
      </c>
      <c r="H41" s="160">
        <v>69</v>
      </c>
      <c r="I41" s="161"/>
      <c r="J41" s="162"/>
      <c r="K41" s="160"/>
      <c r="L41" s="161"/>
      <c r="M41" s="162"/>
    </row>
    <row r="42" spans="2:18">
      <c r="B42" s="38">
        <f t="shared" si="0"/>
        <v>38</v>
      </c>
      <c r="C42" s="38" t="s">
        <v>343</v>
      </c>
      <c r="D42" s="38" t="s">
        <v>344</v>
      </c>
      <c r="E42" s="38" t="s">
        <v>290</v>
      </c>
      <c r="F42" s="38">
        <v>0.36</v>
      </c>
      <c r="G42" s="38">
        <v>63</v>
      </c>
      <c r="H42" s="160">
        <v>26</v>
      </c>
      <c r="I42" s="161"/>
      <c r="J42" s="162"/>
      <c r="K42" s="160"/>
      <c r="L42" s="161"/>
      <c r="M42" s="162"/>
    </row>
    <row r="43" spans="2:18">
      <c r="B43" s="38">
        <f t="shared" si="0"/>
        <v>39</v>
      </c>
      <c r="C43" s="38" t="s">
        <v>345</v>
      </c>
      <c r="D43" s="38" t="s">
        <v>346</v>
      </c>
      <c r="E43" s="38" t="s">
        <v>290</v>
      </c>
      <c r="F43" s="38">
        <v>0.36</v>
      </c>
      <c r="G43" s="38">
        <v>63</v>
      </c>
      <c r="H43" s="160">
        <v>8.3000000000000007</v>
      </c>
      <c r="I43" s="161"/>
      <c r="J43" s="162"/>
      <c r="K43" s="160"/>
      <c r="L43" s="161"/>
      <c r="M43" s="162"/>
    </row>
    <row r="44" spans="2:18">
      <c r="B44" s="38">
        <f t="shared" si="0"/>
        <v>40</v>
      </c>
      <c r="C44" s="38" t="s">
        <v>346</v>
      </c>
      <c r="D44" s="38" t="s">
        <v>347</v>
      </c>
      <c r="E44" s="38" t="s">
        <v>290</v>
      </c>
      <c r="F44" s="38">
        <v>0.36</v>
      </c>
      <c r="G44" s="38">
        <v>63</v>
      </c>
      <c r="H44" s="160">
        <v>92</v>
      </c>
      <c r="I44" s="161"/>
      <c r="J44" s="162"/>
      <c r="K44" s="160"/>
      <c r="L44" s="161"/>
      <c r="M44" s="162"/>
    </row>
    <row r="45" spans="2:18">
      <c r="B45" s="38">
        <f t="shared" si="0"/>
        <v>41</v>
      </c>
      <c r="C45" s="38" t="s">
        <v>347</v>
      </c>
      <c r="D45" s="38" t="s">
        <v>348</v>
      </c>
      <c r="E45" s="38" t="s">
        <v>290</v>
      </c>
      <c r="F45" s="38">
        <v>0.36</v>
      </c>
      <c r="G45" s="38">
        <v>63</v>
      </c>
      <c r="H45" s="160">
        <v>56.5</v>
      </c>
      <c r="I45" s="161"/>
      <c r="J45" s="162"/>
      <c r="K45" s="160"/>
      <c r="L45" s="161"/>
      <c r="M45" s="162"/>
    </row>
    <row r="46" spans="2:18">
      <c r="B46" s="38">
        <f t="shared" si="0"/>
        <v>42</v>
      </c>
      <c r="C46" s="38" t="s">
        <v>347</v>
      </c>
      <c r="D46" s="38" t="s">
        <v>348</v>
      </c>
      <c r="E46" s="38" t="s">
        <v>290</v>
      </c>
      <c r="F46" s="38">
        <v>0.36</v>
      </c>
      <c r="G46" s="38">
        <v>63</v>
      </c>
      <c r="H46" s="160">
        <v>15.8</v>
      </c>
      <c r="I46" s="161"/>
      <c r="J46" s="162"/>
      <c r="K46" s="160"/>
      <c r="L46" s="161"/>
      <c r="M46" s="162"/>
    </row>
    <row r="47" spans="2:18">
      <c r="B47" s="38">
        <f t="shared" si="0"/>
        <v>43</v>
      </c>
      <c r="C47" s="38" t="s">
        <v>349</v>
      </c>
      <c r="D47" s="38" t="s">
        <v>350</v>
      </c>
      <c r="E47" s="38" t="s">
        <v>290</v>
      </c>
      <c r="F47" s="38">
        <v>0.36</v>
      </c>
      <c r="G47" s="38">
        <v>63</v>
      </c>
      <c r="H47" s="160">
        <v>27</v>
      </c>
      <c r="I47" s="161"/>
      <c r="J47" s="162"/>
      <c r="K47" s="160"/>
      <c r="L47" s="161"/>
      <c r="M47" s="162"/>
      <c r="Q47" s="31">
        <v>2133.6999999999998</v>
      </c>
      <c r="R47" s="31">
        <v>0.36099999999999999</v>
      </c>
    </row>
    <row r="48" spans="2:18">
      <c r="B48" s="38">
        <f t="shared" si="0"/>
        <v>44</v>
      </c>
      <c r="C48" s="38" t="s">
        <v>351</v>
      </c>
      <c r="D48" s="38" t="s">
        <v>352</v>
      </c>
      <c r="E48" s="38" t="s">
        <v>308</v>
      </c>
      <c r="F48" s="38">
        <v>0.36</v>
      </c>
      <c r="G48" s="38">
        <v>63</v>
      </c>
      <c r="H48" s="160">
        <v>46.1</v>
      </c>
      <c r="I48" s="161"/>
      <c r="J48" s="162"/>
      <c r="K48" s="160"/>
      <c r="L48" s="161"/>
      <c r="M48" s="162"/>
      <c r="R48" s="31">
        <f>+Q47*R47</f>
        <v>770.26569999999992</v>
      </c>
    </row>
    <row r="49" spans="1:16">
      <c r="B49" s="38">
        <f t="shared" si="0"/>
        <v>45</v>
      </c>
      <c r="C49" s="38" t="s">
        <v>353</v>
      </c>
      <c r="D49" s="38" t="s">
        <v>354</v>
      </c>
      <c r="E49" s="38" t="s">
        <v>308</v>
      </c>
      <c r="F49" s="38">
        <v>0.36</v>
      </c>
      <c r="G49" s="38">
        <v>63</v>
      </c>
      <c r="H49" s="160">
        <v>15.9</v>
      </c>
      <c r="I49" s="161"/>
      <c r="J49" s="162"/>
      <c r="K49" s="160"/>
      <c r="L49" s="161"/>
      <c r="M49" s="162"/>
    </row>
    <row r="50" spans="1:16">
      <c r="B50" s="38">
        <f t="shared" si="0"/>
        <v>46</v>
      </c>
      <c r="C50" s="38" t="s">
        <v>160</v>
      </c>
      <c r="D50" s="38" t="s">
        <v>271</v>
      </c>
      <c r="E50" s="38" t="s">
        <v>308</v>
      </c>
      <c r="F50" s="38">
        <v>0.36</v>
      </c>
      <c r="G50" s="38">
        <v>63</v>
      </c>
      <c r="H50" s="160">
        <v>26.7</v>
      </c>
      <c r="I50" s="161"/>
      <c r="J50" s="162"/>
      <c r="K50" s="160"/>
      <c r="L50" s="161"/>
      <c r="M50" s="162"/>
    </row>
    <row r="51" spans="1:16">
      <c r="B51" s="38">
        <f t="shared" si="0"/>
        <v>47</v>
      </c>
      <c r="C51" s="38" t="s">
        <v>297</v>
      </c>
      <c r="D51" s="38" t="s">
        <v>355</v>
      </c>
      <c r="E51" s="38" t="s">
        <v>290</v>
      </c>
      <c r="F51" s="38">
        <v>0.37</v>
      </c>
      <c r="G51" s="38">
        <v>75</v>
      </c>
      <c r="H51" s="160">
        <v>251.4</v>
      </c>
      <c r="I51" s="161"/>
      <c r="J51" s="162"/>
      <c r="K51" s="160"/>
      <c r="L51" s="161"/>
      <c r="M51" s="162"/>
    </row>
    <row r="52" spans="1:16">
      <c r="B52" s="38">
        <f t="shared" si="0"/>
        <v>48</v>
      </c>
      <c r="C52" s="38" t="s">
        <v>356</v>
      </c>
      <c r="D52" s="38" t="s">
        <v>357</v>
      </c>
      <c r="E52" s="38" t="s">
        <v>315</v>
      </c>
      <c r="F52" s="38">
        <v>0.46</v>
      </c>
      <c r="G52" s="38">
        <v>90</v>
      </c>
      <c r="H52" s="160">
        <v>232</v>
      </c>
      <c r="I52" s="161"/>
      <c r="J52" s="162"/>
      <c r="K52" s="160"/>
      <c r="L52" s="161"/>
      <c r="M52" s="162"/>
    </row>
    <row r="53" spans="1:16">
      <c r="B53" s="38">
        <f t="shared" si="0"/>
        <v>49</v>
      </c>
      <c r="C53" s="38" t="s">
        <v>358</v>
      </c>
      <c r="D53" s="38" t="s">
        <v>359</v>
      </c>
      <c r="E53" s="38" t="s">
        <v>290</v>
      </c>
      <c r="F53" s="38">
        <v>0.39</v>
      </c>
      <c r="G53" s="38">
        <v>90</v>
      </c>
      <c r="H53" s="160">
        <v>44.6</v>
      </c>
      <c r="I53" s="161"/>
      <c r="J53" s="162"/>
      <c r="K53" s="160"/>
      <c r="L53" s="161"/>
      <c r="M53" s="162"/>
    </row>
    <row r="54" spans="1:16">
      <c r="B54" s="167"/>
      <c r="C54" s="168"/>
      <c r="D54" s="168"/>
      <c r="E54" s="168"/>
      <c r="F54" s="168"/>
      <c r="G54" s="168"/>
      <c r="H54" s="168"/>
      <c r="I54" s="168"/>
      <c r="J54" s="168"/>
      <c r="K54" s="168"/>
      <c r="L54" s="168"/>
      <c r="M54" s="169"/>
    </row>
    <row r="56" spans="1:16">
      <c r="C56" s="32"/>
      <c r="D56" s="147" t="s">
        <v>360</v>
      </c>
      <c r="E56" s="148"/>
      <c r="F56" s="148"/>
      <c r="G56" s="148"/>
      <c r="H56" s="148"/>
    </row>
    <row r="57" spans="1:16" ht="60">
      <c r="C57" s="33" t="s">
        <v>123</v>
      </c>
      <c r="D57" s="33" t="s">
        <v>124</v>
      </c>
      <c r="E57" s="34" t="s">
        <v>125</v>
      </c>
      <c r="F57" s="35" t="s">
        <v>126</v>
      </c>
      <c r="G57" s="36" t="s">
        <v>127</v>
      </c>
      <c r="H57" s="36" t="s">
        <v>128</v>
      </c>
      <c r="I57" s="36" t="s">
        <v>129</v>
      </c>
      <c r="J57" s="37" t="s">
        <v>130</v>
      </c>
      <c r="K57" s="36" t="s">
        <v>15</v>
      </c>
    </row>
    <row r="58" spans="1:16">
      <c r="B58" s="85"/>
      <c r="C58" s="38">
        <v>1</v>
      </c>
      <c r="D58" s="38" t="s">
        <v>290</v>
      </c>
      <c r="E58" s="39" t="s">
        <v>131</v>
      </c>
      <c r="F58" s="38">
        <v>1036.7</v>
      </c>
      <c r="G58" s="38">
        <v>770.26570000000004</v>
      </c>
      <c r="H58" s="38">
        <v>770.26570000000004</v>
      </c>
      <c r="I58" s="38">
        <v>770.26570000000004</v>
      </c>
      <c r="J58" s="150" t="s">
        <v>286</v>
      </c>
      <c r="K58" s="38"/>
    </row>
    <row r="59" spans="1:16">
      <c r="B59" s="85"/>
      <c r="C59" s="38">
        <v>2</v>
      </c>
      <c r="D59" s="38" t="s">
        <v>315</v>
      </c>
      <c r="E59" s="39" t="s">
        <v>131</v>
      </c>
      <c r="F59" s="38">
        <v>0</v>
      </c>
      <c r="G59" s="38">
        <f>596.9*0.46</f>
        <v>274.57400000000001</v>
      </c>
      <c r="H59" s="38">
        <f>596.9*0.46</f>
        <v>274.57400000000001</v>
      </c>
      <c r="I59" s="38">
        <f>596.9*0.46</f>
        <v>274.57400000000001</v>
      </c>
      <c r="J59" s="151"/>
      <c r="K59" s="38"/>
    </row>
    <row r="60" spans="1:16">
      <c r="B60" s="85"/>
      <c r="C60" s="38">
        <v>3</v>
      </c>
      <c r="D60" s="38" t="s">
        <v>108</v>
      </c>
      <c r="E60" s="39" t="s">
        <v>131</v>
      </c>
      <c r="F60" s="38">
        <v>1404.9</v>
      </c>
      <c r="G60" s="85">
        <v>0</v>
      </c>
      <c r="H60" s="38">
        <v>0</v>
      </c>
      <c r="I60" s="38">
        <v>0</v>
      </c>
      <c r="J60" s="151"/>
      <c r="K60" s="38"/>
    </row>
    <row r="61" spans="1:16">
      <c r="B61" s="85"/>
      <c r="C61" s="38"/>
      <c r="D61" s="38"/>
      <c r="E61" s="38"/>
      <c r="F61" s="38"/>
      <c r="G61" s="38"/>
      <c r="H61" s="38"/>
      <c r="I61" s="38"/>
      <c r="J61" s="151"/>
      <c r="K61" s="38"/>
    </row>
    <row r="62" spans="1:16">
      <c r="B62" s="85"/>
      <c r="C62" s="38"/>
      <c r="D62" s="38"/>
      <c r="E62" s="38"/>
      <c r="F62" s="38"/>
      <c r="G62" s="38"/>
      <c r="H62" s="38"/>
      <c r="I62" s="38"/>
      <c r="J62" s="152"/>
      <c r="K62" s="38"/>
    </row>
    <row r="64" spans="1:16">
      <c r="A64" s="149" t="s">
        <v>132</v>
      </c>
      <c r="B64" s="149"/>
      <c r="C64" s="149"/>
      <c r="D64" s="149"/>
      <c r="E64" s="149"/>
      <c r="F64" s="149"/>
      <c r="G64" s="149"/>
      <c r="H64" s="149"/>
      <c r="I64" s="149"/>
      <c r="J64" s="149"/>
      <c r="K64" s="149"/>
      <c r="L64" s="149"/>
      <c r="M64" s="149"/>
      <c r="N64" s="149"/>
      <c r="O64" s="149"/>
      <c r="P64" s="149"/>
    </row>
  </sheetData>
  <autoFilter ref="B4:M53"/>
  <mergeCells count="104">
    <mergeCell ref="B3:M3"/>
    <mergeCell ref="H4:M4"/>
    <mergeCell ref="H5:J5"/>
    <mergeCell ref="K5:M5"/>
    <mergeCell ref="H6:J6"/>
    <mergeCell ref="K6:M6"/>
    <mergeCell ref="H10:J10"/>
    <mergeCell ref="K10:M10"/>
    <mergeCell ref="H11:J11"/>
    <mergeCell ref="K11:M11"/>
    <mergeCell ref="H12:J12"/>
    <mergeCell ref="K12:M12"/>
    <mergeCell ref="H7:J7"/>
    <mergeCell ref="K7:M7"/>
    <mergeCell ref="H8:J8"/>
    <mergeCell ref="K8:M8"/>
    <mergeCell ref="H9:J9"/>
    <mergeCell ref="K9:M9"/>
    <mergeCell ref="H16:J16"/>
    <mergeCell ref="K16:M16"/>
    <mergeCell ref="H17:J17"/>
    <mergeCell ref="K17:M17"/>
    <mergeCell ref="H18:J18"/>
    <mergeCell ref="K18:M18"/>
    <mergeCell ref="H13:J13"/>
    <mergeCell ref="K13:M13"/>
    <mergeCell ref="H14:J14"/>
    <mergeCell ref="K14:M14"/>
    <mergeCell ref="H15:J15"/>
    <mergeCell ref="K15:M15"/>
    <mergeCell ref="H22:J22"/>
    <mergeCell ref="K22:M22"/>
    <mergeCell ref="H23:J23"/>
    <mergeCell ref="K23:M23"/>
    <mergeCell ref="H24:J24"/>
    <mergeCell ref="K24:M24"/>
    <mergeCell ref="H19:J19"/>
    <mergeCell ref="K19:M19"/>
    <mergeCell ref="H20:J20"/>
    <mergeCell ref="K20:M20"/>
    <mergeCell ref="H21:J21"/>
    <mergeCell ref="K21:M21"/>
    <mergeCell ref="H28:J28"/>
    <mergeCell ref="K28:M28"/>
    <mergeCell ref="H29:J29"/>
    <mergeCell ref="K29:M29"/>
    <mergeCell ref="H30:J30"/>
    <mergeCell ref="K30:M30"/>
    <mergeCell ref="H25:J25"/>
    <mergeCell ref="K25:M25"/>
    <mergeCell ref="H26:J26"/>
    <mergeCell ref="K26:M26"/>
    <mergeCell ref="H27:J27"/>
    <mergeCell ref="K27:M27"/>
    <mergeCell ref="H34:J34"/>
    <mergeCell ref="K34:M34"/>
    <mergeCell ref="H35:J35"/>
    <mergeCell ref="K35:M35"/>
    <mergeCell ref="H36:J36"/>
    <mergeCell ref="K36:M36"/>
    <mergeCell ref="H31:J31"/>
    <mergeCell ref="K31:M31"/>
    <mergeCell ref="H32:J32"/>
    <mergeCell ref="K32:M32"/>
    <mergeCell ref="H33:J33"/>
    <mergeCell ref="K33:M33"/>
    <mergeCell ref="H40:J40"/>
    <mergeCell ref="K40:M40"/>
    <mergeCell ref="H41:J41"/>
    <mergeCell ref="K41:M41"/>
    <mergeCell ref="H42:J42"/>
    <mergeCell ref="K42:M42"/>
    <mergeCell ref="H37:J37"/>
    <mergeCell ref="K37:M37"/>
    <mergeCell ref="H38:J38"/>
    <mergeCell ref="K38:M38"/>
    <mergeCell ref="H39:J39"/>
    <mergeCell ref="K39:M39"/>
    <mergeCell ref="H46:J46"/>
    <mergeCell ref="K46:M46"/>
    <mergeCell ref="H47:J47"/>
    <mergeCell ref="K47:M47"/>
    <mergeCell ref="H48:J48"/>
    <mergeCell ref="K48:M48"/>
    <mergeCell ref="H43:J43"/>
    <mergeCell ref="K43:M43"/>
    <mergeCell ref="H44:J44"/>
    <mergeCell ref="K44:M44"/>
    <mergeCell ref="H45:J45"/>
    <mergeCell ref="K45:M45"/>
    <mergeCell ref="A64:P64"/>
    <mergeCell ref="J58:J62"/>
    <mergeCell ref="H52:J52"/>
    <mergeCell ref="K52:M52"/>
    <mergeCell ref="H53:J53"/>
    <mergeCell ref="K53:M53"/>
    <mergeCell ref="B54:M54"/>
    <mergeCell ref="D56:H56"/>
    <mergeCell ref="H49:J49"/>
    <mergeCell ref="K49:M49"/>
    <mergeCell ref="H50:J50"/>
    <mergeCell ref="K50:M50"/>
    <mergeCell ref="H51:J51"/>
    <mergeCell ref="K51:M5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63"/>
  <sheetViews>
    <sheetView topLeftCell="A49" zoomScaleNormal="100" zoomScaleSheetLayoutView="70" workbookViewId="0">
      <selection activeCell="K57" sqref="K57:K61"/>
    </sheetView>
  </sheetViews>
  <sheetFormatPr defaultColWidth="9.140625" defaultRowHeight="15.75"/>
  <cols>
    <col min="1" max="1" width="7.85546875" style="72" customWidth="1"/>
    <col min="2" max="2" width="13.42578125" style="72" customWidth="1"/>
    <col min="3" max="3" width="12.7109375" style="72" customWidth="1"/>
    <col min="4" max="4" width="11" style="72" customWidth="1"/>
    <col min="5" max="5" width="19.140625" style="72" bestFit="1" customWidth="1"/>
    <col min="6" max="7" width="16.28515625" style="72" customWidth="1"/>
    <col min="8" max="8" width="17.42578125" style="72" customWidth="1"/>
    <col min="9" max="10" width="16.28515625" style="72" customWidth="1"/>
    <col min="11" max="11" width="17.42578125" style="72" customWidth="1"/>
    <col min="12" max="12" width="16.28515625" style="72" customWidth="1"/>
    <col min="13" max="13" width="19.7109375" style="72" customWidth="1"/>
    <col min="14" max="16384" width="9.140625" style="72"/>
  </cols>
  <sheetData>
    <row r="1" spans="1:13" s="61" customFormat="1" ht="35.25" customHeight="1">
      <c r="A1" s="174" t="s">
        <v>234</v>
      </c>
      <c r="B1" s="174"/>
      <c r="C1" s="174"/>
      <c r="D1" s="174"/>
      <c r="E1" s="174"/>
      <c r="F1" s="174"/>
      <c r="G1" s="174"/>
      <c r="H1" s="174"/>
      <c r="I1" s="174"/>
      <c r="J1" s="174"/>
      <c r="K1" s="174"/>
      <c r="L1" s="174"/>
      <c r="M1" s="174"/>
    </row>
    <row r="2" spans="1:13" s="61" customFormat="1" ht="35.25" customHeight="1">
      <c r="A2" s="174" t="s">
        <v>235</v>
      </c>
      <c r="B2" s="174"/>
      <c r="C2" s="174"/>
      <c r="D2" s="174"/>
      <c r="E2" s="174"/>
      <c r="F2" s="174"/>
      <c r="G2" s="174"/>
      <c r="H2" s="174"/>
      <c r="I2" s="174"/>
      <c r="J2" s="174"/>
      <c r="K2" s="174"/>
      <c r="L2" s="174"/>
      <c r="M2" s="174"/>
    </row>
    <row r="3" spans="1:13" s="62" customFormat="1" ht="28.9" customHeight="1">
      <c r="A3" s="174" t="s">
        <v>236</v>
      </c>
      <c r="B3" s="174"/>
      <c r="C3" s="174"/>
      <c r="D3" s="174"/>
      <c r="E3" s="174"/>
      <c r="F3" s="174"/>
      <c r="G3" s="174"/>
      <c r="H3" s="174"/>
      <c r="I3" s="174"/>
      <c r="J3" s="174"/>
      <c r="K3" s="174"/>
      <c r="L3" s="174"/>
      <c r="M3" s="174"/>
    </row>
    <row r="4" spans="1:13" s="62" customFormat="1" ht="38.450000000000003" customHeight="1">
      <c r="A4" s="175" t="s">
        <v>237</v>
      </c>
      <c r="B4" s="175"/>
      <c r="C4" s="175"/>
      <c r="D4" s="175"/>
      <c r="E4" s="175"/>
      <c r="F4" s="175"/>
      <c r="G4" s="175"/>
      <c r="H4" s="175"/>
      <c r="I4" s="175"/>
      <c r="J4" s="175"/>
      <c r="K4" s="175"/>
      <c r="L4" s="175"/>
      <c r="M4" s="175"/>
    </row>
    <row r="5" spans="1:13" s="62" customFormat="1" ht="24.75" customHeight="1">
      <c r="A5" s="63" t="s">
        <v>238</v>
      </c>
      <c r="B5" s="63"/>
      <c r="C5" s="63"/>
      <c r="D5" s="63"/>
      <c r="E5" s="63"/>
      <c r="F5" s="63"/>
      <c r="G5" s="63"/>
      <c r="H5" s="63"/>
      <c r="I5" s="63"/>
      <c r="J5" s="63"/>
      <c r="K5" s="64"/>
      <c r="L5" s="64"/>
      <c r="M5" s="64"/>
    </row>
    <row r="6" spans="1:13" s="62" customFormat="1" ht="24" customHeight="1">
      <c r="A6" s="171" t="s">
        <v>239</v>
      </c>
      <c r="B6" s="171"/>
      <c r="C6" s="172" t="s">
        <v>240</v>
      </c>
      <c r="D6" s="172"/>
      <c r="E6" s="65"/>
      <c r="F6" s="65"/>
      <c r="G6" s="65"/>
      <c r="H6" s="65"/>
      <c r="I6" s="65"/>
      <c r="J6" s="65"/>
      <c r="K6" s="65"/>
      <c r="L6" s="65"/>
      <c r="M6" s="65"/>
    </row>
    <row r="7" spans="1:13" s="62" customFormat="1" ht="24" customHeight="1">
      <c r="A7" s="171" t="s">
        <v>241</v>
      </c>
      <c r="B7" s="171"/>
      <c r="C7" s="172" t="s">
        <v>242</v>
      </c>
      <c r="D7" s="172"/>
      <c r="E7" s="65"/>
      <c r="F7" s="65"/>
      <c r="G7" s="65"/>
      <c r="H7" s="65"/>
      <c r="I7" s="65"/>
      <c r="J7" s="65"/>
      <c r="K7" s="65"/>
      <c r="L7" s="65"/>
      <c r="M7" s="65"/>
    </row>
    <row r="8" spans="1:13" s="62" customFormat="1" ht="24" customHeight="1">
      <c r="A8" s="171" t="s">
        <v>243</v>
      </c>
      <c r="B8" s="171"/>
      <c r="C8" s="172" t="s">
        <v>244</v>
      </c>
      <c r="D8" s="172"/>
      <c r="E8" s="65"/>
      <c r="F8" s="65"/>
      <c r="G8" s="65"/>
      <c r="H8" s="65"/>
      <c r="I8" s="65"/>
      <c r="J8" s="65"/>
      <c r="K8" s="65"/>
      <c r="L8" s="65"/>
      <c r="M8" s="65"/>
    </row>
    <row r="9" spans="1:13" s="62" customFormat="1" ht="24" customHeight="1">
      <c r="A9" s="171" t="s">
        <v>245</v>
      </c>
      <c r="B9" s="171"/>
      <c r="C9" s="172" t="s">
        <v>246</v>
      </c>
      <c r="D9" s="172"/>
      <c r="E9" s="65"/>
      <c r="F9" s="65"/>
      <c r="G9" s="65"/>
      <c r="H9" s="65"/>
      <c r="I9" s="65"/>
      <c r="J9" s="65"/>
      <c r="K9" s="65"/>
      <c r="L9" s="65"/>
      <c r="M9" s="65"/>
    </row>
    <row r="10" spans="1:13" s="62" customFormat="1" ht="24" customHeight="1">
      <c r="A10" s="171" t="s">
        <v>247</v>
      </c>
      <c r="B10" s="171"/>
      <c r="C10" s="172" t="s">
        <v>244</v>
      </c>
      <c r="D10" s="172"/>
      <c r="E10" s="65"/>
      <c r="F10" s="65"/>
      <c r="G10" s="65"/>
      <c r="H10" s="65"/>
      <c r="I10" s="65"/>
      <c r="J10" s="65"/>
      <c r="K10" s="65"/>
      <c r="L10" s="65"/>
      <c r="M10" s="65"/>
    </row>
    <row r="11" spans="1:13" s="68" customFormat="1" ht="42" customHeight="1">
      <c r="A11" s="66" t="s">
        <v>248</v>
      </c>
      <c r="B11" s="66" t="s">
        <v>249</v>
      </c>
      <c r="C11" s="66" t="s">
        <v>23</v>
      </c>
      <c r="D11" s="66" t="s">
        <v>250</v>
      </c>
      <c r="E11" s="66" t="s">
        <v>251</v>
      </c>
      <c r="F11" s="66" t="s">
        <v>252</v>
      </c>
      <c r="G11" s="66" t="s">
        <v>253</v>
      </c>
      <c r="H11" s="66" t="s">
        <v>254</v>
      </c>
      <c r="I11" s="66" t="s">
        <v>255</v>
      </c>
      <c r="J11" s="66" t="s">
        <v>256</v>
      </c>
      <c r="K11" s="66" t="s">
        <v>257</v>
      </c>
      <c r="L11" s="66" t="s">
        <v>258</v>
      </c>
      <c r="M11" s="67" t="s">
        <v>259</v>
      </c>
    </row>
    <row r="12" spans="1:13" ht="26.25" customHeight="1">
      <c r="A12" s="69">
        <v>1</v>
      </c>
      <c r="B12" s="69" t="s">
        <v>89</v>
      </c>
      <c r="C12" s="69" t="s">
        <v>229</v>
      </c>
      <c r="D12" s="69">
        <v>63</v>
      </c>
      <c r="E12" s="70" t="s">
        <v>33</v>
      </c>
      <c r="F12" s="70">
        <v>73.099999999999994</v>
      </c>
      <c r="G12" s="71">
        <v>0.46</v>
      </c>
      <c r="H12" s="69">
        <f>+G12*F12</f>
        <v>33.625999999999998</v>
      </c>
      <c r="I12" s="70">
        <v>73.099999999999994</v>
      </c>
      <c r="J12" s="71">
        <v>0.46</v>
      </c>
      <c r="K12" s="69">
        <f>+J12*I12</f>
        <v>33.625999999999998</v>
      </c>
      <c r="L12" s="69" t="s">
        <v>260</v>
      </c>
      <c r="M12" s="69"/>
    </row>
    <row r="13" spans="1:13" ht="26.25" customHeight="1">
      <c r="A13" s="69">
        <f>+A12+1</f>
        <v>2</v>
      </c>
      <c r="B13" s="69" t="s">
        <v>89</v>
      </c>
      <c r="C13" s="69" t="s">
        <v>229</v>
      </c>
      <c r="D13" s="69">
        <v>63</v>
      </c>
      <c r="E13" s="69" t="s">
        <v>33</v>
      </c>
      <c r="F13" s="70">
        <v>3.2</v>
      </c>
      <c r="G13" s="71">
        <v>0.46</v>
      </c>
      <c r="H13" s="69">
        <f>+G13*F13</f>
        <v>1.4720000000000002</v>
      </c>
      <c r="I13" s="70">
        <v>3.2</v>
      </c>
      <c r="J13" s="71">
        <v>0.46</v>
      </c>
      <c r="K13" s="69">
        <f>+J13*I13</f>
        <v>1.4720000000000002</v>
      </c>
      <c r="L13" s="69" t="s">
        <v>260</v>
      </c>
      <c r="M13" s="69"/>
    </row>
    <row r="14" spans="1:13" ht="26.25" customHeight="1">
      <c r="A14" s="69">
        <f t="shared" ref="A14:A52" si="0">+A13+1</f>
        <v>3</v>
      </c>
      <c r="B14" s="69" t="s">
        <v>229</v>
      </c>
      <c r="C14" s="69" t="s">
        <v>96</v>
      </c>
      <c r="D14" s="69">
        <v>63</v>
      </c>
      <c r="E14" s="69" t="s">
        <v>33</v>
      </c>
      <c r="F14" s="70">
        <v>43.2</v>
      </c>
      <c r="G14" s="71">
        <v>0.46</v>
      </c>
      <c r="H14" s="69">
        <f t="shared" ref="H14:H52" si="1">+G14*F14</f>
        <v>19.872000000000003</v>
      </c>
      <c r="I14" s="70">
        <v>43.2</v>
      </c>
      <c r="J14" s="71">
        <v>0.46</v>
      </c>
      <c r="K14" s="69">
        <f t="shared" ref="K14:K52" si="2">+J14*I14</f>
        <v>19.872000000000003</v>
      </c>
      <c r="L14" s="69" t="s">
        <v>260</v>
      </c>
      <c r="M14" s="69"/>
    </row>
    <row r="15" spans="1:13" ht="26.25" customHeight="1">
      <c r="A15" s="69">
        <f t="shared" si="0"/>
        <v>4</v>
      </c>
      <c r="B15" s="69" t="s">
        <v>229</v>
      </c>
      <c r="C15" s="69" t="s">
        <v>175</v>
      </c>
      <c r="D15" s="69">
        <v>63</v>
      </c>
      <c r="E15" s="69" t="s">
        <v>33</v>
      </c>
      <c r="F15" s="70">
        <v>140.9</v>
      </c>
      <c r="G15" s="71">
        <v>0.46</v>
      </c>
      <c r="H15" s="69">
        <f t="shared" si="1"/>
        <v>64.814000000000007</v>
      </c>
      <c r="I15" s="70">
        <v>140.9</v>
      </c>
      <c r="J15" s="71">
        <v>0.46</v>
      </c>
      <c r="K15" s="69">
        <f t="shared" si="2"/>
        <v>64.814000000000007</v>
      </c>
      <c r="L15" s="69" t="s">
        <v>260</v>
      </c>
      <c r="M15" s="69"/>
    </row>
    <row r="16" spans="1:13" ht="26.25" customHeight="1">
      <c r="A16" s="69">
        <f t="shared" si="0"/>
        <v>5</v>
      </c>
      <c r="B16" s="69" t="s">
        <v>197</v>
      </c>
      <c r="C16" s="69" t="s">
        <v>175</v>
      </c>
      <c r="D16" s="69">
        <v>63</v>
      </c>
      <c r="E16" s="69" t="s">
        <v>30</v>
      </c>
      <c r="F16" s="70">
        <v>1.8</v>
      </c>
      <c r="G16" s="71">
        <f>(300+D16)/1000</f>
        <v>0.36299999999999999</v>
      </c>
      <c r="H16" s="69">
        <f t="shared" si="1"/>
        <v>0.65339999999999998</v>
      </c>
      <c r="I16" s="70">
        <v>1.8</v>
      </c>
      <c r="J16" s="71">
        <f>(300+D16)/1000</f>
        <v>0.36299999999999999</v>
      </c>
      <c r="K16" s="69">
        <f t="shared" si="2"/>
        <v>0.65339999999999998</v>
      </c>
      <c r="L16" s="69" t="s">
        <v>260</v>
      </c>
      <c r="M16" s="69"/>
    </row>
    <row r="17" spans="1:13" ht="26.25" customHeight="1">
      <c r="A17" s="69">
        <f t="shared" si="0"/>
        <v>6</v>
      </c>
      <c r="B17" s="69" t="s">
        <v>175</v>
      </c>
      <c r="C17" s="69" t="s">
        <v>261</v>
      </c>
      <c r="D17" s="69">
        <v>63</v>
      </c>
      <c r="E17" s="69" t="s">
        <v>30</v>
      </c>
      <c r="F17" s="70">
        <v>60.1</v>
      </c>
      <c r="G17" s="71">
        <f t="shared" ref="G17:G52" si="3">(300+D17)/1000</f>
        <v>0.36299999999999999</v>
      </c>
      <c r="H17" s="69">
        <f t="shared" si="1"/>
        <v>21.816299999999998</v>
      </c>
      <c r="I17" s="70">
        <v>60.1</v>
      </c>
      <c r="J17" s="71">
        <f t="shared" ref="J17:J52" si="4">(300+D17)/1000</f>
        <v>0.36299999999999999</v>
      </c>
      <c r="K17" s="69">
        <f t="shared" si="2"/>
        <v>21.816299999999998</v>
      </c>
      <c r="L17" s="69" t="s">
        <v>260</v>
      </c>
      <c r="M17" s="69"/>
    </row>
    <row r="18" spans="1:13" ht="26.25" customHeight="1">
      <c r="A18" s="69">
        <f t="shared" si="0"/>
        <v>7</v>
      </c>
      <c r="B18" s="69" t="s">
        <v>261</v>
      </c>
      <c r="C18" s="69" t="s">
        <v>262</v>
      </c>
      <c r="D18" s="69">
        <v>63</v>
      </c>
      <c r="E18" s="69" t="s">
        <v>30</v>
      </c>
      <c r="F18" s="70">
        <v>33.4</v>
      </c>
      <c r="G18" s="71">
        <f t="shared" si="3"/>
        <v>0.36299999999999999</v>
      </c>
      <c r="H18" s="69">
        <f t="shared" si="1"/>
        <v>12.124199999999998</v>
      </c>
      <c r="I18" s="70">
        <v>33.4</v>
      </c>
      <c r="J18" s="71">
        <f t="shared" si="4"/>
        <v>0.36299999999999999</v>
      </c>
      <c r="K18" s="69">
        <f t="shared" si="2"/>
        <v>12.124199999999998</v>
      </c>
      <c r="L18" s="69" t="s">
        <v>260</v>
      </c>
      <c r="M18" s="69"/>
    </row>
    <row r="19" spans="1:13" ht="26.25" customHeight="1">
      <c r="A19" s="69">
        <f t="shared" si="0"/>
        <v>8</v>
      </c>
      <c r="B19" s="69" t="s">
        <v>262</v>
      </c>
      <c r="C19" s="69" t="s">
        <v>156</v>
      </c>
      <c r="D19" s="69">
        <v>63</v>
      </c>
      <c r="E19" s="69" t="s">
        <v>30</v>
      </c>
      <c r="F19" s="70">
        <v>7.4</v>
      </c>
      <c r="G19" s="71">
        <f t="shared" si="3"/>
        <v>0.36299999999999999</v>
      </c>
      <c r="H19" s="69">
        <f t="shared" si="1"/>
        <v>2.6861999999999999</v>
      </c>
      <c r="I19" s="70">
        <v>7.4</v>
      </c>
      <c r="J19" s="71">
        <f t="shared" si="4"/>
        <v>0.36299999999999999</v>
      </c>
      <c r="K19" s="69">
        <f t="shared" si="2"/>
        <v>2.6861999999999999</v>
      </c>
      <c r="L19" s="69" t="s">
        <v>260</v>
      </c>
      <c r="M19" s="69"/>
    </row>
    <row r="20" spans="1:13" ht="26.25" customHeight="1">
      <c r="A20" s="69">
        <f t="shared" si="0"/>
        <v>9</v>
      </c>
      <c r="B20" s="69" t="s">
        <v>262</v>
      </c>
      <c r="C20" s="69" t="s">
        <v>263</v>
      </c>
      <c r="D20" s="69">
        <v>63</v>
      </c>
      <c r="E20" s="69" t="s">
        <v>30</v>
      </c>
      <c r="F20" s="70">
        <v>2.4</v>
      </c>
      <c r="G20" s="71">
        <f t="shared" si="3"/>
        <v>0.36299999999999999</v>
      </c>
      <c r="H20" s="69">
        <f t="shared" si="1"/>
        <v>0.87119999999999997</v>
      </c>
      <c r="I20" s="70">
        <v>2.4</v>
      </c>
      <c r="J20" s="71">
        <f t="shared" si="4"/>
        <v>0.36299999999999999</v>
      </c>
      <c r="K20" s="69">
        <f t="shared" si="2"/>
        <v>0.87119999999999997</v>
      </c>
      <c r="L20" s="69" t="s">
        <v>260</v>
      </c>
      <c r="M20" s="69"/>
    </row>
    <row r="21" spans="1:13" ht="26.25" customHeight="1">
      <c r="A21" s="69">
        <f t="shared" si="0"/>
        <v>10</v>
      </c>
      <c r="B21" s="69" t="s">
        <v>261</v>
      </c>
      <c r="C21" s="69" t="s">
        <v>172</v>
      </c>
      <c r="D21" s="69">
        <v>63</v>
      </c>
      <c r="E21" s="69" t="s">
        <v>30</v>
      </c>
      <c r="F21" s="70">
        <v>100.6</v>
      </c>
      <c r="G21" s="71">
        <f t="shared" si="3"/>
        <v>0.36299999999999999</v>
      </c>
      <c r="H21" s="69">
        <f t="shared" si="1"/>
        <v>36.517799999999994</v>
      </c>
      <c r="I21" s="70">
        <v>100.6</v>
      </c>
      <c r="J21" s="71">
        <f t="shared" si="4"/>
        <v>0.36299999999999999</v>
      </c>
      <c r="K21" s="69">
        <f t="shared" si="2"/>
        <v>36.517799999999994</v>
      </c>
      <c r="L21" s="69" t="s">
        <v>260</v>
      </c>
      <c r="M21" s="69"/>
    </row>
    <row r="22" spans="1:13" ht="26.25" customHeight="1">
      <c r="A22" s="69">
        <f t="shared" si="0"/>
        <v>11</v>
      </c>
      <c r="B22" s="69" t="s">
        <v>172</v>
      </c>
      <c r="C22" s="69" t="s">
        <v>96</v>
      </c>
      <c r="D22" s="69">
        <v>63</v>
      </c>
      <c r="E22" s="69" t="s">
        <v>30</v>
      </c>
      <c r="F22" s="70">
        <v>58.7</v>
      </c>
      <c r="G22" s="71">
        <f t="shared" si="3"/>
        <v>0.36299999999999999</v>
      </c>
      <c r="H22" s="69">
        <f t="shared" si="1"/>
        <v>21.3081</v>
      </c>
      <c r="I22" s="70">
        <v>58.7</v>
      </c>
      <c r="J22" s="71">
        <f t="shared" si="4"/>
        <v>0.36299999999999999</v>
      </c>
      <c r="K22" s="69">
        <f t="shared" si="2"/>
        <v>21.3081</v>
      </c>
      <c r="L22" s="69" t="s">
        <v>260</v>
      </c>
      <c r="M22" s="69"/>
    </row>
    <row r="23" spans="1:13" ht="26.25" customHeight="1">
      <c r="A23" s="69">
        <f t="shared" si="0"/>
        <v>12</v>
      </c>
      <c r="B23" s="69" t="s">
        <v>221</v>
      </c>
      <c r="C23" s="69" t="s">
        <v>189</v>
      </c>
      <c r="D23" s="69">
        <v>63</v>
      </c>
      <c r="E23" s="70" t="s">
        <v>33</v>
      </c>
      <c r="F23" s="70">
        <v>47.8</v>
      </c>
      <c r="G23" s="71">
        <v>0.46</v>
      </c>
      <c r="H23" s="69">
        <f t="shared" si="1"/>
        <v>21.988</v>
      </c>
      <c r="I23" s="70">
        <v>47.8</v>
      </c>
      <c r="J23" s="71">
        <v>0.46</v>
      </c>
      <c r="K23" s="69">
        <f t="shared" si="2"/>
        <v>21.988</v>
      </c>
      <c r="L23" s="69" t="s">
        <v>260</v>
      </c>
      <c r="M23" s="69"/>
    </row>
    <row r="24" spans="1:13" ht="26.25" customHeight="1">
      <c r="A24" s="69">
        <f t="shared" si="0"/>
        <v>13</v>
      </c>
      <c r="B24" s="69" t="s">
        <v>189</v>
      </c>
      <c r="C24" s="69" t="s">
        <v>136</v>
      </c>
      <c r="D24" s="69">
        <v>63</v>
      </c>
      <c r="E24" s="70" t="s">
        <v>30</v>
      </c>
      <c r="F24" s="70">
        <v>20.699999999999996</v>
      </c>
      <c r="G24" s="71">
        <f t="shared" si="3"/>
        <v>0.36299999999999999</v>
      </c>
      <c r="H24" s="69">
        <f t="shared" si="1"/>
        <v>7.5140999999999982</v>
      </c>
      <c r="I24" s="70">
        <v>20.699999999999996</v>
      </c>
      <c r="J24" s="71">
        <f t="shared" si="4"/>
        <v>0.36299999999999999</v>
      </c>
      <c r="K24" s="69">
        <f t="shared" si="2"/>
        <v>7.5140999999999982</v>
      </c>
      <c r="L24" s="69" t="s">
        <v>260</v>
      </c>
      <c r="M24" s="69"/>
    </row>
    <row r="25" spans="1:13" ht="26.25" customHeight="1">
      <c r="A25" s="69">
        <f t="shared" si="0"/>
        <v>14</v>
      </c>
      <c r="B25" s="69" t="s">
        <v>189</v>
      </c>
      <c r="C25" s="69" t="s">
        <v>136</v>
      </c>
      <c r="D25" s="69">
        <v>63</v>
      </c>
      <c r="E25" s="70" t="s">
        <v>33</v>
      </c>
      <c r="F25" s="70">
        <v>40.1</v>
      </c>
      <c r="G25" s="71">
        <v>0.46</v>
      </c>
      <c r="H25" s="69">
        <f t="shared" si="1"/>
        <v>18.446000000000002</v>
      </c>
      <c r="I25" s="70">
        <v>40.1</v>
      </c>
      <c r="J25" s="71">
        <v>0.46</v>
      </c>
      <c r="K25" s="69">
        <f t="shared" si="2"/>
        <v>18.446000000000002</v>
      </c>
      <c r="L25" s="69" t="s">
        <v>260</v>
      </c>
      <c r="M25" s="69"/>
    </row>
    <row r="26" spans="1:13" ht="26.25" customHeight="1">
      <c r="A26" s="69">
        <f t="shared" si="0"/>
        <v>15</v>
      </c>
      <c r="B26" s="69" t="s">
        <v>200</v>
      </c>
      <c r="C26" s="69" t="s">
        <v>264</v>
      </c>
      <c r="D26" s="69">
        <v>63</v>
      </c>
      <c r="E26" s="70" t="s">
        <v>30</v>
      </c>
      <c r="F26" s="70">
        <v>63.5</v>
      </c>
      <c r="G26" s="71">
        <f t="shared" si="3"/>
        <v>0.36299999999999999</v>
      </c>
      <c r="H26" s="69">
        <f t="shared" si="1"/>
        <v>23.0505</v>
      </c>
      <c r="I26" s="70">
        <v>63.5</v>
      </c>
      <c r="J26" s="71">
        <f t="shared" si="4"/>
        <v>0.36299999999999999</v>
      </c>
      <c r="K26" s="69">
        <f t="shared" si="2"/>
        <v>23.0505</v>
      </c>
      <c r="L26" s="69" t="s">
        <v>260</v>
      </c>
      <c r="M26" s="69"/>
    </row>
    <row r="27" spans="1:13" ht="26.25" customHeight="1">
      <c r="A27" s="69">
        <f t="shared" si="0"/>
        <v>16</v>
      </c>
      <c r="B27" s="69" t="s">
        <v>221</v>
      </c>
      <c r="C27" s="69" t="s">
        <v>34</v>
      </c>
      <c r="D27" s="69">
        <v>63</v>
      </c>
      <c r="E27" s="70" t="s">
        <v>33</v>
      </c>
      <c r="F27" s="70">
        <v>20.100000000000001</v>
      </c>
      <c r="G27" s="71">
        <v>0.46</v>
      </c>
      <c r="H27" s="69">
        <f t="shared" si="1"/>
        <v>9.2460000000000004</v>
      </c>
      <c r="I27" s="70">
        <v>20.100000000000001</v>
      </c>
      <c r="J27" s="71">
        <v>0.46</v>
      </c>
      <c r="K27" s="69">
        <f t="shared" si="2"/>
        <v>9.2460000000000004</v>
      </c>
      <c r="L27" s="69" t="s">
        <v>260</v>
      </c>
      <c r="M27" s="69"/>
    </row>
    <row r="28" spans="1:13" ht="26.25" customHeight="1">
      <c r="A28" s="69">
        <f t="shared" si="0"/>
        <v>17</v>
      </c>
      <c r="B28" s="69" t="s">
        <v>34</v>
      </c>
      <c r="C28" s="69" t="s">
        <v>184</v>
      </c>
      <c r="D28" s="69">
        <v>63</v>
      </c>
      <c r="E28" s="69" t="s">
        <v>30</v>
      </c>
      <c r="F28" s="70">
        <v>13.4</v>
      </c>
      <c r="G28" s="71">
        <f t="shared" si="3"/>
        <v>0.36299999999999999</v>
      </c>
      <c r="H28" s="69">
        <f t="shared" si="1"/>
        <v>4.8642000000000003</v>
      </c>
      <c r="I28" s="70">
        <v>13.4</v>
      </c>
      <c r="J28" s="71">
        <f t="shared" si="4"/>
        <v>0.36299999999999999</v>
      </c>
      <c r="K28" s="69">
        <f t="shared" si="2"/>
        <v>4.8642000000000003</v>
      </c>
      <c r="L28" s="69" t="s">
        <v>260</v>
      </c>
      <c r="M28" s="69"/>
    </row>
    <row r="29" spans="1:13" ht="26.25" customHeight="1">
      <c r="A29" s="69">
        <f t="shared" si="0"/>
        <v>18</v>
      </c>
      <c r="B29" s="69" t="s">
        <v>34</v>
      </c>
      <c r="C29" s="69" t="s">
        <v>265</v>
      </c>
      <c r="D29" s="69">
        <v>63</v>
      </c>
      <c r="E29" s="70" t="s">
        <v>33</v>
      </c>
      <c r="F29" s="70">
        <v>146.1</v>
      </c>
      <c r="G29" s="71">
        <v>0.46</v>
      </c>
      <c r="H29" s="69">
        <f t="shared" si="1"/>
        <v>67.206000000000003</v>
      </c>
      <c r="I29" s="70">
        <v>146.1</v>
      </c>
      <c r="J29" s="71">
        <v>0.46</v>
      </c>
      <c r="K29" s="69">
        <f t="shared" si="2"/>
        <v>67.206000000000003</v>
      </c>
      <c r="L29" s="69" t="s">
        <v>260</v>
      </c>
      <c r="M29" s="69"/>
    </row>
    <row r="30" spans="1:13" ht="26.25" customHeight="1">
      <c r="A30" s="69">
        <f t="shared" si="0"/>
        <v>19</v>
      </c>
      <c r="B30" s="69" t="s">
        <v>265</v>
      </c>
      <c r="C30" s="69" t="s">
        <v>176</v>
      </c>
      <c r="D30" s="69">
        <v>63</v>
      </c>
      <c r="E30" s="69" t="s">
        <v>30</v>
      </c>
      <c r="F30" s="70">
        <v>22.2</v>
      </c>
      <c r="G30" s="71">
        <f t="shared" si="3"/>
        <v>0.36299999999999999</v>
      </c>
      <c r="H30" s="69">
        <f t="shared" si="1"/>
        <v>8.0586000000000002</v>
      </c>
      <c r="I30" s="70">
        <v>22.2</v>
      </c>
      <c r="J30" s="71">
        <f t="shared" si="4"/>
        <v>0.36299999999999999</v>
      </c>
      <c r="K30" s="69">
        <f t="shared" si="2"/>
        <v>8.0586000000000002</v>
      </c>
      <c r="L30" s="69" t="s">
        <v>260</v>
      </c>
      <c r="M30" s="69"/>
    </row>
    <row r="31" spans="1:13" ht="26.25" customHeight="1">
      <c r="A31" s="69">
        <f t="shared" si="0"/>
        <v>20</v>
      </c>
      <c r="B31" s="69" t="s">
        <v>176</v>
      </c>
      <c r="C31" s="69" t="s">
        <v>93</v>
      </c>
      <c r="D31" s="69">
        <v>63</v>
      </c>
      <c r="E31" s="69" t="s">
        <v>30</v>
      </c>
      <c r="F31" s="70">
        <v>31.2</v>
      </c>
      <c r="G31" s="71">
        <f t="shared" si="3"/>
        <v>0.36299999999999999</v>
      </c>
      <c r="H31" s="69">
        <f t="shared" si="1"/>
        <v>11.3256</v>
      </c>
      <c r="I31" s="70">
        <v>31.2</v>
      </c>
      <c r="J31" s="71">
        <f t="shared" si="4"/>
        <v>0.36299999999999999</v>
      </c>
      <c r="K31" s="69">
        <f t="shared" si="2"/>
        <v>11.3256</v>
      </c>
      <c r="L31" s="69" t="s">
        <v>260</v>
      </c>
      <c r="M31" s="69"/>
    </row>
    <row r="32" spans="1:13" ht="26.25" customHeight="1">
      <c r="A32" s="69">
        <f t="shared" si="0"/>
        <v>21</v>
      </c>
      <c r="B32" s="69" t="s">
        <v>93</v>
      </c>
      <c r="C32" s="69" t="s">
        <v>266</v>
      </c>
      <c r="D32" s="69">
        <v>63</v>
      </c>
      <c r="E32" s="69" t="s">
        <v>30</v>
      </c>
      <c r="F32" s="70">
        <v>74.8</v>
      </c>
      <c r="G32" s="71">
        <f t="shared" si="3"/>
        <v>0.36299999999999999</v>
      </c>
      <c r="H32" s="69">
        <f t="shared" si="1"/>
        <v>27.152399999999997</v>
      </c>
      <c r="I32" s="70">
        <v>74.8</v>
      </c>
      <c r="J32" s="71">
        <f t="shared" si="4"/>
        <v>0.36299999999999999</v>
      </c>
      <c r="K32" s="69">
        <f t="shared" si="2"/>
        <v>27.152399999999997</v>
      </c>
      <c r="L32" s="69" t="s">
        <v>260</v>
      </c>
      <c r="M32" s="69"/>
    </row>
    <row r="33" spans="1:13" ht="26.25" customHeight="1">
      <c r="A33" s="69">
        <f t="shared" si="0"/>
        <v>22</v>
      </c>
      <c r="B33" s="69" t="s">
        <v>267</v>
      </c>
      <c r="C33" s="69" t="s">
        <v>268</v>
      </c>
      <c r="D33" s="69">
        <v>75</v>
      </c>
      <c r="E33" s="69" t="s">
        <v>223</v>
      </c>
      <c r="F33" s="70">
        <v>157.69999999999999</v>
      </c>
      <c r="G33" s="71">
        <f t="shared" si="3"/>
        <v>0.375</v>
      </c>
      <c r="H33" s="69">
        <f t="shared" si="1"/>
        <v>59.137499999999996</v>
      </c>
      <c r="I33" s="70">
        <v>157.69999999999999</v>
      </c>
      <c r="J33" s="71">
        <f t="shared" si="4"/>
        <v>0.375</v>
      </c>
      <c r="K33" s="69">
        <f t="shared" si="2"/>
        <v>59.137499999999996</v>
      </c>
      <c r="L33" s="69" t="s">
        <v>260</v>
      </c>
      <c r="M33" s="69"/>
    </row>
    <row r="34" spans="1:13" ht="26.25" customHeight="1">
      <c r="A34" s="69">
        <f t="shared" si="0"/>
        <v>23</v>
      </c>
      <c r="B34" s="69" t="s">
        <v>147</v>
      </c>
      <c r="C34" s="69" t="s">
        <v>164</v>
      </c>
      <c r="D34" s="69">
        <v>63</v>
      </c>
      <c r="E34" s="69" t="s">
        <v>223</v>
      </c>
      <c r="F34" s="70">
        <v>95.5</v>
      </c>
      <c r="G34" s="71">
        <f t="shared" si="3"/>
        <v>0.36299999999999999</v>
      </c>
      <c r="H34" s="69">
        <f t="shared" si="1"/>
        <v>34.666499999999999</v>
      </c>
      <c r="I34" s="70">
        <v>95.5</v>
      </c>
      <c r="J34" s="71">
        <f t="shared" si="4"/>
        <v>0.36299999999999999</v>
      </c>
      <c r="K34" s="69">
        <f t="shared" si="2"/>
        <v>34.666499999999999</v>
      </c>
      <c r="L34" s="69" t="s">
        <v>260</v>
      </c>
      <c r="M34" s="69"/>
    </row>
    <row r="35" spans="1:13" ht="26.25" customHeight="1">
      <c r="A35" s="69">
        <f t="shared" si="0"/>
        <v>24</v>
      </c>
      <c r="B35" s="69" t="s">
        <v>164</v>
      </c>
      <c r="C35" s="69" t="s">
        <v>269</v>
      </c>
      <c r="D35" s="69">
        <v>63</v>
      </c>
      <c r="E35" s="69" t="s">
        <v>223</v>
      </c>
      <c r="F35" s="70">
        <v>25.7</v>
      </c>
      <c r="G35" s="71">
        <f t="shared" si="3"/>
        <v>0.36299999999999999</v>
      </c>
      <c r="H35" s="69">
        <f t="shared" si="1"/>
        <v>9.3290999999999986</v>
      </c>
      <c r="I35" s="70">
        <v>25.7</v>
      </c>
      <c r="J35" s="71">
        <f t="shared" si="4"/>
        <v>0.36299999999999999</v>
      </c>
      <c r="K35" s="69">
        <f t="shared" si="2"/>
        <v>9.3290999999999986</v>
      </c>
      <c r="L35" s="69" t="s">
        <v>260</v>
      </c>
      <c r="M35" s="69"/>
    </row>
    <row r="36" spans="1:13" ht="26.25" customHeight="1">
      <c r="A36" s="69">
        <f t="shared" si="0"/>
        <v>25</v>
      </c>
      <c r="B36" s="69" t="s">
        <v>270</v>
      </c>
      <c r="C36" s="69" t="s">
        <v>271</v>
      </c>
      <c r="D36" s="69">
        <v>63</v>
      </c>
      <c r="E36" s="69" t="s">
        <v>223</v>
      </c>
      <c r="F36" s="70">
        <v>74.099999999999994</v>
      </c>
      <c r="G36" s="71">
        <f t="shared" si="3"/>
        <v>0.36299999999999999</v>
      </c>
      <c r="H36" s="69">
        <f t="shared" si="1"/>
        <v>26.898299999999995</v>
      </c>
      <c r="I36" s="70">
        <v>74.099999999999994</v>
      </c>
      <c r="J36" s="71">
        <f t="shared" si="4"/>
        <v>0.36299999999999999</v>
      </c>
      <c r="K36" s="69">
        <f t="shared" si="2"/>
        <v>26.898299999999995</v>
      </c>
      <c r="L36" s="69" t="s">
        <v>260</v>
      </c>
      <c r="M36" s="69"/>
    </row>
    <row r="37" spans="1:13" ht="26.25" customHeight="1">
      <c r="A37" s="69">
        <f t="shared" si="0"/>
        <v>26</v>
      </c>
      <c r="B37" s="69" t="s">
        <v>270</v>
      </c>
      <c r="C37" s="69" t="s">
        <v>271</v>
      </c>
      <c r="D37" s="69">
        <v>63</v>
      </c>
      <c r="E37" s="69" t="s">
        <v>33</v>
      </c>
      <c r="F37" s="70">
        <v>75.099999999999994</v>
      </c>
      <c r="G37" s="71">
        <v>0.46</v>
      </c>
      <c r="H37" s="69">
        <f t="shared" si="1"/>
        <v>34.545999999999999</v>
      </c>
      <c r="I37" s="70">
        <v>75.099999999999994</v>
      </c>
      <c r="J37" s="71">
        <v>0.46</v>
      </c>
      <c r="K37" s="69">
        <f t="shared" si="2"/>
        <v>34.545999999999999</v>
      </c>
      <c r="L37" s="69" t="s">
        <v>260</v>
      </c>
      <c r="M37" s="69"/>
    </row>
    <row r="38" spans="1:13" ht="26.25" customHeight="1">
      <c r="A38" s="69">
        <f t="shared" si="0"/>
        <v>27</v>
      </c>
      <c r="B38" s="69" t="s">
        <v>272</v>
      </c>
      <c r="C38" s="69" t="s">
        <v>271</v>
      </c>
      <c r="D38" s="69">
        <v>63</v>
      </c>
      <c r="E38" s="69" t="s">
        <v>33</v>
      </c>
      <c r="F38" s="70">
        <v>43.7</v>
      </c>
      <c r="G38" s="71">
        <v>0.46</v>
      </c>
      <c r="H38" s="69">
        <f t="shared" si="1"/>
        <v>20.102000000000004</v>
      </c>
      <c r="I38" s="70">
        <v>43.7</v>
      </c>
      <c r="J38" s="71">
        <v>0.46</v>
      </c>
      <c r="K38" s="69">
        <f t="shared" si="2"/>
        <v>20.102000000000004</v>
      </c>
      <c r="L38" s="69" t="s">
        <v>260</v>
      </c>
      <c r="M38" s="69"/>
    </row>
    <row r="39" spans="1:13" ht="26.25" customHeight="1">
      <c r="A39" s="69">
        <f t="shared" si="0"/>
        <v>28</v>
      </c>
      <c r="B39" s="69" t="s">
        <v>273</v>
      </c>
      <c r="C39" s="69" t="s">
        <v>274</v>
      </c>
      <c r="D39" s="69">
        <v>63</v>
      </c>
      <c r="E39" s="69" t="s">
        <v>30</v>
      </c>
      <c r="F39" s="70">
        <v>36.799999999999997</v>
      </c>
      <c r="G39" s="71">
        <f t="shared" si="3"/>
        <v>0.36299999999999999</v>
      </c>
      <c r="H39" s="69">
        <f t="shared" si="1"/>
        <v>13.358399999999998</v>
      </c>
      <c r="I39" s="70">
        <v>36.799999999999997</v>
      </c>
      <c r="J39" s="71">
        <f t="shared" si="4"/>
        <v>0.36299999999999999</v>
      </c>
      <c r="K39" s="69">
        <f t="shared" si="2"/>
        <v>13.358399999999998</v>
      </c>
      <c r="L39" s="69" t="s">
        <v>260</v>
      </c>
      <c r="M39" s="69"/>
    </row>
    <row r="40" spans="1:13" ht="26.25" customHeight="1">
      <c r="A40" s="69">
        <f t="shared" si="0"/>
        <v>29</v>
      </c>
      <c r="B40" s="69" t="s">
        <v>102</v>
      </c>
      <c r="C40" s="69" t="s">
        <v>267</v>
      </c>
      <c r="D40" s="69">
        <v>75</v>
      </c>
      <c r="E40" s="69" t="s">
        <v>223</v>
      </c>
      <c r="F40" s="70">
        <v>3.8</v>
      </c>
      <c r="G40" s="71">
        <f t="shared" si="3"/>
        <v>0.375</v>
      </c>
      <c r="H40" s="69">
        <f t="shared" si="1"/>
        <v>1.4249999999999998</v>
      </c>
      <c r="I40" s="70">
        <v>3.8</v>
      </c>
      <c r="J40" s="71">
        <f t="shared" si="4"/>
        <v>0.375</v>
      </c>
      <c r="K40" s="69">
        <f t="shared" si="2"/>
        <v>1.4249999999999998</v>
      </c>
      <c r="L40" s="69" t="s">
        <v>260</v>
      </c>
      <c r="M40" s="69"/>
    </row>
    <row r="41" spans="1:13" ht="26.25" customHeight="1">
      <c r="A41" s="69">
        <f t="shared" si="0"/>
        <v>30</v>
      </c>
      <c r="B41" s="69" t="s">
        <v>41</v>
      </c>
      <c r="C41" s="69" t="s">
        <v>275</v>
      </c>
      <c r="D41" s="69">
        <v>63</v>
      </c>
      <c r="E41" s="69" t="s">
        <v>30</v>
      </c>
      <c r="F41" s="70">
        <v>397.3</v>
      </c>
      <c r="G41" s="71">
        <f t="shared" si="3"/>
        <v>0.36299999999999999</v>
      </c>
      <c r="H41" s="69">
        <f t="shared" si="1"/>
        <v>144.2199</v>
      </c>
      <c r="I41" s="70">
        <v>397.3</v>
      </c>
      <c r="J41" s="71">
        <f t="shared" si="4"/>
        <v>0.36299999999999999</v>
      </c>
      <c r="K41" s="69">
        <f t="shared" si="2"/>
        <v>144.2199</v>
      </c>
      <c r="L41" s="69" t="s">
        <v>260</v>
      </c>
      <c r="M41" s="69"/>
    </row>
    <row r="42" spans="1:13" ht="26.25" customHeight="1">
      <c r="A42" s="69">
        <f t="shared" si="0"/>
        <v>31</v>
      </c>
      <c r="B42" s="69" t="s">
        <v>275</v>
      </c>
      <c r="C42" s="69" t="s">
        <v>276</v>
      </c>
      <c r="D42" s="69">
        <v>63</v>
      </c>
      <c r="E42" s="69" t="s">
        <v>30</v>
      </c>
      <c r="F42" s="70">
        <v>20.3</v>
      </c>
      <c r="G42" s="71">
        <f t="shared" si="3"/>
        <v>0.36299999999999999</v>
      </c>
      <c r="H42" s="69">
        <f t="shared" si="1"/>
        <v>7.3689</v>
      </c>
      <c r="I42" s="70">
        <v>20.3</v>
      </c>
      <c r="J42" s="71">
        <f t="shared" si="4"/>
        <v>0.36299999999999999</v>
      </c>
      <c r="K42" s="69">
        <f t="shared" si="2"/>
        <v>7.3689</v>
      </c>
      <c r="L42" s="69" t="s">
        <v>260</v>
      </c>
      <c r="M42" s="69"/>
    </row>
    <row r="43" spans="1:13" ht="26.25" customHeight="1">
      <c r="A43" s="69">
        <f t="shared" si="0"/>
        <v>32</v>
      </c>
      <c r="B43" s="69" t="s">
        <v>276</v>
      </c>
      <c r="C43" s="69" t="s">
        <v>159</v>
      </c>
      <c r="D43" s="69">
        <v>63</v>
      </c>
      <c r="E43" s="69" t="s">
        <v>30</v>
      </c>
      <c r="F43" s="70">
        <v>174.9</v>
      </c>
      <c r="G43" s="71">
        <f t="shared" si="3"/>
        <v>0.36299999999999999</v>
      </c>
      <c r="H43" s="69">
        <f t="shared" si="1"/>
        <v>63.488700000000001</v>
      </c>
      <c r="I43" s="70">
        <v>174.9</v>
      </c>
      <c r="J43" s="71">
        <f t="shared" si="4"/>
        <v>0.36299999999999999</v>
      </c>
      <c r="K43" s="69">
        <f t="shared" si="2"/>
        <v>63.488700000000001</v>
      </c>
      <c r="L43" s="69" t="s">
        <v>260</v>
      </c>
      <c r="M43" s="69"/>
    </row>
    <row r="44" spans="1:13" ht="26.25" customHeight="1">
      <c r="A44" s="69">
        <f t="shared" si="0"/>
        <v>33</v>
      </c>
      <c r="B44" s="69" t="s">
        <v>277</v>
      </c>
      <c r="C44" s="69" t="s">
        <v>110</v>
      </c>
      <c r="D44" s="69">
        <v>63</v>
      </c>
      <c r="E44" s="69" t="s">
        <v>223</v>
      </c>
      <c r="F44" s="70">
        <v>78.400000000000006</v>
      </c>
      <c r="G44" s="71">
        <f t="shared" si="3"/>
        <v>0.36299999999999999</v>
      </c>
      <c r="H44" s="69">
        <f t="shared" si="1"/>
        <v>28.459200000000003</v>
      </c>
      <c r="I44" s="70">
        <v>78.400000000000006</v>
      </c>
      <c r="J44" s="71">
        <f t="shared" si="4"/>
        <v>0.36299999999999999</v>
      </c>
      <c r="K44" s="69">
        <f t="shared" si="2"/>
        <v>28.459200000000003</v>
      </c>
      <c r="L44" s="69" t="s">
        <v>260</v>
      </c>
      <c r="M44" s="69"/>
    </row>
    <row r="45" spans="1:13" ht="26.25" customHeight="1">
      <c r="A45" s="69">
        <f t="shared" si="0"/>
        <v>34</v>
      </c>
      <c r="B45" s="69" t="s">
        <v>278</v>
      </c>
      <c r="C45" s="69" t="s">
        <v>279</v>
      </c>
      <c r="D45" s="69">
        <v>63</v>
      </c>
      <c r="E45" s="69" t="s">
        <v>223</v>
      </c>
      <c r="F45" s="70">
        <v>115.4</v>
      </c>
      <c r="G45" s="71">
        <f t="shared" si="3"/>
        <v>0.36299999999999999</v>
      </c>
      <c r="H45" s="69">
        <f t="shared" si="1"/>
        <v>41.8902</v>
      </c>
      <c r="I45" s="70">
        <v>115.4</v>
      </c>
      <c r="J45" s="71">
        <f t="shared" si="4"/>
        <v>0.36299999999999999</v>
      </c>
      <c r="K45" s="69">
        <f t="shared" si="2"/>
        <v>41.8902</v>
      </c>
      <c r="L45" s="69" t="s">
        <v>260</v>
      </c>
      <c r="M45" s="69"/>
    </row>
    <row r="46" spans="1:13" ht="26.25" customHeight="1">
      <c r="A46" s="69">
        <f t="shared" si="0"/>
        <v>35</v>
      </c>
      <c r="B46" s="69" t="s">
        <v>279</v>
      </c>
      <c r="C46" s="69" t="s">
        <v>280</v>
      </c>
      <c r="D46" s="69">
        <v>63</v>
      </c>
      <c r="E46" s="69" t="s">
        <v>223</v>
      </c>
      <c r="F46" s="70">
        <v>54.8</v>
      </c>
      <c r="G46" s="71">
        <f t="shared" si="3"/>
        <v>0.36299999999999999</v>
      </c>
      <c r="H46" s="69">
        <f t="shared" si="1"/>
        <v>19.892399999999999</v>
      </c>
      <c r="I46" s="70">
        <v>54.8</v>
      </c>
      <c r="J46" s="71">
        <f t="shared" si="4"/>
        <v>0.36299999999999999</v>
      </c>
      <c r="K46" s="69">
        <f t="shared" si="2"/>
        <v>19.892399999999999</v>
      </c>
      <c r="L46" s="69" t="s">
        <v>260</v>
      </c>
      <c r="M46" s="69"/>
    </row>
    <row r="47" spans="1:13" ht="26.25" customHeight="1">
      <c r="A47" s="69">
        <f t="shared" si="0"/>
        <v>36</v>
      </c>
      <c r="B47" s="69" t="s">
        <v>152</v>
      </c>
      <c r="C47" s="69" t="s">
        <v>281</v>
      </c>
      <c r="D47" s="69">
        <v>63</v>
      </c>
      <c r="E47" s="69" t="s">
        <v>30</v>
      </c>
      <c r="F47" s="70">
        <v>122.5</v>
      </c>
      <c r="G47" s="71">
        <f t="shared" si="3"/>
        <v>0.36299999999999999</v>
      </c>
      <c r="H47" s="69">
        <f t="shared" si="1"/>
        <v>44.467500000000001</v>
      </c>
      <c r="I47" s="70">
        <v>122.5</v>
      </c>
      <c r="J47" s="71">
        <f t="shared" si="4"/>
        <v>0.36299999999999999</v>
      </c>
      <c r="K47" s="69">
        <f t="shared" si="2"/>
        <v>44.467500000000001</v>
      </c>
      <c r="L47" s="69" t="s">
        <v>260</v>
      </c>
      <c r="M47" s="69"/>
    </row>
    <row r="48" spans="1:13" ht="26.25" customHeight="1">
      <c r="A48" s="69">
        <f t="shared" si="0"/>
        <v>37</v>
      </c>
      <c r="B48" s="69" t="s">
        <v>282</v>
      </c>
      <c r="C48" s="69" t="s">
        <v>196</v>
      </c>
      <c r="D48" s="69">
        <v>63</v>
      </c>
      <c r="E48" s="69" t="s">
        <v>30</v>
      </c>
      <c r="F48" s="70">
        <v>24.9</v>
      </c>
      <c r="G48" s="71">
        <f t="shared" si="3"/>
        <v>0.36299999999999999</v>
      </c>
      <c r="H48" s="69">
        <f t="shared" si="1"/>
        <v>9.0386999999999986</v>
      </c>
      <c r="I48" s="70">
        <v>24.9</v>
      </c>
      <c r="J48" s="71">
        <f t="shared" si="4"/>
        <v>0.36299999999999999</v>
      </c>
      <c r="K48" s="69">
        <f t="shared" si="2"/>
        <v>9.0386999999999986</v>
      </c>
      <c r="L48" s="69" t="s">
        <v>260</v>
      </c>
      <c r="M48" s="69"/>
    </row>
    <row r="49" spans="1:16" ht="26.25" customHeight="1">
      <c r="A49" s="69">
        <f t="shared" si="0"/>
        <v>38</v>
      </c>
      <c r="B49" s="69" t="s">
        <v>283</v>
      </c>
      <c r="C49" s="69" t="s">
        <v>150</v>
      </c>
      <c r="D49" s="69">
        <v>160</v>
      </c>
      <c r="E49" s="69" t="s">
        <v>30</v>
      </c>
      <c r="F49" s="70">
        <v>102.8</v>
      </c>
      <c r="G49" s="71">
        <f t="shared" si="3"/>
        <v>0.46</v>
      </c>
      <c r="H49" s="69">
        <f t="shared" si="1"/>
        <v>47.288000000000004</v>
      </c>
      <c r="I49" s="70">
        <v>102.8</v>
      </c>
      <c r="J49" s="71">
        <f t="shared" si="4"/>
        <v>0.46</v>
      </c>
      <c r="K49" s="69">
        <f t="shared" si="2"/>
        <v>47.288000000000004</v>
      </c>
      <c r="L49" s="69" t="s">
        <v>260</v>
      </c>
      <c r="M49" s="69"/>
    </row>
    <row r="50" spans="1:16" ht="26.25" customHeight="1">
      <c r="A50" s="69">
        <f t="shared" si="0"/>
        <v>39</v>
      </c>
      <c r="B50" s="69" t="s">
        <v>150</v>
      </c>
      <c r="C50" s="69" t="s">
        <v>179</v>
      </c>
      <c r="D50" s="69">
        <v>160</v>
      </c>
      <c r="E50" s="69" t="s">
        <v>30</v>
      </c>
      <c r="F50" s="70">
        <v>143.1</v>
      </c>
      <c r="G50" s="71">
        <f t="shared" si="3"/>
        <v>0.46</v>
      </c>
      <c r="H50" s="69">
        <f t="shared" si="1"/>
        <v>65.825999999999993</v>
      </c>
      <c r="I50" s="70">
        <v>143.1</v>
      </c>
      <c r="J50" s="71">
        <f t="shared" si="4"/>
        <v>0.46</v>
      </c>
      <c r="K50" s="69">
        <f t="shared" si="2"/>
        <v>65.825999999999993</v>
      </c>
      <c r="L50" s="69" t="s">
        <v>260</v>
      </c>
      <c r="M50" s="69"/>
    </row>
    <row r="51" spans="1:16" ht="26.25" customHeight="1">
      <c r="A51" s="69">
        <f t="shared" si="0"/>
        <v>40</v>
      </c>
      <c r="B51" s="69" t="s">
        <v>102</v>
      </c>
      <c r="C51" s="69" t="s">
        <v>267</v>
      </c>
      <c r="D51" s="69">
        <v>75</v>
      </c>
      <c r="E51" s="69" t="s">
        <v>223</v>
      </c>
      <c r="F51" s="70">
        <f>84.2+80.7</f>
        <v>164.9</v>
      </c>
      <c r="G51" s="71">
        <f t="shared" si="3"/>
        <v>0.375</v>
      </c>
      <c r="H51" s="69">
        <f t="shared" si="1"/>
        <v>61.837500000000006</v>
      </c>
      <c r="I51" s="70">
        <f>84.2+80.7</f>
        <v>164.9</v>
      </c>
      <c r="J51" s="71">
        <f t="shared" si="4"/>
        <v>0.375</v>
      </c>
      <c r="K51" s="69">
        <f t="shared" si="2"/>
        <v>61.837500000000006</v>
      </c>
      <c r="L51" s="69" t="s">
        <v>260</v>
      </c>
      <c r="M51" s="69"/>
    </row>
    <row r="52" spans="1:16" ht="26.25" customHeight="1">
      <c r="A52" s="69">
        <f t="shared" si="0"/>
        <v>41</v>
      </c>
      <c r="B52" s="69" t="s">
        <v>218</v>
      </c>
      <c r="C52" s="69" t="s">
        <v>278</v>
      </c>
      <c r="D52" s="69">
        <v>90</v>
      </c>
      <c r="E52" s="69" t="s">
        <v>223</v>
      </c>
      <c r="F52" s="70">
        <v>43.1</v>
      </c>
      <c r="G52" s="71">
        <f t="shared" si="3"/>
        <v>0.39</v>
      </c>
      <c r="H52" s="69">
        <f t="shared" si="1"/>
        <v>16.809000000000001</v>
      </c>
      <c r="I52" s="70">
        <v>43.1</v>
      </c>
      <c r="J52" s="71">
        <f t="shared" si="4"/>
        <v>0.39</v>
      </c>
      <c r="K52" s="69">
        <f t="shared" si="2"/>
        <v>16.809000000000001</v>
      </c>
      <c r="L52" s="69" t="s">
        <v>260</v>
      </c>
      <c r="M52" s="69"/>
    </row>
    <row r="53" spans="1:16" ht="26.25" customHeight="1">
      <c r="A53" s="69"/>
      <c r="B53" s="69"/>
      <c r="C53" s="69"/>
      <c r="D53" s="69"/>
      <c r="E53" s="69"/>
      <c r="F53" s="69"/>
      <c r="G53" s="69"/>
      <c r="H53" s="69"/>
      <c r="I53" s="69"/>
      <c r="J53" s="69"/>
      <c r="K53" s="69"/>
      <c r="L53" s="69"/>
      <c r="M53" s="69"/>
    </row>
    <row r="54" spans="1:16" s="75" customFormat="1" ht="42" customHeight="1">
      <c r="A54" s="173" t="s">
        <v>284</v>
      </c>
      <c r="B54" s="173"/>
      <c r="C54" s="173"/>
      <c r="D54" s="173"/>
      <c r="E54" s="73"/>
      <c r="F54" s="73">
        <f>SUM(F12:F53)</f>
        <v>2959.5000000000005</v>
      </c>
      <c r="G54" s="73"/>
      <c r="H54" s="73">
        <f>SUM(H12:H53)</f>
        <v>1164.6613999999997</v>
      </c>
      <c r="I54" s="73">
        <f>SUM(I12:I53)</f>
        <v>2959.5000000000005</v>
      </c>
      <c r="J54" s="73"/>
      <c r="K54" s="73">
        <f>SUM(K12:K53)</f>
        <v>1164.6613999999997</v>
      </c>
      <c r="L54" s="74"/>
      <c r="M54" s="74"/>
    </row>
    <row r="55" spans="1:16" s="78" customFormat="1" ht="42" customHeight="1">
      <c r="A55" s="76"/>
      <c r="B55" s="76"/>
      <c r="C55" s="76"/>
      <c r="D55" s="76"/>
      <c r="E55" s="76"/>
      <c r="F55" s="76"/>
      <c r="G55" s="76"/>
      <c r="H55" s="76"/>
      <c r="I55" s="76"/>
      <c r="J55" s="76"/>
      <c r="K55" s="76"/>
      <c r="L55" s="77"/>
      <c r="M55" s="77"/>
    </row>
    <row r="56" spans="1:16" ht="30">
      <c r="D56" s="79" t="s">
        <v>123</v>
      </c>
      <c r="E56" s="79" t="s">
        <v>124</v>
      </c>
      <c r="F56" s="50" t="s">
        <v>125</v>
      </c>
      <c r="G56" s="80" t="s">
        <v>126</v>
      </c>
      <c r="H56" s="81" t="s">
        <v>127</v>
      </c>
      <c r="I56" s="81" t="s">
        <v>128</v>
      </c>
      <c r="J56" s="81" t="s">
        <v>129</v>
      </c>
      <c r="K56" s="82" t="s">
        <v>130</v>
      </c>
      <c r="L56" s="81" t="s">
        <v>15</v>
      </c>
    </row>
    <row r="57" spans="1:16">
      <c r="D57" s="38">
        <v>1</v>
      </c>
      <c r="E57" s="38" t="s">
        <v>30</v>
      </c>
      <c r="F57" s="39" t="s">
        <v>131</v>
      </c>
      <c r="G57" s="38">
        <v>360.46</v>
      </c>
      <c r="H57" s="38">
        <v>572.99</v>
      </c>
      <c r="I57" s="38">
        <f>+H57</f>
        <v>572.99</v>
      </c>
      <c r="J57" s="38">
        <f>+I57</f>
        <v>572.99</v>
      </c>
      <c r="K57" s="150" t="s">
        <v>286</v>
      </c>
      <c r="L57" s="38"/>
    </row>
    <row r="58" spans="1:16">
      <c r="D58" s="38">
        <v>2</v>
      </c>
      <c r="E58" s="40" t="s">
        <v>33</v>
      </c>
      <c r="F58" s="39" t="s">
        <v>131</v>
      </c>
      <c r="G58" s="38">
        <v>0</v>
      </c>
      <c r="H58" s="38">
        <v>291.31799999999998</v>
      </c>
      <c r="I58" s="38">
        <f t="shared" ref="I58:J59" si="5">+H58</f>
        <v>291.31799999999998</v>
      </c>
      <c r="J58" s="38">
        <f>+I58</f>
        <v>291.31799999999998</v>
      </c>
      <c r="K58" s="151"/>
      <c r="L58" s="38"/>
    </row>
    <row r="59" spans="1:16">
      <c r="D59" s="38">
        <v>3</v>
      </c>
      <c r="E59" s="38" t="s">
        <v>285</v>
      </c>
      <c r="F59" s="39" t="s">
        <v>131</v>
      </c>
      <c r="G59" s="38">
        <v>671.8</v>
      </c>
      <c r="H59" s="38">
        <v>300.34399999999999</v>
      </c>
      <c r="I59" s="38">
        <f t="shared" si="5"/>
        <v>300.34399999999999</v>
      </c>
      <c r="J59" s="38">
        <f t="shared" si="5"/>
        <v>300.34399999999999</v>
      </c>
      <c r="K59" s="151"/>
      <c r="L59" s="38"/>
    </row>
    <row r="60" spans="1:16">
      <c r="D60" s="38"/>
      <c r="E60" s="38"/>
      <c r="F60" s="38"/>
      <c r="G60" s="38"/>
      <c r="H60" s="38"/>
      <c r="I60" s="38"/>
      <c r="J60" s="38"/>
      <c r="K60" s="151"/>
      <c r="L60" s="38"/>
    </row>
    <row r="61" spans="1:16">
      <c r="D61" s="38"/>
      <c r="E61" s="38"/>
      <c r="F61" s="38"/>
      <c r="G61" s="38"/>
      <c r="H61" s="38"/>
      <c r="I61" s="38"/>
      <c r="J61" s="38"/>
      <c r="K61" s="152"/>
      <c r="L61" s="38"/>
    </row>
    <row r="63" spans="1:16">
      <c r="A63" s="149" t="s">
        <v>132</v>
      </c>
      <c r="B63" s="149"/>
      <c r="C63" s="149"/>
      <c r="D63" s="149"/>
      <c r="E63" s="149"/>
      <c r="F63" s="149"/>
      <c r="G63" s="149"/>
      <c r="H63" s="149"/>
      <c r="I63" s="149"/>
      <c r="J63" s="149"/>
      <c r="K63" s="149"/>
      <c r="L63" s="149"/>
      <c r="M63" s="149"/>
      <c r="N63" s="149"/>
      <c r="O63" s="149"/>
      <c r="P63" s="149"/>
    </row>
  </sheetData>
  <autoFilter ref="A11:M52"/>
  <mergeCells count="17">
    <mergeCell ref="A1:M1"/>
    <mergeCell ref="A2:M2"/>
    <mergeCell ref="A3:M3"/>
    <mergeCell ref="A4:M4"/>
    <mergeCell ref="A6:B6"/>
    <mergeCell ref="C6:D6"/>
    <mergeCell ref="A7:B7"/>
    <mergeCell ref="C7:D7"/>
    <mergeCell ref="A8:B8"/>
    <mergeCell ref="C8:D8"/>
    <mergeCell ref="A9:B9"/>
    <mergeCell ref="C9:D9"/>
    <mergeCell ref="A10:B10"/>
    <mergeCell ref="C10:D10"/>
    <mergeCell ref="A54:D54"/>
    <mergeCell ref="A63:P63"/>
    <mergeCell ref="K57:K61"/>
  </mergeCells>
  <printOptions horizontalCentered="1"/>
  <pageMargins left="0.27559055118110237" right="0.19685039370078741" top="0.59055118110236227" bottom="0.11811023622047245" header="0.31496062992125984" footer="0.31496062992125984"/>
  <pageSetup paperSize="9" scale="71"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49"/>
  <sheetViews>
    <sheetView topLeftCell="A37" workbookViewId="0">
      <selection activeCell="P43" sqref="P43:P47"/>
    </sheetView>
  </sheetViews>
  <sheetFormatPr defaultRowHeight="15"/>
  <cols>
    <col min="1" max="3" width="9.140625" style="31"/>
    <col min="4" max="4" width="13.42578125" style="31" customWidth="1"/>
    <col min="5" max="5" width="15.85546875" style="31" customWidth="1"/>
    <col min="6" max="6" width="18.85546875" style="31" customWidth="1"/>
    <col min="7" max="7" width="15.140625" style="31" customWidth="1"/>
    <col min="8" max="8" width="18" style="31" customWidth="1"/>
    <col min="9" max="9" width="24.42578125" style="31" customWidth="1"/>
    <col min="10" max="11" width="0" style="31" hidden="1" customWidth="1"/>
    <col min="12" max="12" width="0.140625" style="31" customWidth="1"/>
    <col min="13" max="14" width="9.140625" style="31" hidden="1" customWidth="1"/>
    <col min="15" max="15" width="21.7109375" style="31" customWidth="1"/>
    <col min="16" max="16" width="18.140625" style="31" customWidth="1"/>
    <col min="17" max="16384" width="9.140625" style="31"/>
  </cols>
  <sheetData>
    <row r="2" spans="3:15" ht="18.75">
      <c r="C2" s="176" t="s">
        <v>205</v>
      </c>
      <c r="D2" s="176"/>
      <c r="E2" s="176"/>
      <c r="F2" s="176"/>
      <c r="G2" s="176"/>
      <c r="H2" s="176"/>
      <c r="I2" s="176"/>
      <c r="J2" s="176"/>
      <c r="K2" s="176"/>
      <c r="L2" s="176"/>
      <c r="M2" s="176"/>
      <c r="N2" s="176"/>
    </row>
    <row r="3" spans="3:15" ht="31.5">
      <c r="C3" s="52" t="s">
        <v>21</v>
      </c>
      <c r="D3" s="52" t="s">
        <v>22</v>
      </c>
      <c r="E3" s="52" t="s">
        <v>23</v>
      </c>
      <c r="F3" s="52" t="s">
        <v>24</v>
      </c>
      <c r="G3" s="53" t="s">
        <v>25</v>
      </c>
      <c r="H3" s="52" t="s">
        <v>26</v>
      </c>
      <c r="I3" s="177" t="s">
        <v>27</v>
      </c>
      <c r="J3" s="178"/>
      <c r="K3" s="178"/>
      <c r="L3" s="178"/>
      <c r="M3" s="178"/>
      <c r="N3" s="178"/>
      <c r="O3" s="54" t="s">
        <v>131</v>
      </c>
    </row>
    <row r="4" spans="3:15">
      <c r="C4" s="38">
        <v>1</v>
      </c>
      <c r="D4" s="38" t="s">
        <v>206</v>
      </c>
      <c r="E4" s="38" t="s">
        <v>207</v>
      </c>
      <c r="F4" s="38" t="s">
        <v>208</v>
      </c>
      <c r="G4" s="55">
        <v>0.36299999999999999</v>
      </c>
      <c r="H4" s="38">
        <v>63</v>
      </c>
      <c r="I4" s="38">
        <v>3</v>
      </c>
      <c r="J4" s="38" t="s">
        <v>209</v>
      </c>
      <c r="K4" s="55">
        <v>1.0629999999999999</v>
      </c>
      <c r="O4" s="38">
        <f>+I4*G4</f>
        <v>1.089</v>
      </c>
    </row>
    <row r="5" spans="3:15">
      <c r="C5" s="38">
        <f>+C4+1</f>
        <v>2</v>
      </c>
      <c r="D5" s="38" t="s">
        <v>210</v>
      </c>
      <c r="E5" s="38" t="s">
        <v>211</v>
      </c>
      <c r="F5" s="38" t="s">
        <v>30</v>
      </c>
      <c r="G5" s="55">
        <v>0.36299999999999999</v>
      </c>
      <c r="H5" s="38">
        <v>63</v>
      </c>
      <c r="I5" s="38">
        <v>53.6</v>
      </c>
      <c r="J5" s="38">
        <v>650.4</v>
      </c>
      <c r="K5" s="55">
        <v>1.0629999999999999</v>
      </c>
      <c r="O5" s="38">
        <f t="shared" ref="O5:O38" si="0">+I5*G5</f>
        <v>19.456800000000001</v>
      </c>
    </row>
    <row r="6" spans="3:15">
      <c r="C6" s="38">
        <f t="shared" ref="C6:C38" si="1">+C5+1</f>
        <v>3</v>
      </c>
      <c r="D6" s="56" t="s">
        <v>212</v>
      </c>
      <c r="E6" s="56" t="s">
        <v>187</v>
      </c>
      <c r="F6" s="56" t="s">
        <v>30</v>
      </c>
      <c r="G6" s="57">
        <v>0.36299999999999999</v>
      </c>
      <c r="H6" s="56">
        <v>63</v>
      </c>
      <c r="I6" s="56">
        <v>22.3</v>
      </c>
      <c r="J6" s="38">
        <v>700.9</v>
      </c>
      <c r="K6" s="55">
        <v>1.0629999999999999</v>
      </c>
      <c r="O6" s="38">
        <f t="shared" si="0"/>
        <v>8.0949000000000009</v>
      </c>
    </row>
    <row r="7" spans="3:15">
      <c r="C7" s="38">
        <f t="shared" si="1"/>
        <v>4</v>
      </c>
      <c r="D7" s="56" t="s">
        <v>171</v>
      </c>
      <c r="E7" s="56" t="s">
        <v>212</v>
      </c>
      <c r="F7" s="56" t="s">
        <v>30</v>
      </c>
      <c r="G7" s="57">
        <v>0.36299999999999999</v>
      </c>
      <c r="H7" s="56">
        <v>63</v>
      </c>
      <c r="I7" s="56">
        <v>30.3</v>
      </c>
      <c r="J7" s="38">
        <v>775.09999999999991</v>
      </c>
      <c r="K7" s="55">
        <v>1.0629999999999999</v>
      </c>
      <c r="O7" s="38">
        <f t="shared" si="0"/>
        <v>10.998900000000001</v>
      </c>
    </row>
    <row r="8" spans="3:15">
      <c r="C8" s="38">
        <f t="shared" si="1"/>
        <v>5</v>
      </c>
      <c r="D8" s="56" t="s">
        <v>212</v>
      </c>
      <c r="E8" s="56" t="s">
        <v>213</v>
      </c>
      <c r="F8" s="56" t="s">
        <v>30</v>
      </c>
      <c r="G8" s="57">
        <v>0.36299999999999999</v>
      </c>
      <c r="H8" s="56">
        <v>63</v>
      </c>
      <c r="I8" s="56">
        <v>2.8</v>
      </c>
      <c r="J8" s="38">
        <v>777.89999999999986</v>
      </c>
      <c r="K8" s="55">
        <v>1.0629999999999999</v>
      </c>
      <c r="O8" s="38">
        <f t="shared" si="0"/>
        <v>1.0164</v>
      </c>
    </row>
    <row r="9" spans="3:15">
      <c r="C9" s="38">
        <f t="shared" si="1"/>
        <v>6</v>
      </c>
      <c r="D9" s="56" t="s">
        <v>187</v>
      </c>
      <c r="E9" s="56" t="s">
        <v>170</v>
      </c>
      <c r="F9" s="56" t="s">
        <v>30</v>
      </c>
      <c r="G9" s="57">
        <v>0.36299999999999999</v>
      </c>
      <c r="H9" s="56">
        <v>63</v>
      </c>
      <c r="I9" s="56">
        <v>2.6</v>
      </c>
      <c r="J9" s="38">
        <v>814.89999999999986</v>
      </c>
      <c r="K9" s="55">
        <v>1.0629999999999999</v>
      </c>
      <c r="O9" s="38">
        <f t="shared" si="0"/>
        <v>0.94379999999999997</v>
      </c>
    </row>
    <row r="10" spans="3:15">
      <c r="C10" s="38">
        <f t="shared" si="1"/>
        <v>7</v>
      </c>
      <c r="D10" s="56" t="s">
        <v>194</v>
      </c>
      <c r="E10" s="56" t="s">
        <v>87</v>
      </c>
      <c r="F10" s="56" t="s">
        <v>208</v>
      </c>
      <c r="G10" s="57">
        <v>0.36299999999999999</v>
      </c>
      <c r="H10" s="56">
        <v>63</v>
      </c>
      <c r="I10" s="56">
        <v>7.3</v>
      </c>
      <c r="J10" s="38">
        <v>1226.0999999999997</v>
      </c>
      <c r="K10" s="55">
        <v>1.0629999999999999</v>
      </c>
      <c r="O10" s="38">
        <f t="shared" si="0"/>
        <v>2.6498999999999997</v>
      </c>
    </row>
    <row r="11" spans="3:15">
      <c r="C11" s="38">
        <f t="shared" si="1"/>
        <v>8</v>
      </c>
      <c r="D11" s="56" t="s">
        <v>214</v>
      </c>
      <c r="E11" s="56" t="s">
        <v>171</v>
      </c>
      <c r="F11" s="56" t="s">
        <v>30</v>
      </c>
      <c r="G11" s="57">
        <v>0.36299999999999999</v>
      </c>
      <c r="H11" s="56">
        <v>63</v>
      </c>
      <c r="I11" s="58">
        <v>62.7</v>
      </c>
      <c r="J11" s="38">
        <v>1692.3</v>
      </c>
      <c r="K11" s="55">
        <v>1.0629999999999999</v>
      </c>
      <c r="O11" s="38">
        <f t="shared" si="0"/>
        <v>22.760100000000001</v>
      </c>
    </row>
    <row r="12" spans="3:15">
      <c r="C12" s="38">
        <f t="shared" si="1"/>
        <v>9</v>
      </c>
      <c r="D12" s="56" t="s">
        <v>35</v>
      </c>
      <c r="E12" s="56" t="s">
        <v>215</v>
      </c>
      <c r="F12" s="56" t="s">
        <v>30</v>
      </c>
      <c r="G12" s="57">
        <v>0.39</v>
      </c>
      <c r="H12" s="56">
        <v>90</v>
      </c>
      <c r="I12" s="58">
        <v>78.900000000000006</v>
      </c>
      <c r="J12" s="38">
        <v>1771.2</v>
      </c>
      <c r="K12" s="55">
        <v>1.0900000000000001</v>
      </c>
      <c r="O12" s="38">
        <f t="shared" si="0"/>
        <v>30.771000000000004</v>
      </c>
    </row>
    <row r="13" spans="3:15">
      <c r="C13" s="38">
        <f t="shared" si="1"/>
        <v>10</v>
      </c>
      <c r="D13" s="56" t="s">
        <v>89</v>
      </c>
      <c r="E13" s="56" t="s">
        <v>216</v>
      </c>
      <c r="F13" s="56" t="s">
        <v>208</v>
      </c>
      <c r="G13" s="57">
        <v>0.375</v>
      </c>
      <c r="H13" s="56">
        <v>75</v>
      </c>
      <c r="I13" s="58">
        <v>4.5</v>
      </c>
      <c r="J13" s="38">
        <v>1838.9</v>
      </c>
      <c r="K13" s="55">
        <v>1.075</v>
      </c>
      <c r="O13" s="38">
        <f t="shared" si="0"/>
        <v>1.6875</v>
      </c>
    </row>
    <row r="14" spans="3:15">
      <c r="C14" s="38">
        <f t="shared" si="1"/>
        <v>11</v>
      </c>
      <c r="D14" s="56" t="s">
        <v>138</v>
      </c>
      <c r="E14" s="56" t="s">
        <v>217</v>
      </c>
      <c r="F14" s="56" t="s">
        <v>30</v>
      </c>
      <c r="G14" s="57">
        <v>0.36299999999999999</v>
      </c>
      <c r="H14" s="56">
        <v>63</v>
      </c>
      <c r="I14" s="56">
        <v>3.5</v>
      </c>
      <c r="J14" s="38">
        <v>1982.9</v>
      </c>
      <c r="K14" s="55">
        <v>1.0629999999999999</v>
      </c>
      <c r="O14" s="38">
        <f t="shared" si="0"/>
        <v>1.2705</v>
      </c>
    </row>
    <row r="15" spans="3:15">
      <c r="C15" s="38">
        <f t="shared" si="1"/>
        <v>12</v>
      </c>
      <c r="D15" s="56" t="s">
        <v>218</v>
      </c>
      <c r="E15" s="56" t="s">
        <v>219</v>
      </c>
      <c r="F15" s="56" t="s">
        <v>30</v>
      </c>
      <c r="G15" s="57">
        <v>0.36299999999999999</v>
      </c>
      <c r="H15" s="56">
        <v>63</v>
      </c>
      <c r="I15" s="56">
        <v>10.1</v>
      </c>
      <c r="J15" s="38">
        <v>2769.3</v>
      </c>
      <c r="K15" s="55">
        <v>1.0629999999999999</v>
      </c>
      <c r="O15" s="38">
        <f t="shared" si="0"/>
        <v>3.6662999999999997</v>
      </c>
    </row>
    <row r="16" spans="3:15">
      <c r="C16" s="38">
        <f t="shared" si="1"/>
        <v>13</v>
      </c>
      <c r="D16" s="56" t="s">
        <v>218</v>
      </c>
      <c r="E16" s="56" t="s">
        <v>220</v>
      </c>
      <c r="F16" s="56" t="s">
        <v>30</v>
      </c>
      <c r="G16" s="57">
        <v>0.36299999999999999</v>
      </c>
      <c r="H16" s="56">
        <v>63</v>
      </c>
      <c r="I16" s="56">
        <v>38.1</v>
      </c>
      <c r="J16" s="38">
        <v>2807.4</v>
      </c>
      <c r="K16" s="55">
        <v>1.0629999999999999</v>
      </c>
      <c r="O16" s="38">
        <f t="shared" si="0"/>
        <v>13.830299999999999</v>
      </c>
    </row>
    <row r="17" spans="3:15">
      <c r="C17" s="38">
        <f t="shared" si="1"/>
        <v>14</v>
      </c>
      <c r="D17" s="56" t="s">
        <v>221</v>
      </c>
      <c r="E17" s="56" t="s">
        <v>184</v>
      </c>
      <c r="F17" s="56" t="s">
        <v>33</v>
      </c>
      <c r="G17" s="57">
        <v>0.36299999999999999</v>
      </c>
      <c r="H17" s="56">
        <v>63</v>
      </c>
      <c r="I17" s="56">
        <v>67.8</v>
      </c>
      <c r="J17" s="38">
        <v>3261</v>
      </c>
      <c r="K17" s="55">
        <v>1.0629999999999999</v>
      </c>
      <c r="O17" s="38">
        <f t="shared" si="0"/>
        <v>24.6114</v>
      </c>
    </row>
    <row r="18" spans="3:15">
      <c r="C18" s="38">
        <f t="shared" si="1"/>
        <v>15</v>
      </c>
      <c r="D18" s="56" t="s">
        <v>215</v>
      </c>
      <c r="E18" s="56" t="s">
        <v>222</v>
      </c>
      <c r="F18" s="56" t="s">
        <v>30</v>
      </c>
      <c r="G18" s="57">
        <v>0.375</v>
      </c>
      <c r="H18" s="56">
        <v>75</v>
      </c>
      <c r="I18" s="56">
        <v>55.6</v>
      </c>
      <c r="J18" s="38">
        <v>3521.7</v>
      </c>
      <c r="K18" s="55">
        <v>1.075</v>
      </c>
      <c r="O18" s="38">
        <f t="shared" si="0"/>
        <v>20.85</v>
      </c>
    </row>
    <row r="19" spans="3:15">
      <c r="C19" s="38">
        <f t="shared" si="1"/>
        <v>16</v>
      </c>
      <c r="D19" s="56" t="s">
        <v>93</v>
      </c>
      <c r="E19" s="56" t="s">
        <v>121</v>
      </c>
      <c r="F19" s="56" t="s">
        <v>223</v>
      </c>
      <c r="G19" s="57">
        <v>0.39</v>
      </c>
      <c r="H19" s="56">
        <v>90</v>
      </c>
      <c r="I19" s="56">
        <v>200.1</v>
      </c>
      <c r="J19" s="38">
        <v>4036.6</v>
      </c>
      <c r="K19" s="55">
        <v>1.0900000000000001</v>
      </c>
      <c r="O19" s="38">
        <f t="shared" si="0"/>
        <v>78.039000000000001</v>
      </c>
    </row>
    <row r="20" spans="3:15">
      <c r="C20" s="38">
        <f t="shared" si="1"/>
        <v>17</v>
      </c>
      <c r="D20" s="56" t="s">
        <v>93</v>
      </c>
      <c r="E20" s="56" t="s">
        <v>121</v>
      </c>
      <c r="F20" s="56" t="s">
        <v>30</v>
      </c>
      <c r="G20" s="57">
        <v>0.39</v>
      </c>
      <c r="H20" s="56">
        <v>90</v>
      </c>
      <c r="I20" s="56">
        <v>41.8</v>
      </c>
      <c r="J20" s="38">
        <v>4078.4</v>
      </c>
      <c r="K20" s="55">
        <v>1.0900000000000001</v>
      </c>
      <c r="O20" s="38">
        <f t="shared" si="0"/>
        <v>16.302</v>
      </c>
    </row>
    <row r="21" spans="3:15">
      <c r="C21" s="38">
        <f t="shared" si="1"/>
        <v>18</v>
      </c>
      <c r="D21" s="56" t="s">
        <v>224</v>
      </c>
      <c r="E21" s="56" t="s">
        <v>221</v>
      </c>
      <c r="F21" s="56" t="s">
        <v>208</v>
      </c>
      <c r="G21" s="57">
        <v>0.39</v>
      </c>
      <c r="H21" s="56">
        <v>90</v>
      </c>
      <c r="I21" s="56">
        <v>5.3</v>
      </c>
      <c r="J21" s="38">
        <v>4300.8</v>
      </c>
      <c r="K21" s="55">
        <v>1.0900000000000001</v>
      </c>
      <c r="O21" s="38">
        <f t="shared" si="0"/>
        <v>2.0670000000000002</v>
      </c>
    </row>
    <row r="22" spans="3:15">
      <c r="C22" s="38">
        <f t="shared" si="1"/>
        <v>19</v>
      </c>
      <c r="D22" s="56" t="s">
        <v>225</v>
      </c>
      <c r="E22" s="56" t="s">
        <v>226</v>
      </c>
      <c r="F22" s="56" t="s">
        <v>208</v>
      </c>
      <c r="G22" s="57">
        <v>0.41</v>
      </c>
      <c r="H22" s="56">
        <v>110</v>
      </c>
      <c r="I22" s="56">
        <v>4.3</v>
      </c>
      <c r="J22" s="38">
        <v>4305.1000000000004</v>
      </c>
      <c r="K22" s="55">
        <v>1.1100000000000001</v>
      </c>
      <c r="O22" s="38">
        <f t="shared" si="0"/>
        <v>1.7629999999999999</v>
      </c>
    </row>
    <row r="23" spans="3:15">
      <c r="C23" s="38">
        <f t="shared" si="1"/>
        <v>20</v>
      </c>
      <c r="D23" s="56" t="s">
        <v>225</v>
      </c>
      <c r="E23" s="56" t="s">
        <v>227</v>
      </c>
      <c r="F23" s="56" t="s">
        <v>208</v>
      </c>
      <c r="G23" s="57">
        <v>0.41</v>
      </c>
      <c r="H23" s="56">
        <v>110</v>
      </c>
      <c r="I23" s="56">
        <v>6.3</v>
      </c>
      <c r="J23" s="38">
        <v>4339.1000000000004</v>
      </c>
      <c r="K23" s="55">
        <v>1.1100000000000001</v>
      </c>
      <c r="O23" s="38">
        <f t="shared" si="0"/>
        <v>2.5829999999999997</v>
      </c>
    </row>
    <row r="24" spans="3:15">
      <c r="C24" s="38">
        <f t="shared" si="1"/>
        <v>21</v>
      </c>
      <c r="D24" s="56" t="s">
        <v>119</v>
      </c>
      <c r="E24" s="56" t="s">
        <v>194</v>
      </c>
      <c r="F24" s="56" t="s">
        <v>208</v>
      </c>
      <c r="G24" s="57">
        <v>0.42499999999999999</v>
      </c>
      <c r="H24" s="56">
        <v>125</v>
      </c>
      <c r="I24" s="56">
        <v>6</v>
      </c>
      <c r="J24" s="38">
        <v>5003.1000000000004</v>
      </c>
      <c r="K24" s="55">
        <v>1.125</v>
      </c>
      <c r="O24" s="38">
        <f t="shared" si="0"/>
        <v>2.5499999999999998</v>
      </c>
    </row>
    <row r="25" spans="3:15">
      <c r="C25" s="38">
        <f t="shared" si="1"/>
        <v>22</v>
      </c>
      <c r="D25" s="56" t="s">
        <v>89</v>
      </c>
      <c r="E25" s="56" t="s">
        <v>92</v>
      </c>
      <c r="F25" s="56" t="s">
        <v>30</v>
      </c>
      <c r="G25" s="57">
        <v>0.42499999999999999</v>
      </c>
      <c r="H25" s="56">
        <v>125</v>
      </c>
      <c r="I25" s="56">
        <v>45.9</v>
      </c>
      <c r="J25" s="38">
        <v>5155.8999999999996</v>
      </c>
      <c r="K25" s="55">
        <v>1.125</v>
      </c>
      <c r="O25" s="38">
        <f t="shared" si="0"/>
        <v>19.5075</v>
      </c>
    </row>
    <row r="26" spans="3:15">
      <c r="C26" s="38">
        <f t="shared" si="1"/>
        <v>23</v>
      </c>
      <c r="D26" s="56" t="s">
        <v>200</v>
      </c>
      <c r="E26" s="56" t="s">
        <v>38</v>
      </c>
      <c r="F26" s="56" t="s">
        <v>33</v>
      </c>
      <c r="G26" s="57">
        <v>0.46</v>
      </c>
      <c r="H26" s="56">
        <v>160</v>
      </c>
      <c r="I26" s="56">
        <v>487.1</v>
      </c>
      <c r="J26" s="38">
        <v>5913.7000000000007</v>
      </c>
      <c r="K26" s="55">
        <v>1.1599999999999999</v>
      </c>
      <c r="O26" s="38">
        <f t="shared" si="0"/>
        <v>224.06600000000003</v>
      </c>
    </row>
    <row r="27" spans="3:15">
      <c r="C27" s="38">
        <f t="shared" si="1"/>
        <v>24</v>
      </c>
      <c r="D27" s="56" t="s">
        <v>200</v>
      </c>
      <c r="E27" s="56" t="s">
        <v>38</v>
      </c>
      <c r="F27" s="56" t="s">
        <v>208</v>
      </c>
      <c r="G27" s="57">
        <v>0.46</v>
      </c>
      <c r="H27" s="56">
        <v>160</v>
      </c>
      <c r="I27" s="56">
        <v>6</v>
      </c>
      <c r="J27" s="38">
        <v>5919.7000000000007</v>
      </c>
      <c r="K27" s="55">
        <v>1.1599999999999999</v>
      </c>
      <c r="O27" s="38">
        <f t="shared" si="0"/>
        <v>2.7600000000000002</v>
      </c>
    </row>
    <row r="28" spans="3:15">
      <c r="C28" s="38">
        <f t="shared" si="1"/>
        <v>25</v>
      </c>
      <c r="D28" s="56" t="s">
        <v>38</v>
      </c>
      <c r="E28" s="56" t="s">
        <v>35</v>
      </c>
      <c r="F28" s="56" t="s">
        <v>208</v>
      </c>
      <c r="G28" s="57">
        <v>0.46</v>
      </c>
      <c r="H28" s="56">
        <v>160</v>
      </c>
      <c r="I28" s="56">
        <v>86.3</v>
      </c>
      <c r="J28" s="38">
        <v>6006.0000000000009</v>
      </c>
      <c r="K28" s="55">
        <v>1.1599999999999999</v>
      </c>
      <c r="O28" s="38">
        <f t="shared" si="0"/>
        <v>39.698</v>
      </c>
    </row>
    <row r="29" spans="3:15">
      <c r="C29" s="38">
        <f t="shared" si="1"/>
        <v>26</v>
      </c>
      <c r="D29" s="56" t="s">
        <v>38</v>
      </c>
      <c r="E29" s="56" t="s">
        <v>35</v>
      </c>
      <c r="F29" s="56" t="s">
        <v>30</v>
      </c>
      <c r="G29" s="57">
        <v>0.46</v>
      </c>
      <c r="H29" s="56">
        <v>160</v>
      </c>
      <c r="I29" s="56">
        <v>2.8</v>
      </c>
      <c r="J29" s="38">
        <v>6008.8000000000011</v>
      </c>
      <c r="K29" s="55">
        <v>1.1599999999999999</v>
      </c>
      <c r="O29" s="38">
        <f t="shared" si="0"/>
        <v>1.288</v>
      </c>
    </row>
    <row r="30" spans="3:15">
      <c r="C30" s="38">
        <f t="shared" si="1"/>
        <v>27</v>
      </c>
      <c r="D30" s="56" t="s">
        <v>121</v>
      </c>
      <c r="E30" s="56" t="s">
        <v>228</v>
      </c>
      <c r="F30" s="56" t="s">
        <v>30</v>
      </c>
      <c r="G30" s="57">
        <v>0.46</v>
      </c>
      <c r="H30" s="56">
        <v>200</v>
      </c>
      <c r="I30" s="56">
        <v>186.2</v>
      </c>
      <c r="J30" s="38">
        <v>6208.8000000000011</v>
      </c>
      <c r="K30" s="55">
        <v>1.2</v>
      </c>
      <c r="O30" s="38">
        <f t="shared" si="0"/>
        <v>85.652000000000001</v>
      </c>
    </row>
    <row r="31" spans="3:15">
      <c r="C31" s="38">
        <f t="shared" si="1"/>
        <v>28</v>
      </c>
      <c r="D31" s="56" t="s">
        <v>228</v>
      </c>
      <c r="E31" s="56" t="s">
        <v>229</v>
      </c>
      <c r="F31" s="56" t="s">
        <v>30</v>
      </c>
      <c r="G31" s="57">
        <v>0.46</v>
      </c>
      <c r="H31" s="56">
        <v>200</v>
      </c>
      <c r="I31" s="56">
        <v>38.4</v>
      </c>
      <c r="J31" s="38">
        <v>6247.2000000000007</v>
      </c>
      <c r="K31" s="55">
        <v>1.2</v>
      </c>
      <c r="O31" s="38">
        <f t="shared" si="0"/>
        <v>17.664000000000001</v>
      </c>
    </row>
    <row r="32" spans="3:15">
      <c r="C32" s="38">
        <f t="shared" si="1"/>
        <v>29</v>
      </c>
      <c r="D32" s="56" t="s">
        <v>152</v>
      </c>
      <c r="E32" s="56" t="s">
        <v>230</v>
      </c>
      <c r="F32" s="56" t="s">
        <v>30</v>
      </c>
      <c r="G32" s="57">
        <v>0.46</v>
      </c>
      <c r="H32" s="56">
        <v>200</v>
      </c>
      <c r="I32" s="56">
        <v>12.8</v>
      </c>
      <c r="J32" s="38">
        <v>6260.0000000000009</v>
      </c>
      <c r="K32" s="55">
        <v>1.2</v>
      </c>
      <c r="O32" s="38">
        <f t="shared" si="0"/>
        <v>5.8880000000000008</v>
      </c>
    </row>
    <row r="33" spans="3:17">
      <c r="C33" s="38">
        <f t="shared" si="1"/>
        <v>30</v>
      </c>
      <c r="D33" s="56" t="s">
        <v>230</v>
      </c>
      <c r="E33" s="56" t="s">
        <v>138</v>
      </c>
      <c r="F33" s="56" t="s">
        <v>30</v>
      </c>
      <c r="G33" s="57">
        <v>0.46</v>
      </c>
      <c r="H33" s="56">
        <v>160</v>
      </c>
      <c r="I33" s="56">
        <v>156.1</v>
      </c>
      <c r="J33" s="38">
        <v>6416.1000000000013</v>
      </c>
      <c r="K33" s="55">
        <v>1.1599999999999999</v>
      </c>
      <c r="O33" s="38">
        <f t="shared" si="0"/>
        <v>71.805999999999997</v>
      </c>
    </row>
    <row r="34" spans="3:17">
      <c r="C34" s="38">
        <f t="shared" si="1"/>
        <v>31</v>
      </c>
      <c r="D34" s="56" t="s">
        <v>224</v>
      </c>
      <c r="E34" s="56" t="s">
        <v>200</v>
      </c>
      <c r="F34" s="56" t="s">
        <v>231</v>
      </c>
      <c r="G34" s="57">
        <v>0.46</v>
      </c>
      <c r="H34" s="56">
        <v>160</v>
      </c>
      <c r="I34" s="56">
        <v>5.4</v>
      </c>
      <c r="J34" s="38">
        <v>6421.5000000000009</v>
      </c>
      <c r="K34" s="55">
        <v>1.1599999999999999</v>
      </c>
      <c r="O34" s="38">
        <f t="shared" si="0"/>
        <v>2.4840000000000004</v>
      </c>
    </row>
    <row r="35" spans="3:17">
      <c r="C35" s="38">
        <f t="shared" si="1"/>
        <v>32</v>
      </c>
      <c r="D35" s="56" t="s">
        <v>224</v>
      </c>
      <c r="E35" s="56" t="s">
        <v>200</v>
      </c>
      <c r="F35" s="56" t="s">
        <v>231</v>
      </c>
      <c r="G35" s="57">
        <v>0.46</v>
      </c>
      <c r="H35" s="56">
        <v>160</v>
      </c>
      <c r="I35" s="56">
        <v>5.9</v>
      </c>
      <c r="J35" s="38">
        <v>6427.4000000000005</v>
      </c>
      <c r="K35" s="55">
        <v>1.1599999999999999</v>
      </c>
      <c r="O35" s="38">
        <f t="shared" si="0"/>
        <v>2.7140000000000004</v>
      </c>
    </row>
    <row r="36" spans="3:17">
      <c r="C36" s="38">
        <f t="shared" si="1"/>
        <v>33</v>
      </c>
      <c r="D36" s="56" t="s">
        <v>224</v>
      </c>
      <c r="E36" s="56" t="s">
        <v>200</v>
      </c>
      <c r="F36" s="56" t="s">
        <v>33</v>
      </c>
      <c r="G36" s="57">
        <v>0.46</v>
      </c>
      <c r="H36" s="56">
        <v>160</v>
      </c>
      <c r="I36" s="56">
        <v>179.1</v>
      </c>
      <c r="J36" s="38">
        <v>7040.6</v>
      </c>
      <c r="K36" s="55">
        <v>1.1599999999999999</v>
      </c>
      <c r="O36" s="38">
        <f t="shared" si="0"/>
        <v>82.385999999999996</v>
      </c>
    </row>
    <row r="37" spans="3:17">
      <c r="C37" s="38">
        <f t="shared" si="1"/>
        <v>34</v>
      </c>
      <c r="D37" s="56" t="s">
        <v>232</v>
      </c>
      <c r="E37" s="56" t="s">
        <v>138</v>
      </c>
      <c r="F37" s="56" t="s">
        <v>33</v>
      </c>
      <c r="G37" s="57">
        <v>0.46</v>
      </c>
      <c r="H37" s="56">
        <v>200</v>
      </c>
      <c r="I37" s="56">
        <v>24.9</v>
      </c>
      <c r="J37" s="38">
        <v>7065.5</v>
      </c>
      <c r="K37" s="55">
        <v>1.2</v>
      </c>
      <c r="O37" s="38">
        <f t="shared" si="0"/>
        <v>11.454000000000001</v>
      </c>
    </row>
    <row r="38" spans="3:17">
      <c r="C38" s="38">
        <f t="shared" si="1"/>
        <v>35</v>
      </c>
      <c r="D38" s="38" t="s">
        <v>232</v>
      </c>
      <c r="E38" s="38" t="s">
        <v>138</v>
      </c>
      <c r="F38" s="38" t="s">
        <v>30</v>
      </c>
      <c r="G38" s="55">
        <v>0.46</v>
      </c>
      <c r="H38" s="38">
        <v>200</v>
      </c>
      <c r="I38" s="38">
        <v>18.399999999999999</v>
      </c>
      <c r="J38" s="38">
        <v>7083.9</v>
      </c>
      <c r="K38" s="55">
        <v>1.2</v>
      </c>
      <c r="O38" s="38">
        <f t="shared" si="0"/>
        <v>8.4640000000000004</v>
      </c>
    </row>
    <row r="41" spans="3:17">
      <c r="D41" s="179" t="s">
        <v>233</v>
      </c>
      <c r="E41" s="180"/>
      <c r="F41" s="180"/>
      <c r="G41" s="180"/>
      <c r="H41" s="180"/>
      <c r="I41" s="180"/>
      <c r="J41" s="180"/>
      <c r="K41" s="180"/>
      <c r="L41" s="180"/>
      <c r="M41" s="180"/>
      <c r="N41" s="180"/>
      <c r="O41" s="180"/>
      <c r="P41" s="180"/>
      <c r="Q41" s="181"/>
    </row>
    <row r="42" spans="3:17" ht="63" customHeight="1">
      <c r="D42" s="49" t="s">
        <v>123</v>
      </c>
      <c r="E42" s="49" t="s">
        <v>124</v>
      </c>
      <c r="F42" s="59" t="s">
        <v>125</v>
      </c>
      <c r="G42" s="35" t="s">
        <v>126</v>
      </c>
      <c r="H42" s="36" t="s">
        <v>127</v>
      </c>
      <c r="I42" s="36" t="s">
        <v>128</v>
      </c>
      <c r="J42" s="36" t="s">
        <v>129</v>
      </c>
      <c r="K42" s="37" t="s">
        <v>130</v>
      </c>
      <c r="L42" s="36" t="s">
        <v>15</v>
      </c>
      <c r="M42" s="60"/>
      <c r="N42" s="60"/>
      <c r="O42" s="36" t="s">
        <v>129</v>
      </c>
      <c r="P42" s="37" t="s">
        <v>130</v>
      </c>
      <c r="Q42" s="36" t="s">
        <v>15</v>
      </c>
    </row>
    <row r="43" spans="3:17">
      <c r="D43" s="38">
        <v>1</v>
      </c>
      <c r="E43" s="38" t="s">
        <v>30</v>
      </c>
      <c r="F43" s="39" t="s">
        <v>131</v>
      </c>
      <c r="G43" s="60">
        <v>2176.5</v>
      </c>
      <c r="H43" s="38">
        <v>360.23</v>
      </c>
      <c r="I43" s="56">
        <f>+H43</f>
        <v>360.23</v>
      </c>
      <c r="J43" s="38"/>
      <c r="K43" s="38"/>
      <c r="L43" s="38"/>
      <c r="M43" s="60"/>
      <c r="N43" s="60"/>
      <c r="O43" s="38">
        <f>+I43</f>
        <v>360.23</v>
      </c>
      <c r="P43" s="150" t="s">
        <v>286</v>
      </c>
      <c r="Q43" s="60"/>
    </row>
    <row r="44" spans="3:17">
      <c r="D44" s="38">
        <v>2</v>
      </c>
      <c r="E44" s="40" t="s">
        <v>33</v>
      </c>
      <c r="F44" s="39" t="s">
        <v>131</v>
      </c>
      <c r="G44" s="60">
        <v>0</v>
      </c>
      <c r="H44" s="38">
        <v>342.51</v>
      </c>
      <c r="I44" s="56">
        <f t="shared" ref="I44:I46" si="2">+H44</f>
        <v>342.51</v>
      </c>
      <c r="J44" s="38"/>
      <c r="K44" s="38"/>
      <c r="L44" s="38"/>
      <c r="M44" s="60"/>
      <c r="N44" s="60"/>
      <c r="O44" s="38">
        <f t="shared" ref="O44:O46" si="3">+I44</f>
        <v>342.51</v>
      </c>
      <c r="P44" s="151"/>
      <c r="Q44" s="60"/>
    </row>
    <row r="45" spans="3:17">
      <c r="D45" s="38">
        <v>3</v>
      </c>
      <c r="E45" s="38" t="s">
        <v>108</v>
      </c>
      <c r="F45" s="39" t="s">
        <v>131</v>
      </c>
      <c r="G45" s="60">
        <v>112.21</v>
      </c>
      <c r="H45" s="38">
        <v>56.8474</v>
      </c>
      <c r="I45" s="56">
        <f t="shared" si="2"/>
        <v>56.8474</v>
      </c>
      <c r="J45" s="38"/>
      <c r="K45" s="38"/>
      <c r="L45" s="38"/>
      <c r="M45" s="60"/>
      <c r="N45" s="60"/>
      <c r="O45" s="38">
        <f t="shared" si="3"/>
        <v>56.8474</v>
      </c>
      <c r="P45" s="151"/>
      <c r="Q45" s="60"/>
    </row>
    <row r="46" spans="3:17">
      <c r="D46" s="38">
        <v>4</v>
      </c>
      <c r="E46" s="38" t="s">
        <v>204</v>
      </c>
      <c r="F46" s="39" t="s">
        <v>131</v>
      </c>
      <c r="G46" s="60">
        <v>0</v>
      </c>
      <c r="H46" s="38">
        <v>78.039000000000001</v>
      </c>
      <c r="I46" s="56">
        <f t="shared" si="2"/>
        <v>78.039000000000001</v>
      </c>
      <c r="J46" s="38"/>
      <c r="K46" s="38"/>
      <c r="L46" s="38"/>
      <c r="M46" s="60"/>
      <c r="N46" s="60"/>
      <c r="O46" s="38">
        <f t="shared" si="3"/>
        <v>78.039000000000001</v>
      </c>
      <c r="P46" s="151"/>
      <c r="Q46" s="60"/>
    </row>
    <row r="47" spans="3:17">
      <c r="D47" s="38"/>
      <c r="E47" s="38"/>
      <c r="F47" s="38"/>
      <c r="G47" s="38"/>
      <c r="H47" s="38"/>
      <c r="I47" s="56"/>
      <c r="J47" s="38"/>
      <c r="K47" s="38"/>
      <c r="L47" s="38"/>
      <c r="M47" s="60"/>
      <c r="N47" s="60"/>
      <c r="O47" s="60"/>
      <c r="P47" s="152"/>
      <c r="Q47" s="60"/>
    </row>
    <row r="49" spans="1:16">
      <c r="A49" s="149" t="s">
        <v>132</v>
      </c>
      <c r="B49" s="149"/>
      <c r="C49" s="149"/>
      <c r="D49" s="149"/>
      <c r="E49" s="149"/>
      <c r="F49" s="149"/>
      <c r="G49" s="149"/>
      <c r="H49" s="149"/>
      <c r="I49" s="149"/>
      <c r="J49" s="149"/>
      <c r="K49" s="149"/>
      <c r="L49" s="149"/>
      <c r="M49" s="149"/>
      <c r="N49" s="149"/>
      <c r="O49" s="149"/>
      <c r="P49" s="149"/>
    </row>
  </sheetData>
  <autoFilter ref="C3:O38">
    <filterColumn colId="6" showButton="0"/>
    <filterColumn colId="7" showButton="0"/>
    <filterColumn colId="8" showButton="0"/>
    <filterColumn colId="9" showButton="0"/>
    <filterColumn colId="10" showButton="0"/>
  </autoFilter>
  <mergeCells count="5">
    <mergeCell ref="C2:N2"/>
    <mergeCell ref="I3:N3"/>
    <mergeCell ref="D41:Q41"/>
    <mergeCell ref="A49:P49"/>
    <mergeCell ref="P43:P4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shivapur fhtc</vt:lpstr>
      <vt:lpstr>persanda fhtc</vt:lpstr>
      <vt:lpstr>lauli fhtc</vt:lpstr>
      <vt:lpstr>reconsilation</vt:lpstr>
      <vt:lpstr>KANSAPATTI RESTORATION</vt:lpstr>
      <vt:lpstr>shiva khurd rstoration</vt:lpstr>
      <vt:lpstr>malak restoration</vt:lpstr>
      <vt:lpstr>BHAIDPUR RoadDis. &amp; Restoration</vt:lpstr>
      <vt:lpstr>persanda RESTORATION </vt:lpstr>
      <vt:lpstr>PUREMANIKANTA-1</vt:lpstr>
      <vt:lpstr>LAULI RESTORATION</vt:lpstr>
      <vt:lpstr>malak</vt:lpstr>
      <vt:lpstr>shivapur khurd</vt:lpstr>
      <vt:lpstr>lauli</vt:lpstr>
      <vt:lpstr>BHAIDPUR HYDRO </vt:lpstr>
      <vt:lpstr>BHAIDPUR LAK</vt:lpstr>
      <vt:lpstr>'BHAIDPUR RoadDis. &amp; Restoration'!Print_Area</vt:lpstr>
      <vt:lpstr>'BHAIDPUR RoadDis. &amp; Restoration'!Print_Titles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2024-08-26T12:44:59Z</dcterms:modified>
</cp:coreProperties>
</file>