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Sheet1!$D$12:$T$67</definedName>
  </definedNames>
  <calcPr calcId="152511"/>
</workbook>
</file>

<file path=xl/calcChain.xml><?xml version="1.0" encoding="utf-8"?>
<calcChain xmlns="http://schemas.openxmlformats.org/spreadsheetml/2006/main">
  <c r="D14" i="1" l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</calcChain>
</file>

<file path=xl/sharedStrings.xml><?xml version="1.0" encoding="utf-8"?>
<sst xmlns="http://schemas.openxmlformats.org/spreadsheetml/2006/main" count="235" uniqueCount="76">
  <si>
    <t>j89</t>
  </si>
  <si>
    <t>j90</t>
  </si>
  <si>
    <t>brick road</t>
  </si>
  <si>
    <t>j91</t>
  </si>
  <si>
    <t>j96</t>
  </si>
  <si>
    <t>j114</t>
  </si>
  <si>
    <t>j112</t>
  </si>
  <si>
    <t>j75</t>
  </si>
  <si>
    <t>j159</t>
  </si>
  <si>
    <t>j160</t>
  </si>
  <si>
    <t>j178</t>
  </si>
  <si>
    <t>j177</t>
  </si>
  <si>
    <t>j150</t>
  </si>
  <si>
    <t>j151</t>
  </si>
  <si>
    <t>j155</t>
  </si>
  <si>
    <t>j161</t>
  </si>
  <si>
    <t>j162</t>
  </si>
  <si>
    <t>j184</t>
  </si>
  <si>
    <t>j181</t>
  </si>
  <si>
    <t>j182</t>
  </si>
  <si>
    <t>j179</t>
  </si>
  <si>
    <t>j171</t>
  </si>
  <si>
    <t>j174</t>
  </si>
  <si>
    <t>j152</t>
  </si>
  <si>
    <t>j152(1)</t>
  </si>
  <si>
    <t>j152(5)</t>
  </si>
  <si>
    <t>b.t road</t>
  </si>
  <si>
    <t>j164</t>
  </si>
  <si>
    <t>j166</t>
  </si>
  <si>
    <t>j167</t>
  </si>
  <si>
    <t>j169</t>
  </si>
  <si>
    <t>j62</t>
  </si>
  <si>
    <t>j140</t>
  </si>
  <si>
    <t>j143</t>
  </si>
  <si>
    <t>j141</t>
  </si>
  <si>
    <t>j138</t>
  </si>
  <si>
    <t>j133</t>
  </si>
  <si>
    <t>j134</t>
  </si>
  <si>
    <t>j146</t>
  </si>
  <si>
    <t>j183</t>
  </si>
  <si>
    <t>j14</t>
  </si>
  <si>
    <t>j5</t>
  </si>
  <si>
    <t>j6</t>
  </si>
  <si>
    <t>j42</t>
  </si>
  <si>
    <t>j46</t>
  </si>
  <si>
    <t>j79</t>
  </si>
  <si>
    <t>cc</t>
  </si>
  <si>
    <t>interlocking</t>
  </si>
  <si>
    <t>j81</t>
  </si>
  <si>
    <t>j84</t>
  </si>
  <si>
    <t>j95</t>
  </si>
  <si>
    <t>j16</t>
  </si>
  <si>
    <t>j15</t>
  </si>
  <si>
    <t>j18</t>
  </si>
  <si>
    <t>j24</t>
  </si>
  <si>
    <t>j26</t>
  </si>
  <si>
    <t>j30</t>
  </si>
  <si>
    <t>Sr. No.</t>
  </si>
  <si>
    <t xml:space="preserve">Start Node </t>
  </si>
  <si>
    <t>End Node</t>
  </si>
  <si>
    <t>Dia</t>
  </si>
  <si>
    <t>Pipe Length
(as per Site)</t>
  </si>
  <si>
    <t>Width</t>
  </si>
  <si>
    <t>Depth</t>
  </si>
  <si>
    <t>Quantity</t>
  </si>
  <si>
    <t xml:space="preserve">Type OF Road </t>
  </si>
  <si>
    <t>Restoration Length</t>
  </si>
  <si>
    <t>Restoration Width</t>
  </si>
  <si>
    <t>Restoration Quantity</t>
  </si>
  <si>
    <t>Restoration Status</t>
  </si>
  <si>
    <t>Remark</t>
  </si>
  <si>
    <t>done</t>
  </si>
  <si>
    <t>BHAUSIYA ROAD RESTORATION</t>
  </si>
  <si>
    <t>Representative
PMPL - BRCCPL (JV)
Pratapgarh</t>
  </si>
  <si>
    <t>Representative
Medhaj Techno Concept Pvt Ltd (TPI)
Pratapgarh</t>
  </si>
  <si>
    <t>Representative
UP Jal Nigam (Rural)
Pratapgarh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</si>
</sst>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0" fillId="0" borderId="1" xfId="0" applyBorder="1"/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2" fontId="1" fillId="0" borderId="0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0:T70"/>
  <sheetViews>
    <sheetView tabSelected="1" topLeftCell="A29" workbookViewId="0">
      <selection activeCell="O13" sqref="O13:O67"/>
    </sheetView>
  </sheetViews>
  <sheetFormatPr defaultRowHeight="15" x14ac:dyDescent="0.25"/>
  <cols>
    <col min="6" max="6" width="16.7109375" customWidth="1"/>
    <col min="12" max="12" width="12.85546875" customWidth="1"/>
    <col min="16" max="17" width="0" hidden="1" customWidth="1"/>
    <col min="18" max="18" width="14.42578125" hidden="1" customWidth="1"/>
  </cols>
  <sheetData>
    <row r="10" spans="4:20" ht="15.75" thickBot="1" x14ac:dyDescent="0.3"/>
    <row r="11" spans="4:20" ht="16.5" thickBot="1" x14ac:dyDescent="0.3">
      <c r="H11" s="27" t="s">
        <v>72</v>
      </c>
      <c r="I11" s="28"/>
      <c r="J11" s="28"/>
      <c r="K11" s="28"/>
      <c r="L11" s="28"/>
      <c r="M11" s="29"/>
    </row>
    <row r="12" spans="4:20" ht="63" x14ac:dyDescent="0.25">
      <c r="D12" s="5" t="s">
        <v>57</v>
      </c>
      <c r="E12" s="5" t="s">
        <v>58</v>
      </c>
      <c r="F12" s="5" t="s">
        <v>59</v>
      </c>
      <c r="G12" s="5" t="s">
        <v>60</v>
      </c>
      <c r="H12" s="8" t="s">
        <v>61</v>
      </c>
      <c r="I12" s="8" t="s">
        <v>62</v>
      </c>
      <c r="J12" s="8" t="s">
        <v>63</v>
      </c>
      <c r="K12" s="8" t="s">
        <v>64</v>
      </c>
      <c r="L12" s="8" t="s">
        <v>65</v>
      </c>
      <c r="M12" s="8" t="s">
        <v>66</v>
      </c>
      <c r="N12" s="5" t="s">
        <v>67</v>
      </c>
      <c r="O12" s="5" t="s">
        <v>68</v>
      </c>
      <c r="S12" s="5" t="s">
        <v>69</v>
      </c>
      <c r="T12" s="6" t="s">
        <v>70</v>
      </c>
    </row>
    <row r="13" spans="4:20" ht="15.75" x14ac:dyDescent="0.25">
      <c r="D13" s="1">
        <v>1</v>
      </c>
      <c r="E13" s="1" t="s">
        <v>0</v>
      </c>
      <c r="F13" s="1" t="s">
        <v>1</v>
      </c>
      <c r="G13" s="1">
        <v>63</v>
      </c>
      <c r="H13" s="1">
        <v>3.4</v>
      </c>
      <c r="I13" s="2">
        <v>0.36299999999999999</v>
      </c>
      <c r="J13" s="2">
        <v>1.0629999999999999</v>
      </c>
      <c r="K13" s="1">
        <v>1.3119545999999997</v>
      </c>
      <c r="L13" s="1" t="s">
        <v>2</v>
      </c>
      <c r="M13" s="1">
        <v>3.4</v>
      </c>
      <c r="N13" s="2">
        <v>0.36299999999999999</v>
      </c>
      <c r="O13" s="1">
        <v>1.2342</v>
      </c>
      <c r="P13" s="1">
        <v>3.4</v>
      </c>
      <c r="Q13" s="1">
        <v>0.36299999999999999</v>
      </c>
      <c r="R13" s="1">
        <v>1.2342</v>
      </c>
      <c r="S13" s="7" t="s">
        <v>71</v>
      </c>
      <c r="T13" s="7"/>
    </row>
    <row r="14" spans="4:20" ht="15.75" x14ac:dyDescent="0.25">
      <c r="D14" s="1">
        <f>1+D13</f>
        <v>2</v>
      </c>
      <c r="E14" s="1" t="s">
        <v>3</v>
      </c>
      <c r="F14" s="1" t="s">
        <v>4</v>
      </c>
      <c r="G14" s="1">
        <v>63</v>
      </c>
      <c r="H14" s="1">
        <v>69.5</v>
      </c>
      <c r="I14" s="2">
        <v>0.36299999999999999</v>
      </c>
      <c r="J14" s="2">
        <v>1.0629999999999999</v>
      </c>
      <c r="K14" s="1">
        <v>26.817895499999999</v>
      </c>
      <c r="L14" s="1" t="s">
        <v>2</v>
      </c>
      <c r="M14" s="1">
        <v>69.5</v>
      </c>
      <c r="N14" s="2">
        <v>0.36299999999999999</v>
      </c>
      <c r="O14" s="1">
        <v>25.2285</v>
      </c>
      <c r="P14" s="1">
        <v>69.5</v>
      </c>
      <c r="Q14" s="1">
        <v>0.36299999999999999</v>
      </c>
      <c r="R14" s="1">
        <v>25.2285</v>
      </c>
      <c r="S14" s="7" t="s">
        <v>71</v>
      </c>
      <c r="T14" s="7"/>
    </row>
    <row r="15" spans="4:20" ht="15.75" x14ac:dyDescent="0.25">
      <c r="D15" s="1">
        <f t="shared" ref="D15:D67" si="0">1+D14</f>
        <v>3</v>
      </c>
      <c r="E15" s="1" t="s">
        <v>5</v>
      </c>
      <c r="F15" s="1" t="s">
        <v>6</v>
      </c>
      <c r="G15" s="1">
        <v>63</v>
      </c>
      <c r="H15" s="1">
        <v>25</v>
      </c>
      <c r="I15" s="2">
        <v>0.36299999999999999</v>
      </c>
      <c r="J15" s="2">
        <v>1.0629999999999999</v>
      </c>
      <c r="K15" s="1">
        <v>9.6467249999999982</v>
      </c>
      <c r="L15" s="1" t="s">
        <v>2</v>
      </c>
      <c r="M15" s="1">
        <v>25</v>
      </c>
      <c r="N15" s="2">
        <v>0.36299999999999999</v>
      </c>
      <c r="O15" s="1">
        <v>9.0749999999999993</v>
      </c>
      <c r="P15" s="1">
        <v>25</v>
      </c>
      <c r="Q15" s="1">
        <v>0.36299999999999999</v>
      </c>
      <c r="R15" s="1">
        <v>9.0749999999999993</v>
      </c>
      <c r="S15" s="7" t="s">
        <v>71</v>
      </c>
      <c r="T15" s="7"/>
    </row>
    <row r="16" spans="4:20" ht="15.75" x14ac:dyDescent="0.25">
      <c r="D16" s="1">
        <f t="shared" si="0"/>
        <v>4</v>
      </c>
      <c r="E16" s="1" t="s">
        <v>5</v>
      </c>
      <c r="F16" s="1" t="s">
        <v>6</v>
      </c>
      <c r="G16" s="1">
        <v>63</v>
      </c>
      <c r="H16" s="1">
        <v>31</v>
      </c>
      <c r="I16" s="2">
        <v>0.36299999999999999</v>
      </c>
      <c r="J16" s="2">
        <v>1.0629999999999999</v>
      </c>
      <c r="K16" s="1">
        <v>11.961938999999999</v>
      </c>
      <c r="L16" s="1" t="s">
        <v>2</v>
      </c>
      <c r="M16" s="1">
        <v>31</v>
      </c>
      <c r="N16" s="2">
        <v>0.36299999999999999</v>
      </c>
      <c r="O16" s="1">
        <v>11.253</v>
      </c>
      <c r="P16" s="1">
        <v>31</v>
      </c>
      <c r="Q16" s="1">
        <v>0.36299999999999999</v>
      </c>
      <c r="R16" s="1">
        <v>11.253</v>
      </c>
      <c r="S16" s="7" t="s">
        <v>71</v>
      </c>
      <c r="T16" s="7"/>
    </row>
    <row r="17" spans="4:20" ht="15.75" x14ac:dyDescent="0.25">
      <c r="D17" s="1">
        <f t="shared" si="0"/>
        <v>5</v>
      </c>
      <c r="E17" s="1" t="s">
        <v>5</v>
      </c>
      <c r="F17" s="1" t="s">
        <v>6</v>
      </c>
      <c r="G17" s="1">
        <v>63</v>
      </c>
      <c r="H17" s="1">
        <v>5</v>
      </c>
      <c r="I17" s="2">
        <v>0.36299999999999999</v>
      </c>
      <c r="J17" s="2">
        <v>1.0629999999999999</v>
      </c>
      <c r="K17" s="1">
        <v>1.9293449999999999</v>
      </c>
      <c r="L17" s="1" t="s">
        <v>2</v>
      </c>
      <c r="M17" s="1">
        <v>5</v>
      </c>
      <c r="N17" s="2">
        <v>0.36299999999999999</v>
      </c>
      <c r="O17" s="1">
        <v>1.8149999999999999</v>
      </c>
      <c r="P17" s="1">
        <v>5</v>
      </c>
      <c r="Q17" s="1">
        <v>0.36299999999999999</v>
      </c>
      <c r="R17" s="1">
        <v>1.8149999999999999</v>
      </c>
      <c r="S17" s="7" t="s">
        <v>71</v>
      </c>
      <c r="T17" s="7"/>
    </row>
    <row r="18" spans="4:20" ht="15.75" x14ac:dyDescent="0.25">
      <c r="D18" s="1">
        <f t="shared" si="0"/>
        <v>6</v>
      </c>
      <c r="E18" s="1" t="s">
        <v>5</v>
      </c>
      <c r="F18" s="1" t="s">
        <v>7</v>
      </c>
      <c r="G18" s="1">
        <v>63</v>
      </c>
      <c r="H18" s="1">
        <v>32.299999999999997</v>
      </c>
      <c r="I18" s="2">
        <v>0.36299999999999999</v>
      </c>
      <c r="J18" s="2">
        <v>1.0629999999999999</v>
      </c>
      <c r="K18" s="1">
        <v>12.463568699999998</v>
      </c>
      <c r="L18" s="1" t="s">
        <v>2</v>
      </c>
      <c r="M18" s="1">
        <v>32.299999999999997</v>
      </c>
      <c r="N18" s="2">
        <v>0.36299999999999999</v>
      </c>
      <c r="O18" s="1">
        <v>11.724899999999998</v>
      </c>
      <c r="P18" s="1">
        <v>32.299999999999997</v>
      </c>
      <c r="Q18" s="1">
        <v>0.36299999999999999</v>
      </c>
      <c r="R18" s="1">
        <v>11.724899999999998</v>
      </c>
      <c r="S18" s="7" t="s">
        <v>71</v>
      </c>
      <c r="T18" s="7"/>
    </row>
    <row r="19" spans="4:20" ht="15.75" x14ac:dyDescent="0.25">
      <c r="D19" s="1">
        <f t="shared" si="0"/>
        <v>7</v>
      </c>
      <c r="E19" s="1" t="s">
        <v>5</v>
      </c>
      <c r="F19" s="1" t="s">
        <v>7</v>
      </c>
      <c r="G19" s="1">
        <v>63</v>
      </c>
      <c r="H19" s="1">
        <v>60.5</v>
      </c>
      <c r="I19" s="2">
        <v>0.36299999999999999</v>
      </c>
      <c r="J19" s="2">
        <v>1.0629999999999999</v>
      </c>
      <c r="K19" s="1">
        <v>23.345074499999999</v>
      </c>
      <c r="L19" s="1" t="s">
        <v>2</v>
      </c>
      <c r="M19" s="1">
        <v>60.5</v>
      </c>
      <c r="N19" s="2">
        <v>0.36299999999999999</v>
      </c>
      <c r="O19" s="1">
        <v>21.961500000000001</v>
      </c>
      <c r="P19" s="1">
        <v>60.5</v>
      </c>
      <c r="Q19" s="1">
        <v>0.36299999999999999</v>
      </c>
      <c r="R19" s="1">
        <v>21.961500000000001</v>
      </c>
      <c r="S19" s="7" t="s">
        <v>71</v>
      </c>
      <c r="T19" s="7"/>
    </row>
    <row r="20" spans="4:20" ht="15.75" x14ac:dyDescent="0.25">
      <c r="D20" s="1">
        <f t="shared" si="0"/>
        <v>8</v>
      </c>
      <c r="E20" s="1" t="s">
        <v>5</v>
      </c>
      <c r="F20" s="1" t="s">
        <v>7</v>
      </c>
      <c r="G20" s="1">
        <v>63</v>
      </c>
      <c r="H20" s="1">
        <v>6.3</v>
      </c>
      <c r="I20" s="2">
        <v>0.36299999999999999</v>
      </c>
      <c r="J20" s="2">
        <v>1.0629999999999999</v>
      </c>
      <c r="K20" s="1">
        <v>2.4309746999999997</v>
      </c>
      <c r="L20" s="1" t="s">
        <v>2</v>
      </c>
      <c r="M20" s="1">
        <v>6.3</v>
      </c>
      <c r="N20" s="2">
        <v>0.36299999999999999</v>
      </c>
      <c r="O20" s="1">
        <v>2.2868999999999997</v>
      </c>
      <c r="P20" s="1">
        <v>6.3</v>
      </c>
      <c r="Q20" s="1">
        <v>0.36299999999999999</v>
      </c>
      <c r="R20" s="1">
        <v>2.2868999999999997</v>
      </c>
      <c r="S20" s="7" t="s">
        <v>71</v>
      </c>
      <c r="T20" s="7"/>
    </row>
    <row r="21" spans="4:20" ht="15.75" x14ac:dyDescent="0.25">
      <c r="D21" s="1">
        <f t="shared" si="0"/>
        <v>9</v>
      </c>
      <c r="E21" s="1" t="s">
        <v>8</v>
      </c>
      <c r="F21" s="1" t="s">
        <v>9</v>
      </c>
      <c r="G21" s="1">
        <v>63</v>
      </c>
      <c r="H21" s="1">
        <v>36.9</v>
      </c>
      <c r="I21" s="2">
        <v>0.36299999999999999</v>
      </c>
      <c r="J21" s="2">
        <v>1.0629999999999999</v>
      </c>
      <c r="K21" s="1">
        <v>14.238566099999998</v>
      </c>
      <c r="L21" s="1" t="s">
        <v>2</v>
      </c>
      <c r="M21" s="1">
        <v>36.9</v>
      </c>
      <c r="N21" s="2">
        <v>0.36299999999999999</v>
      </c>
      <c r="O21" s="1">
        <v>13.394699999999998</v>
      </c>
      <c r="P21" s="1">
        <v>36.9</v>
      </c>
      <c r="Q21" s="1">
        <v>0.36299999999999999</v>
      </c>
      <c r="R21" s="1">
        <v>13.394699999999998</v>
      </c>
      <c r="S21" s="7" t="s">
        <v>71</v>
      </c>
      <c r="T21" s="7"/>
    </row>
    <row r="22" spans="4:20" ht="15.75" x14ac:dyDescent="0.25">
      <c r="D22" s="1">
        <f t="shared" si="0"/>
        <v>10</v>
      </c>
      <c r="E22" s="1" t="s">
        <v>8</v>
      </c>
      <c r="F22" s="1" t="s">
        <v>9</v>
      </c>
      <c r="G22" s="1">
        <v>63</v>
      </c>
      <c r="H22" s="1">
        <v>30</v>
      </c>
      <c r="I22" s="2">
        <v>0.36299999999999999</v>
      </c>
      <c r="J22" s="2">
        <v>1.0629999999999999</v>
      </c>
      <c r="K22" s="1">
        <v>11.57607</v>
      </c>
      <c r="L22" s="1" t="s">
        <v>2</v>
      </c>
      <c r="M22" s="1">
        <v>30</v>
      </c>
      <c r="N22" s="2">
        <v>0.36299999999999999</v>
      </c>
      <c r="O22" s="1">
        <v>10.89</v>
      </c>
      <c r="P22" s="1">
        <v>30</v>
      </c>
      <c r="Q22" s="1">
        <v>0.36299999999999999</v>
      </c>
      <c r="R22" s="1">
        <v>10.89</v>
      </c>
      <c r="S22" s="7" t="s">
        <v>71</v>
      </c>
      <c r="T22" s="7"/>
    </row>
    <row r="23" spans="4:20" ht="15.75" x14ac:dyDescent="0.25">
      <c r="D23" s="1">
        <f t="shared" si="0"/>
        <v>11</v>
      </c>
      <c r="E23" s="1" t="s">
        <v>10</v>
      </c>
      <c r="F23" s="1" t="s">
        <v>11</v>
      </c>
      <c r="G23" s="1">
        <v>63</v>
      </c>
      <c r="H23" s="1">
        <v>10.5</v>
      </c>
      <c r="I23" s="2">
        <v>0.36299999999999999</v>
      </c>
      <c r="J23" s="2">
        <v>1.0629999999999999</v>
      </c>
      <c r="K23" s="1">
        <v>4.0516245</v>
      </c>
      <c r="L23" s="1" t="s">
        <v>2</v>
      </c>
      <c r="M23" s="1">
        <v>10.5</v>
      </c>
      <c r="N23" s="2">
        <v>0.36299999999999999</v>
      </c>
      <c r="O23" s="1">
        <v>3.8114999999999997</v>
      </c>
      <c r="P23" s="1">
        <v>10.5</v>
      </c>
      <c r="Q23" s="1">
        <v>0.36299999999999999</v>
      </c>
      <c r="R23" s="1">
        <v>3.8114999999999997</v>
      </c>
      <c r="S23" s="7" t="s">
        <v>71</v>
      </c>
      <c r="T23" s="7"/>
    </row>
    <row r="24" spans="4:20" ht="15.75" x14ac:dyDescent="0.25">
      <c r="D24" s="1">
        <f t="shared" si="0"/>
        <v>12</v>
      </c>
      <c r="E24" s="1" t="s">
        <v>10</v>
      </c>
      <c r="F24" s="1" t="s">
        <v>11</v>
      </c>
      <c r="G24" s="1">
        <v>63</v>
      </c>
      <c r="H24" s="1">
        <v>2.4</v>
      </c>
      <c r="I24" s="2">
        <v>0.36299999999999999</v>
      </c>
      <c r="J24" s="2">
        <v>1.0629999999999999</v>
      </c>
      <c r="K24" s="1">
        <v>0.92608559999999984</v>
      </c>
      <c r="L24" s="1" t="s">
        <v>2</v>
      </c>
      <c r="M24" s="1">
        <v>2.4</v>
      </c>
      <c r="N24" s="2">
        <v>0.36299999999999999</v>
      </c>
      <c r="O24" s="1">
        <v>0.87119999999999997</v>
      </c>
      <c r="P24" s="1">
        <v>2.4</v>
      </c>
      <c r="Q24" s="1">
        <v>0.36299999999999999</v>
      </c>
      <c r="R24" s="1">
        <v>0.87119999999999997</v>
      </c>
      <c r="S24" s="7" t="s">
        <v>71</v>
      </c>
      <c r="T24" s="7"/>
    </row>
    <row r="25" spans="4:20" ht="15.75" x14ac:dyDescent="0.25">
      <c r="D25" s="1">
        <f t="shared" si="0"/>
        <v>13</v>
      </c>
      <c r="E25" s="1" t="s">
        <v>12</v>
      </c>
      <c r="F25" s="1" t="s">
        <v>13</v>
      </c>
      <c r="G25" s="1">
        <v>63</v>
      </c>
      <c r="H25" s="1">
        <v>3.3</v>
      </c>
      <c r="I25" s="2">
        <v>0.36299999999999999</v>
      </c>
      <c r="J25" s="2">
        <v>1.0629999999999999</v>
      </c>
      <c r="K25" s="1">
        <v>1.2733676999999999</v>
      </c>
      <c r="L25" s="1" t="s">
        <v>2</v>
      </c>
      <c r="M25" s="1">
        <v>3.3</v>
      </c>
      <c r="N25" s="2">
        <v>0.36299999999999999</v>
      </c>
      <c r="O25" s="1">
        <v>1.1979</v>
      </c>
      <c r="P25" s="1">
        <v>3.3</v>
      </c>
      <c r="Q25" s="1">
        <v>0.36299999999999999</v>
      </c>
      <c r="R25" s="1">
        <v>1.1979</v>
      </c>
      <c r="S25" s="7" t="s">
        <v>71</v>
      </c>
      <c r="T25" s="7"/>
    </row>
    <row r="26" spans="4:20" ht="15.75" x14ac:dyDescent="0.25">
      <c r="D26" s="1">
        <f t="shared" si="0"/>
        <v>14</v>
      </c>
      <c r="E26" s="1" t="s">
        <v>12</v>
      </c>
      <c r="F26" s="1" t="s">
        <v>13</v>
      </c>
      <c r="G26" s="1">
        <v>63</v>
      </c>
      <c r="H26" s="1">
        <v>3.4</v>
      </c>
      <c r="I26" s="2">
        <v>0.36299999999999999</v>
      </c>
      <c r="J26" s="2">
        <v>1.0629999999999999</v>
      </c>
      <c r="K26" s="1">
        <v>1.3119545999999997</v>
      </c>
      <c r="L26" s="1" t="s">
        <v>2</v>
      </c>
      <c r="M26" s="1">
        <v>3.4</v>
      </c>
      <c r="N26" s="2">
        <v>0.36299999999999999</v>
      </c>
      <c r="O26" s="1">
        <v>1.2342</v>
      </c>
      <c r="P26" s="1">
        <v>3.4</v>
      </c>
      <c r="Q26" s="1">
        <v>0.36299999999999999</v>
      </c>
      <c r="R26" s="1">
        <v>1.2342</v>
      </c>
      <c r="S26" s="7" t="s">
        <v>71</v>
      </c>
      <c r="T26" s="7"/>
    </row>
    <row r="27" spans="4:20" ht="15.75" x14ac:dyDescent="0.25">
      <c r="D27" s="1">
        <f t="shared" si="0"/>
        <v>15</v>
      </c>
      <c r="E27" s="1" t="s">
        <v>12</v>
      </c>
      <c r="F27" s="1" t="s">
        <v>13</v>
      </c>
      <c r="G27" s="1">
        <v>63</v>
      </c>
      <c r="H27" s="1">
        <v>21.7</v>
      </c>
      <c r="I27" s="2">
        <v>0.36299999999999999</v>
      </c>
      <c r="J27" s="2">
        <v>1.0629999999999999</v>
      </c>
      <c r="K27" s="1">
        <v>8.3733572999999986</v>
      </c>
      <c r="L27" s="1" t="s">
        <v>2</v>
      </c>
      <c r="M27" s="1">
        <v>21.7</v>
      </c>
      <c r="N27" s="2">
        <v>0.36299999999999999</v>
      </c>
      <c r="O27" s="1">
        <v>7.8770999999999995</v>
      </c>
      <c r="P27" s="1">
        <v>21.7</v>
      </c>
      <c r="Q27" s="1">
        <v>0.36299999999999999</v>
      </c>
      <c r="R27" s="1">
        <v>7.8770999999999995</v>
      </c>
      <c r="S27" s="7" t="s">
        <v>71</v>
      </c>
      <c r="T27" s="7"/>
    </row>
    <row r="28" spans="4:20" ht="15.75" x14ac:dyDescent="0.25">
      <c r="D28" s="1">
        <f t="shared" si="0"/>
        <v>16</v>
      </c>
      <c r="E28" s="1" t="s">
        <v>13</v>
      </c>
      <c r="F28" s="1" t="s">
        <v>14</v>
      </c>
      <c r="G28" s="1">
        <v>63</v>
      </c>
      <c r="H28" s="1">
        <v>25.1</v>
      </c>
      <c r="I28" s="2">
        <v>0.36299999999999999</v>
      </c>
      <c r="J28" s="2">
        <v>1.0629999999999999</v>
      </c>
      <c r="K28" s="1">
        <v>9.6853119000000003</v>
      </c>
      <c r="L28" s="1" t="s">
        <v>2</v>
      </c>
      <c r="M28" s="1">
        <v>25.1</v>
      </c>
      <c r="N28" s="2">
        <v>0.36299999999999999</v>
      </c>
      <c r="O28" s="1">
        <v>9.1113</v>
      </c>
      <c r="P28" s="1">
        <v>25.1</v>
      </c>
      <c r="Q28" s="1">
        <v>0.36299999999999999</v>
      </c>
      <c r="R28" s="1">
        <v>9.1113</v>
      </c>
      <c r="S28" s="7" t="s">
        <v>71</v>
      </c>
      <c r="T28" s="7"/>
    </row>
    <row r="29" spans="4:20" ht="15.75" x14ac:dyDescent="0.25">
      <c r="D29" s="1">
        <f t="shared" si="0"/>
        <v>17</v>
      </c>
      <c r="E29" s="1" t="s">
        <v>13</v>
      </c>
      <c r="F29" s="1" t="s">
        <v>14</v>
      </c>
      <c r="G29" s="1">
        <v>63</v>
      </c>
      <c r="H29" s="1">
        <v>10.5</v>
      </c>
      <c r="I29" s="2">
        <v>0.36299999999999999</v>
      </c>
      <c r="J29" s="2">
        <v>1.0629999999999999</v>
      </c>
      <c r="K29" s="1">
        <v>4.0516245</v>
      </c>
      <c r="L29" s="1" t="s">
        <v>2</v>
      </c>
      <c r="M29" s="1">
        <v>10.5</v>
      </c>
      <c r="N29" s="2">
        <v>0.36299999999999999</v>
      </c>
      <c r="O29" s="1">
        <v>3.8114999999999997</v>
      </c>
      <c r="P29" s="1">
        <v>10.5</v>
      </c>
      <c r="Q29" s="1">
        <v>0.36299999999999999</v>
      </c>
      <c r="R29" s="1">
        <v>3.8114999999999997</v>
      </c>
      <c r="S29" s="7" t="s">
        <v>71</v>
      </c>
      <c r="T29" s="7"/>
    </row>
    <row r="30" spans="4:20" ht="15.75" x14ac:dyDescent="0.25">
      <c r="D30" s="1">
        <f t="shared" si="0"/>
        <v>18</v>
      </c>
      <c r="E30" s="1" t="s">
        <v>9</v>
      </c>
      <c r="F30" s="1" t="s">
        <v>15</v>
      </c>
      <c r="G30" s="1">
        <v>63</v>
      </c>
      <c r="H30" s="1">
        <v>63.9</v>
      </c>
      <c r="I30" s="2">
        <v>0.36299999999999999</v>
      </c>
      <c r="J30" s="2">
        <v>1.0629999999999999</v>
      </c>
      <c r="K30" s="1">
        <v>24.657029099999995</v>
      </c>
      <c r="L30" s="1" t="s">
        <v>2</v>
      </c>
      <c r="M30" s="1">
        <v>63.9</v>
      </c>
      <c r="N30" s="2">
        <v>0.36299999999999999</v>
      </c>
      <c r="O30" s="1">
        <v>23.195699999999999</v>
      </c>
      <c r="P30" s="1">
        <v>63.9</v>
      </c>
      <c r="Q30" s="1">
        <v>0.36299999999999999</v>
      </c>
      <c r="R30" s="1">
        <v>23.195699999999999</v>
      </c>
      <c r="S30" s="7" t="s">
        <v>71</v>
      </c>
      <c r="T30" s="7"/>
    </row>
    <row r="31" spans="4:20" ht="15.75" x14ac:dyDescent="0.25">
      <c r="D31" s="1">
        <f t="shared" si="0"/>
        <v>19</v>
      </c>
      <c r="E31" s="1" t="s">
        <v>9</v>
      </c>
      <c r="F31" s="1" t="s">
        <v>15</v>
      </c>
      <c r="G31" s="1">
        <v>63</v>
      </c>
      <c r="H31" s="1">
        <v>20</v>
      </c>
      <c r="I31" s="2">
        <v>0.36299999999999999</v>
      </c>
      <c r="J31" s="2">
        <v>1.0629999999999999</v>
      </c>
      <c r="K31" s="1">
        <v>7.7173799999999995</v>
      </c>
      <c r="L31" s="1" t="s">
        <v>2</v>
      </c>
      <c r="M31" s="1">
        <v>20</v>
      </c>
      <c r="N31" s="2">
        <v>0.36299999999999999</v>
      </c>
      <c r="O31" s="1">
        <v>7.26</v>
      </c>
      <c r="P31" s="1">
        <v>20</v>
      </c>
      <c r="Q31" s="1">
        <v>0.36299999999999999</v>
      </c>
      <c r="R31" s="1">
        <v>7.26</v>
      </c>
      <c r="S31" s="7" t="s">
        <v>71</v>
      </c>
      <c r="T31" s="7"/>
    </row>
    <row r="32" spans="4:20" ht="15.75" x14ac:dyDescent="0.25">
      <c r="D32" s="1">
        <f t="shared" si="0"/>
        <v>20</v>
      </c>
      <c r="E32" s="1" t="s">
        <v>9</v>
      </c>
      <c r="F32" s="1" t="s">
        <v>16</v>
      </c>
      <c r="G32" s="1">
        <v>63</v>
      </c>
      <c r="H32" s="1">
        <v>2</v>
      </c>
      <c r="I32" s="2">
        <v>0.36299999999999999</v>
      </c>
      <c r="J32" s="2">
        <v>1.0629999999999999</v>
      </c>
      <c r="K32" s="1">
        <v>0.77173799999999992</v>
      </c>
      <c r="L32" s="1" t="s">
        <v>2</v>
      </c>
      <c r="M32" s="1">
        <v>2</v>
      </c>
      <c r="N32" s="2">
        <v>0.36299999999999999</v>
      </c>
      <c r="O32" s="1">
        <v>0.72599999999999998</v>
      </c>
      <c r="P32" s="1">
        <v>2</v>
      </c>
      <c r="Q32" s="1">
        <v>0.36299999999999999</v>
      </c>
      <c r="R32" s="1">
        <v>0.72599999999999998</v>
      </c>
      <c r="S32" s="7" t="s">
        <v>71</v>
      </c>
      <c r="T32" s="7"/>
    </row>
    <row r="33" spans="4:20" ht="15.75" x14ac:dyDescent="0.25">
      <c r="D33" s="1">
        <f t="shared" si="0"/>
        <v>21</v>
      </c>
      <c r="E33" s="1" t="s">
        <v>17</v>
      </c>
      <c r="F33" s="1" t="s">
        <v>18</v>
      </c>
      <c r="G33" s="1">
        <v>63</v>
      </c>
      <c r="H33" s="1">
        <v>34.700000000000003</v>
      </c>
      <c r="I33" s="2">
        <v>0.36299999999999999</v>
      </c>
      <c r="J33" s="2">
        <v>1.0629999999999999</v>
      </c>
      <c r="K33" s="1">
        <v>13.3896543</v>
      </c>
      <c r="L33" s="1" t="s">
        <v>2</v>
      </c>
      <c r="M33" s="1">
        <v>34.700000000000003</v>
      </c>
      <c r="N33" s="2">
        <v>0.36299999999999999</v>
      </c>
      <c r="O33" s="1">
        <v>12.5961</v>
      </c>
      <c r="P33" s="1">
        <v>34.700000000000003</v>
      </c>
      <c r="Q33" s="1">
        <v>0.36299999999999999</v>
      </c>
      <c r="R33" s="1">
        <v>12.5961</v>
      </c>
      <c r="S33" s="7" t="s">
        <v>71</v>
      </c>
      <c r="T33" s="7"/>
    </row>
    <row r="34" spans="4:20" ht="15.75" x14ac:dyDescent="0.25">
      <c r="D34" s="1">
        <f t="shared" si="0"/>
        <v>22</v>
      </c>
      <c r="E34" s="1" t="s">
        <v>19</v>
      </c>
      <c r="F34" s="1" t="s">
        <v>20</v>
      </c>
      <c r="G34" s="1">
        <v>63</v>
      </c>
      <c r="H34" s="1">
        <v>2</v>
      </c>
      <c r="I34" s="2">
        <v>0.36299999999999999</v>
      </c>
      <c r="J34" s="2">
        <v>1.0629999999999999</v>
      </c>
      <c r="K34" s="1">
        <v>0.77173799999999992</v>
      </c>
      <c r="L34" s="1" t="s">
        <v>2</v>
      </c>
      <c r="M34" s="1">
        <v>2</v>
      </c>
      <c r="N34" s="2">
        <v>0.36299999999999999</v>
      </c>
      <c r="O34" s="1">
        <v>0.72599999999999998</v>
      </c>
      <c r="P34" s="1">
        <v>2</v>
      </c>
      <c r="Q34" s="1">
        <v>0.36299999999999999</v>
      </c>
      <c r="R34" s="1">
        <v>0.72599999999999998</v>
      </c>
      <c r="S34" s="7" t="s">
        <v>71</v>
      </c>
      <c r="T34" s="7"/>
    </row>
    <row r="35" spans="4:20" ht="15.75" x14ac:dyDescent="0.25">
      <c r="D35" s="1">
        <f t="shared" si="0"/>
        <v>23</v>
      </c>
      <c r="E35" s="1" t="s">
        <v>18</v>
      </c>
      <c r="F35" s="1" t="s">
        <v>21</v>
      </c>
      <c r="G35" s="1">
        <v>63</v>
      </c>
      <c r="H35" s="1">
        <v>7</v>
      </c>
      <c r="I35" s="2">
        <v>0.36299999999999999</v>
      </c>
      <c r="J35" s="2">
        <v>1.0629999999999999</v>
      </c>
      <c r="K35" s="1">
        <v>2.7010829999999997</v>
      </c>
      <c r="L35" s="1" t="s">
        <v>2</v>
      </c>
      <c r="M35" s="1">
        <v>7</v>
      </c>
      <c r="N35" s="2">
        <v>0.36299999999999999</v>
      </c>
      <c r="O35" s="1">
        <v>2.5409999999999999</v>
      </c>
      <c r="P35" s="1">
        <v>7</v>
      </c>
      <c r="Q35" s="1">
        <v>0.36299999999999999</v>
      </c>
      <c r="R35" s="1">
        <v>2.5409999999999999</v>
      </c>
      <c r="S35" s="7" t="s">
        <v>71</v>
      </c>
      <c r="T35" s="7"/>
    </row>
    <row r="36" spans="4:20" ht="15.75" x14ac:dyDescent="0.25">
      <c r="D36" s="1">
        <f t="shared" si="0"/>
        <v>24</v>
      </c>
      <c r="E36" s="1" t="s">
        <v>18</v>
      </c>
      <c r="F36" s="1" t="s">
        <v>21</v>
      </c>
      <c r="G36" s="1">
        <v>63</v>
      </c>
      <c r="H36" s="1">
        <v>23</v>
      </c>
      <c r="I36" s="2">
        <v>0.36299999999999999</v>
      </c>
      <c r="J36" s="2">
        <v>1.0629999999999999</v>
      </c>
      <c r="K36" s="1">
        <v>8.8749869999999991</v>
      </c>
      <c r="L36" s="1" t="s">
        <v>2</v>
      </c>
      <c r="M36" s="1">
        <v>23</v>
      </c>
      <c r="N36" s="2">
        <v>0.36299999999999999</v>
      </c>
      <c r="O36" s="1">
        <v>8.3490000000000002</v>
      </c>
      <c r="P36" s="1">
        <v>23</v>
      </c>
      <c r="Q36" s="1">
        <v>0.36299999999999999</v>
      </c>
      <c r="R36" s="1">
        <v>8.3490000000000002</v>
      </c>
      <c r="S36" s="7" t="s">
        <v>71</v>
      </c>
      <c r="T36" s="7"/>
    </row>
    <row r="37" spans="4:20" ht="15.75" x14ac:dyDescent="0.25">
      <c r="D37" s="1">
        <f t="shared" si="0"/>
        <v>25</v>
      </c>
      <c r="E37" s="1" t="s">
        <v>11</v>
      </c>
      <c r="F37" s="1" t="s">
        <v>22</v>
      </c>
      <c r="G37" s="1">
        <v>63</v>
      </c>
      <c r="H37" s="1">
        <v>23</v>
      </c>
      <c r="I37" s="2">
        <v>0.36299999999999999</v>
      </c>
      <c r="J37" s="2">
        <v>1.0629999999999999</v>
      </c>
      <c r="K37" s="1">
        <v>8.8749869999999991</v>
      </c>
      <c r="L37" s="1" t="s">
        <v>2</v>
      </c>
      <c r="M37" s="1">
        <v>23</v>
      </c>
      <c r="N37" s="2">
        <v>0.36299999999999999</v>
      </c>
      <c r="O37" s="1">
        <v>8.3490000000000002</v>
      </c>
      <c r="P37" s="1">
        <v>23</v>
      </c>
      <c r="Q37" s="1">
        <v>0.36299999999999999</v>
      </c>
      <c r="R37" s="1">
        <v>8.3490000000000002</v>
      </c>
      <c r="S37" s="7" t="s">
        <v>71</v>
      </c>
      <c r="T37" s="7"/>
    </row>
    <row r="38" spans="4:20" ht="15.75" x14ac:dyDescent="0.25">
      <c r="D38" s="1">
        <f t="shared" si="0"/>
        <v>26</v>
      </c>
      <c r="E38" s="1" t="s">
        <v>11</v>
      </c>
      <c r="F38" s="1" t="s">
        <v>22</v>
      </c>
      <c r="G38" s="1">
        <v>63</v>
      </c>
      <c r="H38" s="1">
        <v>145.6</v>
      </c>
      <c r="I38" s="2">
        <v>0.36299999999999999</v>
      </c>
      <c r="J38" s="2">
        <v>1.0629999999999999</v>
      </c>
      <c r="K38" s="1">
        <v>56.182526399999993</v>
      </c>
      <c r="L38" s="1" t="s">
        <v>2</v>
      </c>
      <c r="M38" s="1">
        <v>145.6</v>
      </c>
      <c r="N38" s="2">
        <v>0.36299999999999999</v>
      </c>
      <c r="O38" s="1">
        <v>52.852799999999995</v>
      </c>
      <c r="P38" s="1">
        <v>145.6</v>
      </c>
      <c r="Q38" s="1">
        <v>0.36299999999999999</v>
      </c>
      <c r="R38" s="1">
        <v>52.852799999999995</v>
      </c>
      <c r="S38" s="7" t="s">
        <v>71</v>
      </c>
      <c r="T38" s="7"/>
    </row>
    <row r="39" spans="4:20" ht="15.75" x14ac:dyDescent="0.25">
      <c r="D39" s="1">
        <f t="shared" si="0"/>
        <v>27</v>
      </c>
      <c r="E39" s="1" t="s">
        <v>22</v>
      </c>
      <c r="F39" s="1" t="s">
        <v>23</v>
      </c>
      <c r="G39" s="1">
        <v>63</v>
      </c>
      <c r="H39" s="1">
        <v>143</v>
      </c>
      <c r="I39" s="2">
        <v>0.36299999999999999</v>
      </c>
      <c r="J39" s="2">
        <v>1.0629999999999999</v>
      </c>
      <c r="K39" s="1">
        <v>55.179266999999996</v>
      </c>
      <c r="L39" s="1" t="s">
        <v>2</v>
      </c>
      <c r="M39" s="1">
        <v>143</v>
      </c>
      <c r="N39" s="2">
        <v>0.36299999999999999</v>
      </c>
      <c r="O39" s="1">
        <v>51.908999999999999</v>
      </c>
      <c r="P39" s="1">
        <v>143</v>
      </c>
      <c r="Q39" s="1">
        <v>0.36299999999999999</v>
      </c>
      <c r="R39" s="1">
        <v>51.908999999999999</v>
      </c>
      <c r="S39" s="7" t="s">
        <v>71</v>
      </c>
      <c r="T39" s="7"/>
    </row>
    <row r="40" spans="4:20" ht="15.75" x14ac:dyDescent="0.25">
      <c r="D40" s="1">
        <f t="shared" si="0"/>
        <v>28</v>
      </c>
      <c r="E40" s="1" t="s">
        <v>22</v>
      </c>
      <c r="F40" s="1" t="s">
        <v>23</v>
      </c>
      <c r="G40" s="1">
        <v>63</v>
      </c>
      <c r="H40" s="1">
        <v>174</v>
      </c>
      <c r="I40" s="2">
        <v>0.36299999999999999</v>
      </c>
      <c r="J40" s="2">
        <v>1.0629999999999999</v>
      </c>
      <c r="K40" s="1">
        <v>67.141205999999997</v>
      </c>
      <c r="L40" s="1" t="s">
        <v>2</v>
      </c>
      <c r="M40" s="1">
        <v>174</v>
      </c>
      <c r="N40" s="2">
        <v>0.36299999999999999</v>
      </c>
      <c r="O40" s="1">
        <v>63.161999999999999</v>
      </c>
      <c r="P40" s="1">
        <v>174</v>
      </c>
      <c r="Q40" s="1">
        <v>0.36299999999999999</v>
      </c>
      <c r="R40" s="1">
        <v>63.161999999999999</v>
      </c>
      <c r="S40" s="7" t="s">
        <v>71</v>
      </c>
      <c r="T40" s="7"/>
    </row>
    <row r="41" spans="4:20" ht="15.75" x14ac:dyDescent="0.25">
      <c r="D41" s="1">
        <f t="shared" si="0"/>
        <v>29</v>
      </c>
      <c r="E41" s="1" t="s">
        <v>23</v>
      </c>
      <c r="F41" s="1" t="s">
        <v>24</v>
      </c>
      <c r="G41" s="1">
        <v>63</v>
      </c>
      <c r="H41" s="1">
        <v>31</v>
      </c>
      <c r="I41" s="2">
        <v>0.36299999999999999</v>
      </c>
      <c r="J41" s="2">
        <v>1.0629999999999999</v>
      </c>
      <c r="K41" s="1">
        <v>11.961938999999999</v>
      </c>
      <c r="L41" s="1" t="s">
        <v>2</v>
      </c>
      <c r="M41" s="1">
        <v>31</v>
      </c>
      <c r="N41" s="2">
        <v>0.36299999999999999</v>
      </c>
      <c r="O41" s="1">
        <v>11.253</v>
      </c>
      <c r="P41" s="1">
        <v>31</v>
      </c>
      <c r="Q41" s="1">
        <v>0.36299999999999999</v>
      </c>
      <c r="R41" s="1">
        <v>11.253</v>
      </c>
      <c r="S41" s="7" t="s">
        <v>71</v>
      </c>
      <c r="T41" s="7"/>
    </row>
    <row r="42" spans="4:20" ht="15.75" x14ac:dyDescent="0.25">
      <c r="D42" s="1">
        <f t="shared" si="0"/>
        <v>30</v>
      </c>
      <c r="E42" s="1" t="s">
        <v>23</v>
      </c>
      <c r="F42" s="1" t="s">
        <v>25</v>
      </c>
      <c r="G42" s="1">
        <v>63</v>
      </c>
      <c r="H42" s="1">
        <v>4</v>
      </c>
      <c r="I42" s="2">
        <v>0.36299999999999999</v>
      </c>
      <c r="J42" s="2">
        <v>1.0629999999999999</v>
      </c>
      <c r="K42" s="1">
        <v>1.5434759999999998</v>
      </c>
      <c r="L42" s="1" t="s">
        <v>26</v>
      </c>
      <c r="M42" s="1">
        <v>4</v>
      </c>
      <c r="N42" s="2">
        <v>0.36299999999999999</v>
      </c>
      <c r="O42" s="1">
        <v>1.452</v>
      </c>
      <c r="P42" s="1"/>
      <c r="Q42" s="1"/>
      <c r="R42" s="1"/>
      <c r="S42" s="7" t="s">
        <v>71</v>
      </c>
      <c r="T42" s="7"/>
    </row>
    <row r="43" spans="4:20" ht="15.75" x14ac:dyDescent="0.25">
      <c r="D43" s="1">
        <f t="shared" si="0"/>
        <v>31</v>
      </c>
      <c r="E43" s="1" t="s">
        <v>27</v>
      </c>
      <c r="F43" s="1" t="s">
        <v>28</v>
      </c>
      <c r="G43" s="1">
        <v>63</v>
      </c>
      <c r="H43" s="1">
        <v>4</v>
      </c>
      <c r="I43" s="2">
        <v>0.36299999999999999</v>
      </c>
      <c r="J43" s="2">
        <v>1.0629999999999999</v>
      </c>
      <c r="K43" s="1">
        <v>1.5434759999999998</v>
      </c>
      <c r="L43" s="1" t="s">
        <v>2</v>
      </c>
      <c r="M43" s="1">
        <v>4</v>
      </c>
      <c r="N43" s="2">
        <v>0.36299999999999999</v>
      </c>
      <c r="O43" s="1">
        <v>1.452</v>
      </c>
      <c r="P43" s="1">
        <v>4</v>
      </c>
      <c r="Q43" s="1">
        <v>0.36299999999999999</v>
      </c>
      <c r="R43" s="1">
        <v>1.452</v>
      </c>
      <c r="S43" s="7" t="s">
        <v>71</v>
      </c>
      <c r="T43" s="7"/>
    </row>
    <row r="44" spans="4:20" ht="15.75" x14ac:dyDescent="0.25">
      <c r="D44" s="1">
        <f t="shared" si="0"/>
        <v>32</v>
      </c>
      <c r="E44" s="1" t="s">
        <v>29</v>
      </c>
      <c r="F44" s="1" t="s">
        <v>21</v>
      </c>
      <c r="G44" s="1">
        <v>63</v>
      </c>
      <c r="H44" s="1">
        <v>14.8</v>
      </c>
      <c r="I44" s="2">
        <v>0.36299999999999999</v>
      </c>
      <c r="J44" s="2">
        <v>1.0629999999999999</v>
      </c>
      <c r="K44" s="1">
        <v>5.7108612000000001</v>
      </c>
      <c r="L44" s="1" t="s">
        <v>2</v>
      </c>
      <c r="M44" s="1">
        <v>14.8</v>
      </c>
      <c r="N44" s="2">
        <v>0.36299999999999999</v>
      </c>
      <c r="O44" s="1">
        <v>5.3723999999999998</v>
      </c>
      <c r="P44" s="1">
        <v>14.8</v>
      </c>
      <c r="Q44" s="1">
        <v>0.36299999999999999</v>
      </c>
      <c r="R44" s="1">
        <v>5.3723999999999998</v>
      </c>
      <c r="S44" s="7" t="s">
        <v>71</v>
      </c>
      <c r="T44" s="7"/>
    </row>
    <row r="45" spans="4:20" ht="15.75" x14ac:dyDescent="0.25">
      <c r="D45" s="1">
        <f t="shared" si="0"/>
        <v>33</v>
      </c>
      <c r="E45" s="1" t="s">
        <v>29</v>
      </c>
      <c r="F45" s="1" t="s">
        <v>21</v>
      </c>
      <c r="G45" s="1">
        <v>63</v>
      </c>
      <c r="H45" s="1">
        <v>27.5</v>
      </c>
      <c r="I45" s="2">
        <v>0.36299999999999999</v>
      </c>
      <c r="J45" s="2">
        <v>1.0629999999999999</v>
      </c>
      <c r="K45" s="1">
        <v>10.611397499999999</v>
      </c>
      <c r="L45" s="1" t="s">
        <v>2</v>
      </c>
      <c r="M45" s="1">
        <v>27.5</v>
      </c>
      <c r="N45" s="2">
        <v>0.36299999999999999</v>
      </c>
      <c r="O45" s="1">
        <v>9.9824999999999999</v>
      </c>
      <c r="P45" s="1">
        <v>27.5</v>
      </c>
      <c r="Q45" s="1">
        <v>0.36299999999999999</v>
      </c>
      <c r="R45" s="1">
        <v>9.9824999999999999</v>
      </c>
      <c r="S45" s="7" t="s">
        <v>71</v>
      </c>
      <c r="T45" s="7"/>
    </row>
    <row r="46" spans="4:20" ht="15.75" x14ac:dyDescent="0.25">
      <c r="D46" s="1">
        <f t="shared" si="0"/>
        <v>34</v>
      </c>
      <c r="E46" s="1" t="s">
        <v>29</v>
      </c>
      <c r="F46" s="1" t="s">
        <v>21</v>
      </c>
      <c r="G46" s="1">
        <v>63</v>
      </c>
      <c r="H46" s="1">
        <v>42</v>
      </c>
      <c r="I46" s="2">
        <v>0.36299999999999999</v>
      </c>
      <c r="J46" s="2">
        <v>1.0629999999999999</v>
      </c>
      <c r="K46" s="1">
        <v>16.206498</v>
      </c>
      <c r="L46" s="1" t="s">
        <v>2</v>
      </c>
      <c r="M46" s="1">
        <v>42</v>
      </c>
      <c r="N46" s="2">
        <v>0.36299999999999999</v>
      </c>
      <c r="O46" s="1">
        <v>15.245999999999999</v>
      </c>
      <c r="P46" s="1">
        <v>42</v>
      </c>
      <c r="Q46" s="1">
        <v>0.36299999999999999</v>
      </c>
      <c r="R46" s="1">
        <v>15.245999999999999</v>
      </c>
      <c r="S46" s="7" t="s">
        <v>71</v>
      </c>
      <c r="T46" s="7"/>
    </row>
    <row r="47" spans="4:20" ht="15.75" x14ac:dyDescent="0.25">
      <c r="D47" s="1">
        <f t="shared" si="0"/>
        <v>35</v>
      </c>
      <c r="E47" s="1" t="s">
        <v>30</v>
      </c>
      <c r="F47" s="1" t="s">
        <v>28</v>
      </c>
      <c r="G47" s="1">
        <v>63</v>
      </c>
      <c r="H47" s="1">
        <v>18</v>
      </c>
      <c r="I47" s="2">
        <v>0.36299999999999999</v>
      </c>
      <c r="J47" s="2">
        <v>1.0629999999999999</v>
      </c>
      <c r="K47" s="1">
        <v>6.9456419999999994</v>
      </c>
      <c r="L47" s="1" t="s">
        <v>2</v>
      </c>
      <c r="M47" s="1">
        <v>18</v>
      </c>
      <c r="N47" s="2">
        <v>0.36299999999999999</v>
      </c>
      <c r="O47" s="1">
        <v>6.5339999999999998</v>
      </c>
      <c r="P47" s="1">
        <v>18</v>
      </c>
      <c r="Q47" s="1">
        <v>0.36299999999999999</v>
      </c>
      <c r="R47" s="1">
        <v>6.5339999999999998</v>
      </c>
      <c r="S47" s="7" t="s">
        <v>71</v>
      </c>
      <c r="T47" s="7"/>
    </row>
    <row r="48" spans="4:20" ht="15.75" x14ac:dyDescent="0.25">
      <c r="D48" s="1">
        <f t="shared" si="0"/>
        <v>36</v>
      </c>
      <c r="E48" s="1">
        <v>171</v>
      </c>
      <c r="F48" s="1">
        <v>172</v>
      </c>
      <c r="G48" s="1">
        <v>63</v>
      </c>
      <c r="H48" s="1">
        <v>3</v>
      </c>
      <c r="I48" s="2">
        <v>0.36299999999999999</v>
      </c>
      <c r="J48" s="2">
        <v>1.0629999999999999</v>
      </c>
      <c r="K48" s="1">
        <v>1.1576069999999998</v>
      </c>
      <c r="L48" s="1" t="s">
        <v>2</v>
      </c>
      <c r="M48" s="1">
        <v>3</v>
      </c>
      <c r="N48" s="2">
        <v>0.36299999999999999</v>
      </c>
      <c r="O48" s="1">
        <v>1.089</v>
      </c>
      <c r="P48" s="1">
        <v>3</v>
      </c>
      <c r="Q48" s="1">
        <v>0.36299999999999999</v>
      </c>
      <c r="R48" s="1">
        <v>1.089</v>
      </c>
      <c r="S48" s="7" t="s">
        <v>71</v>
      </c>
      <c r="T48" s="7"/>
    </row>
    <row r="49" spans="4:20" ht="15.75" x14ac:dyDescent="0.25">
      <c r="D49" s="1">
        <f t="shared" si="0"/>
        <v>37</v>
      </c>
      <c r="E49" s="1" t="s">
        <v>7</v>
      </c>
      <c r="F49" s="1" t="s">
        <v>31</v>
      </c>
      <c r="G49" s="1">
        <v>125</v>
      </c>
      <c r="H49" s="1">
        <v>60.6</v>
      </c>
      <c r="I49" s="2">
        <v>0.42499999999999999</v>
      </c>
      <c r="J49" s="2">
        <v>1.125</v>
      </c>
      <c r="K49" s="1">
        <v>28.974374999999998</v>
      </c>
      <c r="L49" s="1" t="s">
        <v>2</v>
      </c>
      <c r="M49" s="1">
        <v>60.6</v>
      </c>
      <c r="N49" s="2">
        <v>0.42499999999999999</v>
      </c>
      <c r="O49" s="1">
        <v>25.754999999999999</v>
      </c>
      <c r="P49" s="1">
        <v>60.6</v>
      </c>
      <c r="Q49" s="1">
        <v>0.42499999999999999</v>
      </c>
      <c r="R49" s="1">
        <v>25.754999999999999</v>
      </c>
      <c r="S49" s="7" t="s">
        <v>71</v>
      </c>
      <c r="T49" s="7"/>
    </row>
    <row r="50" spans="4:20" ht="15.75" x14ac:dyDescent="0.25">
      <c r="D50" s="1">
        <f t="shared" si="0"/>
        <v>38</v>
      </c>
      <c r="E50" s="1" t="s">
        <v>32</v>
      </c>
      <c r="F50" s="1" t="s">
        <v>33</v>
      </c>
      <c r="G50" s="3">
        <v>63</v>
      </c>
      <c r="H50" s="1">
        <v>40.299999999999997</v>
      </c>
      <c r="I50" s="2">
        <v>0.36299999999999999</v>
      </c>
      <c r="J50" s="2">
        <v>1.0629999999999999</v>
      </c>
      <c r="K50" s="1">
        <v>15.550520699999998</v>
      </c>
      <c r="L50" s="1" t="s">
        <v>2</v>
      </c>
      <c r="M50" s="1">
        <v>40.299999999999997</v>
      </c>
      <c r="N50" s="2">
        <v>0.36299999999999999</v>
      </c>
      <c r="O50" s="1">
        <v>14.628899999999998</v>
      </c>
      <c r="P50" s="1">
        <v>40.299999999999997</v>
      </c>
      <c r="Q50" s="1">
        <v>0.36299999999999999</v>
      </c>
      <c r="R50" s="1">
        <v>14.628899999999998</v>
      </c>
      <c r="S50" s="7" t="s">
        <v>71</v>
      </c>
      <c r="T50" s="7"/>
    </row>
    <row r="51" spans="4:20" ht="15.75" x14ac:dyDescent="0.25">
      <c r="D51" s="1">
        <f t="shared" si="0"/>
        <v>39</v>
      </c>
      <c r="E51" s="1" t="s">
        <v>34</v>
      </c>
      <c r="F51" s="1" t="s">
        <v>35</v>
      </c>
      <c r="G51" s="3">
        <v>63</v>
      </c>
      <c r="H51" s="1">
        <v>38.4</v>
      </c>
      <c r="I51" s="2">
        <v>0.36299999999999999</v>
      </c>
      <c r="J51" s="2">
        <v>1.0629999999999999</v>
      </c>
      <c r="K51" s="1">
        <v>14.817369599999997</v>
      </c>
      <c r="L51" s="1" t="s">
        <v>2</v>
      </c>
      <c r="M51" s="1">
        <v>38.4</v>
      </c>
      <c r="N51" s="2">
        <v>0.36299999999999999</v>
      </c>
      <c r="O51" s="1">
        <v>13.9392</v>
      </c>
      <c r="P51" s="1">
        <v>38.4</v>
      </c>
      <c r="Q51" s="1">
        <v>0.36299999999999999</v>
      </c>
      <c r="R51" s="1">
        <v>13.9392</v>
      </c>
      <c r="S51" s="7" t="s">
        <v>71</v>
      </c>
      <c r="T51" s="7"/>
    </row>
    <row r="52" spans="4:20" ht="15.75" x14ac:dyDescent="0.25">
      <c r="D52" s="1">
        <f t="shared" si="0"/>
        <v>40</v>
      </c>
      <c r="E52" s="1" t="s">
        <v>36</v>
      </c>
      <c r="F52" s="1" t="s">
        <v>37</v>
      </c>
      <c r="G52" s="3">
        <v>63</v>
      </c>
      <c r="H52" s="1">
        <v>8.5</v>
      </c>
      <c r="I52" s="2">
        <v>0.36299999999999999</v>
      </c>
      <c r="J52" s="2">
        <v>1.0629999999999999</v>
      </c>
      <c r="K52" s="1">
        <v>3.2798864999999995</v>
      </c>
      <c r="L52" s="1" t="s">
        <v>26</v>
      </c>
      <c r="M52" s="1">
        <v>8.5</v>
      </c>
      <c r="N52" s="2">
        <v>0.36299999999999999</v>
      </c>
      <c r="O52" s="1">
        <v>3.0854999999999997</v>
      </c>
      <c r="P52" s="1"/>
      <c r="Q52" s="1"/>
      <c r="R52" s="1"/>
      <c r="S52" s="7" t="s">
        <v>71</v>
      </c>
      <c r="T52" s="7"/>
    </row>
    <row r="53" spans="4:20" ht="15.75" x14ac:dyDescent="0.25">
      <c r="D53" s="1">
        <f t="shared" si="0"/>
        <v>41</v>
      </c>
      <c r="E53" s="1" t="s">
        <v>35</v>
      </c>
      <c r="F53" s="1" t="s">
        <v>38</v>
      </c>
      <c r="G53" s="3">
        <v>63</v>
      </c>
      <c r="H53" s="1">
        <v>5</v>
      </c>
      <c r="I53" s="2">
        <v>0.36299999999999999</v>
      </c>
      <c r="J53" s="2">
        <v>1.0629999999999999</v>
      </c>
      <c r="K53" s="1">
        <v>1.9293449999999999</v>
      </c>
      <c r="L53" s="1" t="s">
        <v>2</v>
      </c>
      <c r="M53" s="1">
        <v>5</v>
      </c>
      <c r="N53" s="2">
        <v>0.36299999999999999</v>
      </c>
      <c r="O53" s="1">
        <v>1.8149999999999999</v>
      </c>
      <c r="P53" s="1">
        <v>5</v>
      </c>
      <c r="Q53" s="1">
        <v>0.36299999999999999</v>
      </c>
      <c r="R53" s="1">
        <v>1.8149999999999999</v>
      </c>
      <c r="S53" s="7" t="s">
        <v>71</v>
      </c>
      <c r="T53" s="7"/>
    </row>
    <row r="54" spans="4:20" ht="15.75" x14ac:dyDescent="0.25">
      <c r="D54" s="1">
        <f t="shared" si="0"/>
        <v>42</v>
      </c>
      <c r="E54" s="1" t="s">
        <v>35</v>
      </c>
      <c r="F54" s="1" t="s">
        <v>38</v>
      </c>
      <c r="G54" s="3">
        <v>63</v>
      </c>
      <c r="H54" s="1">
        <v>48</v>
      </c>
      <c r="I54" s="2">
        <v>0.36299999999999999</v>
      </c>
      <c r="J54" s="2">
        <v>1.0629999999999999</v>
      </c>
      <c r="K54" s="1">
        <v>18.521711999999997</v>
      </c>
      <c r="L54" s="1" t="s">
        <v>2</v>
      </c>
      <c r="M54" s="1">
        <v>48</v>
      </c>
      <c r="N54" s="2">
        <v>0.36299999999999999</v>
      </c>
      <c r="O54" s="1">
        <v>17.423999999999999</v>
      </c>
      <c r="P54" s="1">
        <v>48</v>
      </c>
      <c r="Q54" s="1">
        <v>0.36299999999999999</v>
      </c>
      <c r="R54" s="1">
        <v>17.423999999999999</v>
      </c>
      <c r="S54" s="7" t="s">
        <v>71</v>
      </c>
      <c r="T54" s="7"/>
    </row>
    <row r="55" spans="4:20" ht="15.75" x14ac:dyDescent="0.25">
      <c r="D55" s="1">
        <f t="shared" si="0"/>
        <v>43</v>
      </c>
      <c r="E55" s="1" t="s">
        <v>19</v>
      </c>
      <c r="F55" s="1" t="s">
        <v>39</v>
      </c>
      <c r="G55" s="3">
        <v>63</v>
      </c>
      <c r="H55" s="1">
        <v>46</v>
      </c>
      <c r="I55" s="2">
        <v>0.36299999999999999</v>
      </c>
      <c r="J55" s="2">
        <v>1.0629999999999999</v>
      </c>
      <c r="K55" s="1">
        <v>17.749973999999998</v>
      </c>
      <c r="L55" s="1" t="s">
        <v>2</v>
      </c>
      <c r="M55" s="1">
        <v>46</v>
      </c>
      <c r="N55" s="2">
        <v>0.36299999999999999</v>
      </c>
      <c r="O55" s="1">
        <v>16.698</v>
      </c>
      <c r="P55" s="1">
        <v>46</v>
      </c>
      <c r="Q55" s="1">
        <v>0.36299999999999999</v>
      </c>
      <c r="R55" s="1">
        <v>16.698</v>
      </c>
      <c r="S55" s="7" t="s">
        <v>71</v>
      </c>
      <c r="T55" s="7"/>
    </row>
    <row r="56" spans="4:20" ht="15.75" x14ac:dyDescent="0.25">
      <c r="D56" s="1">
        <f t="shared" si="0"/>
        <v>44</v>
      </c>
      <c r="E56" s="1" t="s">
        <v>40</v>
      </c>
      <c r="F56" s="1" t="s">
        <v>41</v>
      </c>
      <c r="G56" s="1">
        <v>140</v>
      </c>
      <c r="H56" s="1">
        <v>184.3</v>
      </c>
      <c r="I56" s="2">
        <v>0.44</v>
      </c>
      <c r="J56" s="2">
        <v>1.1399999999999999</v>
      </c>
      <c r="K56" s="1">
        <v>92.444879999999998</v>
      </c>
      <c r="L56" s="1" t="s">
        <v>26</v>
      </c>
      <c r="M56" s="1">
        <v>184.3</v>
      </c>
      <c r="N56" s="2">
        <v>0.44</v>
      </c>
      <c r="O56" s="1">
        <v>81.091999999999999</v>
      </c>
      <c r="P56" s="1"/>
      <c r="Q56" s="1"/>
      <c r="R56" s="1"/>
      <c r="S56" s="7" t="s">
        <v>71</v>
      </c>
      <c r="T56" s="7"/>
    </row>
    <row r="57" spans="4:20" ht="15.75" x14ac:dyDescent="0.25">
      <c r="D57" s="1">
        <f t="shared" si="0"/>
        <v>45</v>
      </c>
      <c r="E57" s="1" t="s">
        <v>41</v>
      </c>
      <c r="F57" s="1" t="s">
        <v>42</v>
      </c>
      <c r="G57" s="1">
        <v>90</v>
      </c>
      <c r="H57" s="1">
        <v>542.6</v>
      </c>
      <c r="I57" s="2">
        <v>0.39</v>
      </c>
      <c r="J57" s="2">
        <v>1.0900000000000001</v>
      </c>
      <c r="K57" s="1">
        <v>230.65926000000002</v>
      </c>
      <c r="L57" s="1" t="s">
        <v>26</v>
      </c>
      <c r="M57" s="1">
        <v>542.6</v>
      </c>
      <c r="N57" s="2">
        <v>0.39</v>
      </c>
      <c r="O57" s="1">
        <v>211.614</v>
      </c>
      <c r="P57" s="1"/>
      <c r="Q57" s="1"/>
      <c r="R57" s="1"/>
      <c r="S57" s="7" t="s">
        <v>71</v>
      </c>
      <c r="T57" s="7"/>
    </row>
    <row r="58" spans="4:20" ht="15.75" x14ac:dyDescent="0.25">
      <c r="D58" s="1">
        <f t="shared" si="0"/>
        <v>46</v>
      </c>
      <c r="E58" s="1" t="s">
        <v>43</v>
      </c>
      <c r="F58" s="1" t="s">
        <v>44</v>
      </c>
      <c r="G58" s="1">
        <v>140</v>
      </c>
      <c r="H58" s="1">
        <v>9</v>
      </c>
      <c r="I58" s="2">
        <v>0.44</v>
      </c>
      <c r="J58" s="2">
        <v>1.1399999999999999</v>
      </c>
      <c r="K58" s="1">
        <v>4.5143999999999993</v>
      </c>
      <c r="L58" s="1" t="s">
        <v>46</v>
      </c>
      <c r="M58" s="1">
        <v>9</v>
      </c>
      <c r="N58" s="2">
        <v>0.44</v>
      </c>
      <c r="O58" s="1">
        <v>3.96</v>
      </c>
      <c r="P58" s="1">
        <v>9</v>
      </c>
      <c r="Q58" s="1">
        <v>0.44</v>
      </c>
      <c r="R58" s="1">
        <v>3.96</v>
      </c>
      <c r="S58" s="7" t="s">
        <v>71</v>
      </c>
      <c r="T58" s="7"/>
    </row>
    <row r="59" spans="4:20" ht="15.75" x14ac:dyDescent="0.25">
      <c r="D59" s="1">
        <f t="shared" si="0"/>
        <v>47</v>
      </c>
      <c r="E59" s="1" t="s">
        <v>43</v>
      </c>
      <c r="F59" s="1" t="s">
        <v>44</v>
      </c>
      <c r="G59" s="1">
        <v>140</v>
      </c>
      <c r="H59" s="1">
        <v>66.8</v>
      </c>
      <c r="I59" s="2">
        <v>0.44</v>
      </c>
      <c r="J59" s="2">
        <v>1.1399999999999999</v>
      </c>
      <c r="K59" s="1">
        <v>33.506879999999995</v>
      </c>
      <c r="L59" s="1" t="s">
        <v>2</v>
      </c>
      <c r="M59" s="1">
        <v>66.8</v>
      </c>
      <c r="N59" s="2">
        <v>0.44</v>
      </c>
      <c r="O59" s="1">
        <v>29.391999999999999</v>
      </c>
      <c r="P59" s="1">
        <v>66.8</v>
      </c>
      <c r="Q59" s="1">
        <v>0.44</v>
      </c>
      <c r="R59" s="1">
        <v>29.391999999999999</v>
      </c>
      <c r="S59" s="7" t="s">
        <v>71</v>
      </c>
      <c r="T59" s="7"/>
    </row>
    <row r="60" spans="4:20" ht="15.75" x14ac:dyDescent="0.25">
      <c r="D60" s="1">
        <f t="shared" si="0"/>
        <v>48</v>
      </c>
      <c r="E60" s="1" t="s">
        <v>7</v>
      </c>
      <c r="F60" s="1" t="s">
        <v>45</v>
      </c>
      <c r="G60" s="1">
        <v>125</v>
      </c>
      <c r="H60" s="9">
        <v>155</v>
      </c>
      <c r="I60" s="2">
        <v>0.42499999999999999</v>
      </c>
      <c r="J60" s="2">
        <v>1.125</v>
      </c>
      <c r="K60" s="1">
        <v>74.109375</v>
      </c>
      <c r="L60" s="4" t="s">
        <v>47</v>
      </c>
      <c r="M60" s="1">
        <v>150</v>
      </c>
      <c r="N60" s="1">
        <v>0.46</v>
      </c>
      <c r="O60" s="1">
        <v>69</v>
      </c>
      <c r="P60" s="1">
        <v>150</v>
      </c>
      <c r="Q60" s="1">
        <v>0.46</v>
      </c>
      <c r="R60" s="1">
        <v>69</v>
      </c>
      <c r="S60" s="7" t="s">
        <v>71</v>
      </c>
      <c r="T60" s="7"/>
    </row>
    <row r="61" spans="4:20" ht="15.75" x14ac:dyDescent="0.25">
      <c r="D61" s="1">
        <f t="shared" si="0"/>
        <v>49</v>
      </c>
      <c r="E61" s="1" t="s">
        <v>48</v>
      </c>
      <c r="F61" s="1" t="s">
        <v>49</v>
      </c>
      <c r="G61" s="1">
        <v>125</v>
      </c>
      <c r="H61" s="1">
        <v>64.5</v>
      </c>
      <c r="I61" s="2">
        <v>0.42499999999999999</v>
      </c>
      <c r="J61" s="2">
        <v>1.125</v>
      </c>
      <c r="K61" s="1">
        <v>30.839062499999997</v>
      </c>
      <c r="L61" s="1" t="s">
        <v>2</v>
      </c>
      <c r="M61" s="1">
        <v>61.5</v>
      </c>
      <c r="N61" s="2">
        <v>0.42499999999999999</v>
      </c>
      <c r="O61" s="1">
        <v>26.137499999999999</v>
      </c>
      <c r="P61" s="1">
        <v>61.5</v>
      </c>
      <c r="Q61" s="1">
        <v>0.42499999999999999</v>
      </c>
      <c r="R61" s="1">
        <v>26.137499999999999</v>
      </c>
      <c r="S61" s="7" t="s">
        <v>71</v>
      </c>
      <c r="T61" s="7"/>
    </row>
    <row r="62" spans="4:20" ht="15.75" x14ac:dyDescent="0.25">
      <c r="D62" s="1">
        <f t="shared" si="0"/>
        <v>50</v>
      </c>
      <c r="E62" s="1" t="s">
        <v>49</v>
      </c>
      <c r="F62" s="1" t="s">
        <v>50</v>
      </c>
      <c r="G62" s="1">
        <v>90</v>
      </c>
      <c r="H62" s="1">
        <v>60.8</v>
      </c>
      <c r="I62" s="2">
        <v>0.39</v>
      </c>
      <c r="J62" s="2">
        <v>1.0900000000000001</v>
      </c>
      <c r="K62" s="1">
        <v>25.846080000000001</v>
      </c>
      <c r="L62" s="1" t="s">
        <v>2</v>
      </c>
      <c r="M62" s="1">
        <v>60.8</v>
      </c>
      <c r="N62" s="2">
        <v>0.39</v>
      </c>
      <c r="O62" s="1">
        <v>23.712</v>
      </c>
      <c r="P62" s="1">
        <v>60.8</v>
      </c>
      <c r="Q62" s="1">
        <v>0.39</v>
      </c>
      <c r="R62" s="1">
        <v>23.712</v>
      </c>
      <c r="S62" s="7" t="s">
        <v>71</v>
      </c>
      <c r="T62" s="7"/>
    </row>
    <row r="63" spans="4:20" ht="15.75" x14ac:dyDescent="0.25">
      <c r="D63" s="1">
        <f t="shared" si="0"/>
        <v>51</v>
      </c>
      <c r="E63" s="3" t="s">
        <v>51</v>
      </c>
      <c r="F63" s="3" t="s">
        <v>52</v>
      </c>
      <c r="G63" s="3">
        <v>63</v>
      </c>
      <c r="H63" s="1">
        <v>37.6</v>
      </c>
      <c r="I63" s="2">
        <v>0.36299999999999999</v>
      </c>
      <c r="J63" s="2">
        <v>1.0629999999999999</v>
      </c>
      <c r="K63" s="1">
        <v>14.508674399999999</v>
      </c>
      <c r="L63" s="1" t="s">
        <v>2</v>
      </c>
      <c r="M63" s="1">
        <v>37.6</v>
      </c>
      <c r="N63" s="2">
        <v>0.36299999999999999</v>
      </c>
      <c r="O63" s="1">
        <v>13.6488</v>
      </c>
      <c r="P63" s="1">
        <v>37.6</v>
      </c>
      <c r="Q63" s="1">
        <v>0.36299999999999999</v>
      </c>
      <c r="R63" s="1">
        <v>13.6488</v>
      </c>
      <c r="S63" s="7" t="s">
        <v>71</v>
      </c>
      <c r="T63" s="7"/>
    </row>
    <row r="64" spans="4:20" ht="15.75" x14ac:dyDescent="0.25">
      <c r="D64" s="1">
        <f t="shared" si="0"/>
        <v>52</v>
      </c>
      <c r="E64" s="1" t="s">
        <v>51</v>
      </c>
      <c r="F64" s="1" t="s">
        <v>53</v>
      </c>
      <c r="G64" s="1">
        <v>63</v>
      </c>
      <c r="H64" s="1">
        <v>40</v>
      </c>
      <c r="I64" s="2">
        <v>0.36299999999999999</v>
      </c>
      <c r="J64" s="2">
        <v>1.0629999999999999</v>
      </c>
      <c r="K64" s="1">
        <v>15.434759999999999</v>
      </c>
      <c r="L64" s="1" t="s">
        <v>47</v>
      </c>
      <c r="M64" s="1">
        <v>40</v>
      </c>
      <c r="N64" s="1">
        <v>0.46</v>
      </c>
      <c r="O64" s="1">
        <v>18.400000000000002</v>
      </c>
      <c r="P64" s="1">
        <v>40</v>
      </c>
      <c r="Q64" s="1">
        <v>0.46</v>
      </c>
      <c r="R64" s="1">
        <v>18.400000000000002</v>
      </c>
      <c r="S64" s="7" t="s">
        <v>71</v>
      </c>
      <c r="T64" s="7"/>
    </row>
    <row r="65" spans="4:20" ht="15.75" x14ac:dyDescent="0.25">
      <c r="D65" s="1">
        <f t="shared" si="0"/>
        <v>53</v>
      </c>
      <c r="E65" s="1" t="s">
        <v>53</v>
      </c>
      <c r="F65" s="1" t="s">
        <v>54</v>
      </c>
      <c r="G65" s="1">
        <v>63</v>
      </c>
      <c r="H65" s="1">
        <v>52</v>
      </c>
      <c r="I65" s="2">
        <v>0.36299999999999999</v>
      </c>
      <c r="J65" s="2">
        <v>1.0629999999999999</v>
      </c>
      <c r="K65" s="1">
        <v>20.065187999999999</v>
      </c>
      <c r="L65" s="1" t="s">
        <v>47</v>
      </c>
      <c r="M65" s="1">
        <v>52</v>
      </c>
      <c r="N65" s="1">
        <v>0.46</v>
      </c>
      <c r="O65" s="1">
        <v>23.92</v>
      </c>
      <c r="P65" s="1">
        <v>52</v>
      </c>
      <c r="Q65" s="1">
        <v>0.46</v>
      </c>
      <c r="R65" s="1">
        <v>23.92</v>
      </c>
      <c r="S65" s="7" t="s">
        <v>71</v>
      </c>
      <c r="T65" s="7"/>
    </row>
    <row r="66" spans="4:20" ht="15.75" x14ac:dyDescent="0.25">
      <c r="D66" s="1">
        <f t="shared" si="0"/>
        <v>54</v>
      </c>
      <c r="E66" s="1" t="s">
        <v>54</v>
      </c>
      <c r="F66" s="1">
        <v>25</v>
      </c>
      <c r="G66" s="1">
        <v>63</v>
      </c>
      <c r="H66" s="1">
        <v>58</v>
      </c>
      <c r="I66" s="2">
        <v>0.36299999999999999</v>
      </c>
      <c r="J66" s="2">
        <v>1.0629999999999999</v>
      </c>
      <c r="K66" s="1">
        <v>22.380401999999997</v>
      </c>
      <c r="L66" s="1" t="s">
        <v>2</v>
      </c>
      <c r="M66" s="1">
        <v>58</v>
      </c>
      <c r="N66" s="2">
        <v>0.36299999999999999</v>
      </c>
      <c r="O66" s="1">
        <v>21.053999999999998</v>
      </c>
      <c r="P66" s="1">
        <v>58</v>
      </c>
      <c r="Q66" s="1">
        <v>0.36299999999999999</v>
      </c>
      <c r="R66" s="1">
        <v>21.053999999999998</v>
      </c>
      <c r="S66" s="7" t="s">
        <v>71</v>
      </c>
      <c r="T66" s="7"/>
    </row>
    <row r="67" spans="4:20" ht="16.5" thickBot="1" x14ac:dyDescent="0.3">
      <c r="D67" s="9">
        <f t="shared" si="0"/>
        <v>55</v>
      </c>
      <c r="E67" s="9" t="s">
        <v>55</v>
      </c>
      <c r="F67" s="9" t="s">
        <v>56</v>
      </c>
      <c r="G67" s="9">
        <v>63</v>
      </c>
      <c r="H67" s="9">
        <v>78</v>
      </c>
      <c r="I67" s="13">
        <v>0.36299999999999999</v>
      </c>
      <c r="J67" s="13">
        <v>1.0629999999999999</v>
      </c>
      <c r="K67" s="9">
        <v>30.097781999999999</v>
      </c>
      <c r="L67" s="9" t="s">
        <v>2</v>
      </c>
      <c r="M67" s="9">
        <v>78</v>
      </c>
      <c r="N67" s="13">
        <v>0.36299999999999999</v>
      </c>
      <c r="O67" s="9">
        <v>28.314</v>
      </c>
      <c r="P67" s="9">
        <v>78</v>
      </c>
      <c r="Q67" s="9">
        <v>0.36299999999999999</v>
      </c>
      <c r="R67" s="9">
        <v>28.314</v>
      </c>
      <c r="S67" s="14" t="s">
        <v>71</v>
      </c>
      <c r="T67" s="14"/>
    </row>
    <row r="68" spans="4:20" ht="15.75" x14ac:dyDescent="0.25">
      <c r="D68" s="15"/>
      <c r="E68" s="16"/>
      <c r="F68" s="16"/>
      <c r="G68" s="16"/>
      <c r="H68" s="16"/>
      <c r="I68" s="17"/>
      <c r="J68" s="17"/>
      <c r="K68" s="16"/>
      <c r="L68" s="16"/>
      <c r="M68" s="16"/>
      <c r="N68" s="17"/>
      <c r="O68" s="16"/>
      <c r="P68" s="16"/>
      <c r="Q68" s="16"/>
      <c r="R68" s="16"/>
      <c r="S68" s="18"/>
      <c r="T68" s="19"/>
    </row>
    <row r="69" spans="4:20" ht="15.75" x14ac:dyDescent="0.25">
      <c r="D69" s="20"/>
      <c r="E69" s="10"/>
      <c r="F69" s="10"/>
      <c r="G69" s="10"/>
      <c r="H69" s="10"/>
      <c r="I69" s="12"/>
      <c r="J69" s="12"/>
      <c r="K69" s="10"/>
      <c r="L69" s="10"/>
      <c r="M69" s="10"/>
      <c r="N69" s="12"/>
      <c r="O69" s="10"/>
      <c r="P69" s="10"/>
      <c r="Q69" s="10"/>
      <c r="R69" s="10"/>
      <c r="S69" s="11"/>
      <c r="T69" s="21"/>
    </row>
    <row r="70" spans="4:20" ht="63.75" thickBot="1" x14ac:dyDescent="0.3">
      <c r="D70" s="22"/>
      <c r="E70" s="23"/>
      <c r="F70" s="24" t="s">
        <v>73</v>
      </c>
      <c r="G70" s="25"/>
      <c r="H70" s="24"/>
      <c r="I70" s="24"/>
      <c r="J70" s="30" t="s">
        <v>74</v>
      </c>
      <c r="K70" s="30"/>
      <c r="L70" s="30"/>
      <c r="M70" s="30"/>
      <c r="N70" s="30"/>
      <c r="O70" s="30" t="s">
        <v>75</v>
      </c>
      <c r="P70" s="30"/>
      <c r="Q70" s="30"/>
      <c r="R70" s="30"/>
      <c r="S70" s="30"/>
      <c r="T70" s="26"/>
    </row>
  </sheetData>
  <autoFilter ref="D12:T67"/>
  <mergeCells count="3">
    <mergeCell ref="H11:M11"/>
    <mergeCell ref="J70:N70"/>
    <mergeCell ref="O70:S7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2024-07-16T11:47:08Z</dcterms:modified>
</cp:coreProperties>
</file>