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peated junc" sheetId="1" r:id="rId1"/>
    <sheet name="Puremanikanth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</externalReferences>
  <definedNames>
    <definedName name="\0">#REF!</definedName>
    <definedName name="\1">#REF!</definedName>
    <definedName name="\a">'[1]SUMMARY(E)'!#REF!</definedName>
    <definedName name="\b">#N/A</definedName>
    <definedName name="\C">#REF!</definedName>
    <definedName name="\d">#N/A</definedName>
    <definedName name="\E">#REF!</definedName>
    <definedName name="\f">#N/A</definedName>
    <definedName name="\g">#REF!</definedName>
    <definedName name="\h">#N/A</definedName>
    <definedName name="\i">#N/A</definedName>
    <definedName name="\j">#N/A</definedName>
    <definedName name="\m">#N/A</definedName>
    <definedName name="\O">[2]mech!#REF!</definedName>
    <definedName name="\p">#REF!</definedName>
    <definedName name="\q">#N/A</definedName>
    <definedName name="\R">[2]mech!#REF!</definedName>
    <definedName name="\s">#N/A</definedName>
    <definedName name="\t">#REF!</definedName>
    <definedName name="\V">[2]mech!#REF!</definedName>
    <definedName name="\w">#REF!</definedName>
    <definedName name="\z">#N/A</definedName>
    <definedName name="___________________________A65537">#REF!</definedName>
    <definedName name="___________________________ABM10">#REF!</definedName>
    <definedName name="___________________________ABM40">#REF!</definedName>
    <definedName name="___________________________ABM6">#REF!</definedName>
    <definedName name="___________________________ACB20">#REF!</definedName>
    <definedName name="___________________________ACR10">#REF!</definedName>
    <definedName name="___________________________ACR20">#REF!</definedName>
    <definedName name="___________________________AGG6">#REF!</definedName>
    <definedName name="___________________________AWM10">#REF!</definedName>
    <definedName name="___________________________AWM40">#REF!</definedName>
    <definedName name="___________________________AWM6">#REF!</definedName>
    <definedName name="___________________________CDG100">#REF!</definedName>
    <definedName name="___________________________CDG250">#REF!</definedName>
    <definedName name="___________________________CDG50">#REF!</definedName>
    <definedName name="___________________________CDG500">#REF!</definedName>
    <definedName name="___________________________CRN3">#REF!</definedName>
    <definedName name="___________________________CRN35">#REF!</definedName>
    <definedName name="___________________________CRN80">#REF!</definedName>
    <definedName name="___________________________DOZ50">#REF!</definedName>
    <definedName name="___________________________DOZ80">#REF!</definedName>
    <definedName name="___________________________ExV200">#REF!</definedName>
    <definedName name="___________________________GEN325">#REF!</definedName>
    <definedName name="___________________________GEN380">#REF!</definedName>
    <definedName name="___________________________GSB1">#REF!</definedName>
    <definedName name="___________________________GSB2">#REF!</definedName>
    <definedName name="___________________________GSB3">#REF!</definedName>
    <definedName name="___________________________HMP1">#REF!</definedName>
    <definedName name="___________________________HMP2">#REF!</definedName>
    <definedName name="___________________________HMP3">#REF!</definedName>
    <definedName name="___________________________HMP4">#REF!</definedName>
    <definedName name="___________________________MIX10">#REF!</definedName>
    <definedName name="___________________________MIX15">#REF!</definedName>
    <definedName name="___________________________MIX20">#REF!</definedName>
    <definedName name="___________________________MIX25">#REF!</definedName>
    <definedName name="___________________________MIX30">#REF!</definedName>
    <definedName name="___________________________MIX35">#REF!</definedName>
    <definedName name="___________________________MIX40">#REF!</definedName>
    <definedName name="___________________________MUR5">#REF!</definedName>
    <definedName name="___________________________MUR8">#REF!</definedName>
    <definedName name="___________________________OPC43">#REF!</definedName>
    <definedName name="___________________________TIP1">#REF!</definedName>
    <definedName name="__________________________A65537">#REF!</definedName>
    <definedName name="__________________________ABM10">#REF!</definedName>
    <definedName name="__________________________ABM40">#REF!</definedName>
    <definedName name="__________________________ABM6">#REF!</definedName>
    <definedName name="__________________________ACB10">#REF!</definedName>
    <definedName name="__________________________ACB20">#REF!</definedName>
    <definedName name="__________________________ACR10">#REF!</definedName>
    <definedName name="__________________________ACR20">#REF!</definedName>
    <definedName name="__________________________AGG6">#REF!</definedName>
    <definedName name="__________________________ARV8040">'[3]ANAL-PUMP HOUSE'!$I$55</definedName>
    <definedName name="__________________________AWM10">#REF!</definedName>
    <definedName name="__________________________AWM40">#REF!</definedName>
    <definedName name="__________________________AWM6">#REF!</definedName>
    <definedName name="__________________________BTV300">'[3]ANAL-PUMP HOUSE'!$I$52</definedName>
    <definedName name="__________________________CAN112">13.42</definedName>
    <definedName name="__________________________CAN113">12.98</definedName>
    <definedName name="__________________________CAN117">12.7</definedName>
    <definedName name="__________________________CAN118">13.27</definedName>
    <definedName name="__________________________CAN120">11.72</definedName>
    <definedName name="__________________________CAN210">10.38</definedName>
    <definedName name="__________________________CAN211">10.58</definedName>
    <definedName name="__________________________CAN213">10.56</definedName>
    <definedName name="__________________________CAN215">10.22</definedName>
    <definedName name="__________________________CAN216">9.61</definedName>
    <definedName name="__________________________CAN217">10.47</definedName>
    <definedName name="__________________________CAN219">10.91</definedName>
    <definedName name="__________________________CAN220">11.09</definedName>
    <definedName name="__________________________CAN221">11.25</definedName>
    <definedName name="__________________________CAN222">10.17</definedName>
    <definedName name="__________________________CAN223">9.89</definedName>
    <definedName name="__________________________CAN230">10.79</definedName>
    <definedName name="__________________________can421">40.2</definedName>
    <definedName name="__________________________can422">41.57</definedName>
    <definedName name="__________________________can423">43.9</definedName>
    <definedName name="__________________________can424">41.19</definedName>
    <definedName name="__________________________can425">42.81</definedName>
    <definedName name="__________________________can426">40.77</definedName>
    <definedName name="__________________________can427">40.92</definedName>
    <definedName name="__________________________can428">39.29</definedName>
    <definedName name="__________________________can429">45.19</definedName>
    <definedName name="__________________________can430">40.73</definedName>
    <definedName name="__________________________can431">42.52</definedName>
    <definedName name="__________________________can432">42.53</definedName>
    <definedName name="__________________________can433">43.69</definedName>
    <definedName name="__________________________can434">40.43</definedName>
    <definedName name="__________________________can435">43.3</definedName>
    <definedName name="__________________________CDG100">#REF!</definedName>
    <definedName name="__________________________CDG250">#REF!</definedName>
    <definedName name="__________________________CDG50">#REF!</definedName>
    <definedName name="__________________________CDG500">#REF!</definedName>
    <definedName name="__________________________CEM53">#REF!</definedName>
    <definedName name="__________________________CRN3">#REF!</definedName>
    <definedName name="__________________________CRN35">#REF!</definedName>
    <definedName name="__________________________CRN80">#REF!</definedName>
    <definedName name="__________________________DOZ50">#REF!</definedName>
    <definedName name="__________________________DOZ80">#REF!</definedName>
    <definedName name="__________________________ExV200">#REF!</definedName>
    <definedName name="__________________________GEN100">#REF!</definedName>
    <definedName name="__________________________GEN250">#REF!</definedName>
    <definedName name="__________________________GEN325">#REF!</definedName>
    <definedName name="__________________________GEN380">#REF!</definedName>
    <definedName name="__________________________GSB1">#REF!</definedName>
    <definedName name="__________________________GSB2">#REF!</definedName>
    <definedName name="__________________________GSB3">#REF!</definedName>
    <definedName name="__________________________HMP1">#REF!</definedName>
    <definedName name="__________________________HMP2">#REF!</definedName>
    <definedName name="__________________________HMP3">#REF!</definedName>
    <definedName name="__________________________HMP4">#REF!</definedName>
    <definedName name="__________________________HRC1">'[3]Pipe trench'!$V$23</definedName>
    <definedName name="__________________________HRC2">'[3]Pipe trench'!$V$24</definedName>
    <definedName name="__________________________HSE1">'[3]Pipe trench'!$V$11</definedName>
    <definedName name="__________________________III7">"$C4.$#REF!$#REF!"</definedName>
    <definedName name="__________________________MIX10">#REF!</definedName>
    <definedName name="__________________________MIX15">#REF!</definedName>
    <definedName name="__________________________MIX15150">'[4]Mix Design'!#REF!</definedName>
    <definedName name="__________________________MIX1540">'[4]Mix Design'!$P$11</definedName>
    <definedName name="__________________________MIX1580">'[4]Mix Design'!#REF!</definedName>
    <definedName name="__________________________MIX2">'[5]Mix Design'!$P$12</definedName>
    <definedName name="__________________________MIX20">#REF!</definedName>
    <definedName name="__________________________MIX2020">'[4]Mix Design'!$P$12</definedName>
    <definedName name="__________________________MIX2040">'[4]Mix Design'!$P$13</definedName>
    <definedName name="__________________________MIX25">#REF!</definedName>
    <definedName name="__________________________MIX2540">'[4]Mix Design'!$P$15</definedName>
    <definedName name="__________________________Mix255">'[6]Mix Design'!$P$13</definedName>
    <definedName name="__________________________MIX30">#REF!</definedName>
    <definedName name="__________________________MIX35">#REF!</definedName>
    <definedName name="__________________________MIX40">#REF!</definedName>
    <definedName name="__________________________MIX45">'[4]Mix Design'!#REF!</definedName>
    <definedName name="__________________________MUR5">#REF!</definedName>
    <definedName name="__________________________MUR8">#REF!</definedName>
    <definedName name="__________________________OPC43">#REF!</definedName>
    <definedName name="__________________________ORC1">'[3]Pipe trench'!$V$17</definedName>
    <definedName name="__________________________ORC2">'[3]Pipe trench'!$V$18</definedName>
    <definedName name="__________________________OSE1">'[3]Pipe trench'!$V$8</definedName>
    <definedName name="__________________________SLV20025">'[3]ANAL-PUMP HOUSE'!$I$58</definedName>
    <definedName name="__________________________SLV80010">'[3]ANAL-PUMP HOUSE'!$I$60</definedName>
    <definedName name="__________________________TIP1">#REF!</definedName>
    <definedName name="__________________________TIP2">#REF!</definedName>
    <definedName name="__________________________TIP3">#REF!</definedName>
    <definedName name="_________________________A65537">#REF!</definedName>
    <definedName name="_________________________ABM10">#REF!</definedName>
    <definedName name="_________________________ABM40">#REF!</definedName>
    <definedName name="_________________________ABM6">#REF!</definedName>
    <definedName name="_________________________ACB10">#REF!</definedName>
    <definedName name="_________________________ACB20">#REF!</definedName>
    <definedName name="_________________________ACR10">#REF!</definedName>
    <definedName name="_________________________ACR20">#REF!</definedName>
    <definedName name="_________________________AGG6">#REF!</definedName>
    <definedName name="_________________________AWM10">#REF!</definedName>
    <definedName name="_________________________AWM40">#REF!</definedName>
    <definedName name="_________________________AWM6">#REF!</definedName>
    <definedName name="_________________________CAN112">13.42</definedName>
    <definedName name="_________________________CAN113">12.98</definedName>
    <definedName name="_________________________CAN117">12.7</definedName>
    <definedName name="_________________________CAN118">13.27</definedName>
    <definedName name="_________________________CAN120">11.72</definedName>
    <definedName name="_________________________CAN210">10.38</definedName>
    <definedName name="_________________________CAN211">10.58</definedName>
    <definedName name="_________________________CAN213">10.56</definedName>
    <definedName name="_________________________CAN215">10.22</definedName>
    <definedName name="_________________________CAN216">9.61</definedName>
    <definedName name="_________________________CAN217">10.47</definedName>
    <definedName name="_________________________CAN219">10.91</definedName>
    <definedName name="_________________________CAN220">11.09</definedName>
    <definedName name="_________________________CAN221">11.25</definedName>
    <definedName name="_________________________CAN222">10.17</definedName>
    <definedName name="_________________________CAN223">9.89</definedName>
    <definedName name="_________________________CAN230">10.79</definedName>
    <definedName name="_________________________can421">40.2</definedName>
    <definedName name="_________________________can422">41.57</definedName>
    <definedName name="_________________________can423">43.9</definedName>
    <definedName name="_________________________can424">41.19</definedName>
    <definedName name="_________________________can425">42.81</definedName>
    <definedName name="_________________________can426">40.77</definedName>
    <definedName name="_________________________can427">40.92</definedName>
    <definedName name="_________________________can428">39.29</definedName>
    <definedName name="_________________________can429">45.19</definedName>
    <definedName name="_________________________can430">40.73</definedName>
    <definedName name="_________________________can431">42.52</definedName>
    <definedName name="_________________________can432">42.53</definedName>
    <definedName name="_________________________can433">43.69</definedName>
    <definedName name="_________________________can434">40.43</definedName>
    <definedName name="_________________________can435">43.3</definedName>
    <definedName name="_________________________CDG100">#REF!</definedName>
    <definedName name="_________________________CDG250">#REF!</definedName>
    <definedName name="_________________________CDG50">#REF!</definedName>
    <definedName name="_________________________CDG500">#REF!</definedName>
    <definedName name="_________________________CEM53">#REF!</definedName>
    <definedName name="_________________________CRN3">#REF!</definedName>
    <definedName name="_________________________CRN35">#REF!</definedName>
    <definedName name="_________________________CRN80">#REF!</definedName>
    <definedName name="_________________________DOZ50">#REF!</definedName>
    <definedName name="_________________________DOZ80">#REF!</definedName>
    <definedName name="_________________________ExV200">#REF!</definedName>
    <definedName name="_________________________GEN100">#REF!</definedName>
    <definedName name="_________________________GEN250">#REF!</definedName>
    <definedName name="_________________________GEN325">#REF!</definedName>
    <definedName name="_________________________GEN380">#REF!</definedName>
    <definedName name="_________________________GSB1">#REF!</definedName>
    <definedName name="_________________________GSB2">#REF!</definedName>
    <definedName name="_________________________GSB3">#REF!</definedName>
    <definedName name="_________________________HMP1">#REF!</definedName>
    <definedName name="_________________________HMP2">#REF!</definedName>
    <definedName name="_________________________HMP3">#REF!</definedName>
    <definedName name="_________________________HMP4">#REF!</definedName>
    <definedName name="_________________________III7">"$C4.$#REF!$#REF!"</definedName>
    <definedName name="_________________________MIX10">#REF!</definedName>
    <definedName name="_________________________MIX15">#REF!</definedName>
    <definedName name="_________________________MIX15150">'[4]Mix Design'!#REF!</definedName>
    <definedName name="_________________________MIX1540">'[4]Mix Design'!$P$11</definedName>
    <definedName name="_________________________MIX1580">'[4]Mix Design'!#REF!</definedName>
    <definedName name="_________________________MIX2">'[5]Mix Design'!$P$12</definedName>
    <definedName name="_________________________MIX20">#REF!</definedName>
    <definedName name="_________________________MIX2020">'[4]Mix Design'!$P$12</definedName>
    <definedName name="_________________________MIX2040">'[4]Mix Design'!$P$13</definedName>
    <definedName name="_________________________MIX25">#REF!</definedName>
    <definedName name="_________________________MIX2540">'[4]Mix Design'!$P$15</definedName>
    <definedName name="_________________________Mix255">'[6]Mix Design'!$P$13</definedName>
    <definedName name="_________________________MIX30">#REF!</definedName>
    <definedName name="_________________________MIX35">#REF!</definedName>
    <definedName name="_________________________MIX40">#REF!</definedName>
    <definedName name="_________________________MIX45">'[4]Mix Design'!#REF!</definedName>
    <definedName name="_________________________MUR5">#REF!</definedName>
    <definedName name="_________________________MUR8">#REF!</definedName>
    <definedName name="_________________________OPC43">#REF!</definedName>
    <definedName name="_________________________SLV10025">'[7]ANAL-PIPE LINE'!#REF!</definedName>
    <definedName name="_________________________TIP1">#REF!</definedName>
    <definedName name="_________________________TIP2">#REF!</definedName>
    <definedName name="_________________________TIP3">#REF!</definedName>
    <definedName name="________________________A65537">#REF!</definedName>
    <definedName name="________________________ABM10">#REF!</definedName>
    <definedName name="________________________ABM40">#REF!</definedName>
    <definedName name="________________________ABM6">#REF!</definedName>
    <definedName name="________________________ACB10">#REF!</definedName>
    <definedName name="________________________ACB20">#REF!</definedName>
    <definedName name="________________________ACR10">#REF!</definedName>
    <definedName name="________________________ACR20">#REF!</definedName>
    <definedName name="________________________AGG6">#REF!</definedName>
    <definedName name="________________________AWM10">#REF!</definedName>
    <definedName name="________________________AWM40">#REF!</definedName>
    <definedName name="________________________AWM6">#REF!</definedName>
    <definedName name="________________________CAN112">13.42</definedName>
    <definedName name="________________________CAN113">12.98</definedName>
    <definedName name="________________________CAN117">12.7</definedName>
    <definedName name="________________________CAN118">13.27</definedName>
    <definedName name="________________________CAN120">11.72</definedName>
    <definedName name="________________________CAN210">10.38</definedName>
    <definedName name="________________________CAN211">10.58</definedName>
    <definedName name="________________________CAN213">10.56</definedName>
    <definedName name="________________________CAN215">10.22</definedName>
    <definedName name="________________________CAN216">9.61</definedName>
    <definedName name="________________________CAN217">10.47</definedName>
    <definedName name="________________________CAN219">10.91</definedName>
    <definedName name="________________________CAN220">11.09</definedName>
    <definedName name="________________________CAN221">11.25</definedName>
    <definedName name="________________________CAN222">10.17</definedName>
    <definedName name="________________________CAN223">9.89</definedName>
    <definedName name="________________________CAN230">10.79</definedName>
    <definedName name="________________________can421">40.2</definedName>
    <definedName name="________________________can422">41.57</definedName>
    <definedName name="________________________can423">43.9</definedName>
    <definedName name="________________________can424">41.19</definedName>
    <definedName name="________________________can425">42.81</definedName>
    <definedName name="________________________can426">40.77</definedName>
    <definedName name="________________________can427">40.92</definedName>
    <definedName name="________________________can428">39.29</definedName>
    <definedName name="________________________can429">45.19</definedName>
    <definedName name="________________________can430">40.73</definedName>
    <definedName name="________________________can431">42.52</definedName>
    <definedName name="________________________can432">42.53</definedName>
    <definedName name="________________________can433">43.69</definedName>
    <definedName name="________________________can434">40.43</definedName>
    <definedName name="________________________can435">43.3</definedName>
    <definedName name="________________________CDG100">#REF!</definedName>
    <definedName name="________________________CDG250">#REF!</definedName>
    <definedName name="________________________CDG50">#REF!</definedName>
    <definedName name="________________________CDG500">#REF!</definedName>
    <definedName name="________________________CEM53">#REF!</definedName>
    <definedName name="________________________CRN3">#REF!</definedName>
    <definedName name="________________________CRN35">#REF!</definedName>
    <definedName name="________________________CRN80">#REF!</definedName>
    <definedName name="________________________DOZ50">#REF!</definedName>
    <definedName name="________________________DOZ80">#REF!</definedName>
    <definedName name="________________________ExV200">#REF!</definedName>
    <definedName name="________________________GEN100">#REF!</definedName>
    <definedName name="________________________GEN250">#REF!</definedName>
    <definedName name="________________________GEN325">#REF!</definedName>
    <definedName name="________________________GEN380">#REF!</definedName>
    <definedName name="________________________GSB1">#REF!</definedName>
    <definedName name="________________________GSB2">#REF!</definedName>
    <definedName name="________________________GSB3">#REF!</definedName>
    <definedName name="________________________HMP1">#REF!</definedName>
    <definedName name="________________________HMP2">#REF!</definedName>
    <definedName name="________________________HMP3">#REF!</definedName>
    <definedName name="________________________HMP4">#REF!</definedName>
    <definedName name="________________________III7">"$C4.$#REF!$#REF!"</definedName>
    <definedName name="________________________MIX10">#REF!</definedName>
    <definedName name="________________________MIX15">#REF!</definedName>
    <definedName name="________________________MIX15150">'[4]Mix Design'!#REF!</definedName>
    <definedName name="________________________MIX1540">'[4]Mix Design'!$P$11</definedName>
    <definedName name="________________________MIX1580">'[4]Mix Design'!#REF!</definedName>
    <definedName name="________________________MIX2">'[5]Mix Design'!$P$12</definedName>
    <definedName name="________________________MIX20">#REF!</definedName>
    <definedName name="________________________MIX2020">'[4]Mix Design'!$P$12</definedName>
    <definedName name="________________________MIX2040">'[4]Mix Design'!$P$13</definedName>
    <definedName name="________________________MIX25">#REF!</definedName>
    <definedName name="________________________MIX2540">'[4]Mix Design'!$P$15</definedName>
    <definedName name="________________________Mix255">'[6]Mix Design'!$P$13</definedName>
    <definedName name="________________________MIX30">#REF!</definedName>
    <definedName name="________________________MIX35">#REF!</definedName>
    <definedName name="________________________MIX40">#REF!</definedName>
    <definedName name="________________________MIX45">'[4]Mix Design'!#REF!</definedName>
    <definedName name="________________________MUR5">#REF!</definedName>
    <definedName name="________________________MUR8">#REF!</definedName>
    <definedName name="________________________OPC43">#REF!</definedName>
    <definedName name="________________________SLV10025">'[8]ANAL-PIPE LINE'!#REF!</definedName>
    <definedName name="________________________TIP1">#REF!</definedName>
    <definedName name="________________________TIP2">#REF!</definedName>
    <definedName name="________________________TIP3">#REF!</definedName>
    <definedName name="_______________________A65537">#REF!</definedName>
    <definedName name="_______________________ABM10">#REF!</definedName>
    <definedName name="_______________________ABM40">#REF!</definedName>
    <definedName name="_______________________ABM6">#REF!</definedName>
    <definedName name="_______________________ACB10">#REF!</definedName>
    <definedName name="_______________________ACB20">#REF!</definedName>
    <definedName name="_______________________ACR10">#REF!</definedName>
    <definedName name="_______________________ACR20">#REF!</definedName>
    <definedName name="_______________________AGG6">#REF!</definedName>
    <definedName name="_______________________AWM10">#REF!</definedName>
    <definedName name="_______________________AWM40">#REF!</definedName>
    <definedName name="_______________________AWM6">#REF!</definedName>
    <definedName name="_______________________CAN112">13.42</definedName>
    <definedName name="_______________________CAN113">12.98</definedName>
    <definedName name="_______________________CAN117">12.7</definedName>
    <definedName name="_______________________CAN118">13.27</definedName>
    <definedName name="_______________________CAN120">11.72</definedName>
    <definedName name="_______________________CAN210">10.38</definedName>
    <definedName name="_______________________CAN211">10.58</definedName>
    <definedName name="_______________________CAN213">10.56</definedName>
    <definedName name="_______________________CAN215">10.22</definedName>
    <definedName name="_______________________CAN216">9.61</definedName>
    <definedName name="_______________________CAN217">10.47</definedName>
    <definedName name="_______________________CAN219">10.91</definedName>
    <definedName name="_______________________CAN220">11.09</definedName>
    <definedName name="_______________________CAN221">11.25</definedName>
    <definedName name="_______________________CAN222">10.17</definedName>
    <definedName name="_______________________CAN223">9.89</definedName>
    <definedName name="_______________________CAN230">10.79</definedName>
    <definedName name="_______________________can421">40.2</definedName>
    <definedName name="_______________________can422">41.57</definedName>
    <definedName name="_______________________can423">43.9</definedName>
    <definedName name="_______________________can424">41.19</definedName>
    <definedName name="_______________________can425">42.81</definedName>
    <definedName name="_______________________can426">40.77</definedName>
    <definedName name="_______________________can427">40.92</definedName>
    <definedName name="_______________________can428">39.29</definedName>
    <definedName name="_______________________can429">45.19</definedName>
    <definedName name="_______________________can430">40.73</definedName>
    <definedName name="_______________________can431">42.52</definedName>
    <definedName name="_______________________can432">42.53</definedName>
    <definedName name="_______________________can433">43.69</definedName>
    <definedName name="_______________________can434">40.43</definedName>
    <definedName name="_______________________can435">43.3</definedName>
    <definedName name="_______________________CDG100">#REF!</definedName>
    <definedName name="_______________________CDG250">#REF!</definedName>
    <definedName name="_______________________CDG50">#REF!</definedName>
    <definedName name="_______________________CDG500">#REF!</definedName>
    <definedName name="_______________________CEM53">#REF!</definedName>
    <definedName name="_______________________CRN3">#REF!</definedName>
    <definedName name="_______________________CRN35">#REF!</definedName>
    <definedName name="_______________________CRN80">#REF!</definedName>
    <definedName name="_______________________DOZ50">#REF!</definedName>
    <definedName name="_______________________DOZ80">#REF!</definedName>
    <definedName name="_______________________ExV200">#REF!</definedName>
    <definedName name="_______________________GEN100">#REF!</definedName>
    <definedName name="_______________________GEN250">#REF!</definedName>
    <definedName name="_______________________GEN325">#REF!</definedName>
    <definedName name="_______________________GEN380">#REF!</definedName>
    <definedName name="_______________________GSB1">#REF!</definedName>
    <definedName name="_______________________GSB2">#REF!</definedName>
    <definedName name="_______________________GSB3">#REF!</definedName>
    <definedName name="_______________________HMP1">#REF!</definedName>
    <definedName name="_______________________HMP2">#REF!</definedName>
    <definedName name="_______________________HMP3">#REF!</definedName>
    <definedName name="_______________________HMP4">#REF!</definedName>
    <definedName name="_______________________III7">"$C4.$#REF!$#REF!"</definedName>
    <definedName name="_______________________MIX10">#REF!</definedName>
    <definedName name="_______________________MIX15">#REF!</definedName>
    <definedName name="_______________________MIX15150">'[4]Mix Design'!#REF!</definedName>
    <definedName name="_______________________MIX1540">'[4]Mix Design'!$P$11</definedName>
    <definedName name="_______________________MIX1580">'[4]Mix Design'!#REF!</definedName>
    <definedName name="_______________________MIX2">'[5]Mix Design'!$P$12</definedName>
    <definedName name="_______________________MIX20">#REF!</definedName>
    <definedName name="_______________________MIX2020">'[4]Mix Design'!$P$12</definedName>
    <definedName name="_______________________MIX2040">'[4]Mix Design'!$P$13</definedName>
    <definedName name="_______________________MIX25">#REF!</definedName>
    <definedName name="_______________________MIX2540">'[4]Mix Design'!$P$15</definedName>
    <definedName name="_______________________Mix255">'[6]Mix Design'!$P$13</definedName>
    <definedName name="_______________________MIX30">#REF!</definedName>
    <definedName name="_______________________MIX35">#REF!</definedName>
    <definedName name="_______________________MIX40">#REF!</definedName>
    <definedName name="_______________________MIX45">'[4]Mix Design'!#REF!</definedName>
    <definedName name="_______________________MUR5">#REF!</definedName>
    <definedName name="_______________________MUR8">#REF!</definedName>
    <definedName name="_______________________OPC43">#REF!</definedName>
    <definedName name="_______________________SLV10025">'[8]ANAL-PIPE LINE'!#REF!</definedName>
    <definedName name="_______________________TIP1">#REF!</definedName>
    <definedName name="_______________________TIP2">#REF!</definedName>
    <definedName name="_______________________TIP3">#REF!</definedName>
    <definedName name="______________________A65537">#REF!</definedName>
    <definedName name="______________________ABM10">#REF!</definedName>
    <definedName name="______________________ABM40">#REF!</definedName>
    <definedName name="______________________ABM6">#REF!</definedName>
    <definedName name="______________________ACB10">#REF!</definedName>
    <definedName name="______________________ACB20">#REF!</definedName>
    <definedName name="______________________ACR10">#REF!</definedName>
    <definedName name="______________________ACR20">#REF!</definedName>
    <definedName name="______________________AGG6">#REF!</definedName>
    <definedName name="______________________AWM10">#REF!</definedName>
    <definedName name="______________________AWM40">#REF!</definedName>
    <definedName name="______________________AWM6">#REF!</definedName>
    <definedName name="______________________CAN112">13.42</definedName>
    <definedName name="______________________CAN113">12.98</definedName>
    <definedName name="______________________CAN117">12.7</definedName>
    <definedName name="______________________CAN118">13.27</definedName>
    <definedName name="______________________CAN120">11.72</definedName>
    <definedName name="______________________CAN210">10.38</definedName>
    <definedName name="______________________CAN211">10.58</definedName>
    <definedName name="______________________CAN213">10.56</definedName>
    <definedName name="______________________CAN215">10.22</definedName>
    <definedName name="______________________CAN216">9.61</definedName>
    <definedName name="______________________CAN217">10.47</definedName>
    <definedName name="______________________CAN219">10.91</definedName>
    <definedName name="______________________CAN220">11.09</definedName>
    <definedName name="______________________CAN221">11.25</definedName>
    <definedName name="______________________CAN222">10.17</definedName>
    <definedName name="______________________CAN223">9.89</definedName>
    <definedName name="______________________CAN230">10.79</definedName>
    <definedName name="______________________can421">40.2</definedName>
    <definedName name="______________________can422">41.57</definedName>
    <definedName name="______________________can423">43.9</definedName>
    <definedName name="______________________can424">41.19</definedName>
    <definedName name="______________________can425">42.81</definedName>
    <definedName name="______________________can426">40.77</definedName>
    <definedName name="______________________can427">40.92</definedName>
    <definedName name="______________________can428">39.29</definedName>
    <definedName name="______________________can429">45.19</definedName>
    <definedName name="______________________can430">40.73</definedName>
    <definedName name="______________________can431">42.52</definedName>
    <definedName name="______________________can432">42.53</definedName>
    <definedName name="______________________can433">43.69</definedName>
    <definedName name="______________________can434">40.43</definedName>
    <definedName name="______________________can435">43.3</definedName>
    <definedName name="______________________CDG100">#REF!</definedName>
    <definedName name="______________________CDG250">#REF!</definedName>
    <definedName name="______________________CDG50">#REF!</definedName>
    <definedName name="______________________CDG500">#REF!</definedName>
    <definedName name="______________________CEM53">#REF!</definedName>
    <definedName name="______________________CRN3">#REF!</definedName>
    <definedName name="______________________CRN35">#REF!</definedName>
    <definedName name="______________________CRN80">#REF!</definedName>
    <definedName name="______________________dec05" hidden="1">{"'Sheet1'!$A$4386:$N$4591"}</definedName>
    <definedName name="______________________DOZ50">#REF!</definedName>
    <definedName name="______________________DOZ80">#REF!</definedName>
    <definedName name="______________________EXC20">'[9]Rate Analysis '!$E$50</definedName>
    <definedName name="______________________ExV200">#REF!</definedName>
    <definedName name="______________________GEN100">#REF!</definedName>
    <definedName name="______________________GEN250">#REF!</definedName>
    <definedName name="______________________GEN325">#REF!</definedName>
    <definedName name="______________________GEN380">#REF!</definedName>
    <definedName name="______________________GSB1">#REF!</definedName>
    <definedName name="______________________GSB2">#REF!</definedName>
    <definedName name="______________________GSB3">#REF!</definedName>
    <definedName name="______________________HMP1">#REF!</definedName>
    <definedName name="______________________HMP2">#REF!</definedName>
    <definedName name="______________________HMP3">#REF!</definedName>
    <definedName name="______________________HMP4">#REF!</definedName>
    <definedName name="______________________III7">"$C4.$#REF!$#REF!"</definedName>
    <definedName name="______________________lb2">#REF!</definedName>
    <definedName name="______________________mac2">200</definedName>
    <definedName name="______________________MIX10">#REF!</definedName>
    <definedName name="______________________MIX15">#REF!</definedName>
    <definedName name="______________________MIX15150">'[4]Mix Design'!#REF!</definedName>
    <definedName name="______________________MIX1540">'[4]Mix Design'!$P$11</definedName>
    <definedName name="______________________MIX1580">'[4]Mix Design'!#REF!</definedName>
    <definedName name="______________________MIX2">'[5]Mix Design'!$P$12</definedName>
    <definedName name="______________________MIX20">#REF!</definedName>
    <definedName name="______________________MIX2020">'[4]Mix Design'!$P$12</definedName>
    <definedName name="______________________MIX2040">'[4]Mix Design'!$P$13</definedName>
    <definedName name="______________________MIX25">#REF!</definedName>
    <definedName name="______________________MIX2540">'[4]Mix Design'!$P$15</definedName>
    <definedName name="______________________Mix255">'[6]Mix Design'!$P$13</definedName>
    <definedName name="______________________MIX30">#REF!</definedName>
    <definedName name="______________________MIX35">#REF!</definedName>
    <definedName name="______________________MIX40">#REF!</definedName>
    <definedName name="______________________MIX45">'[4]Mix Design'!#REF!</definedName>
    <definedName name="______________________mm2">#REF!</definedName>
    <definedName name="______________________mm3">#REF!</definedName>
    <definedName name="______________________MUR5">#REF!</definedName>
    <definedName name="______________________MUR8">#REF!</definedName>
    <definedName name="______________________OPC43">#REF!</definedName>
    <definedName name="______________________sh1">90</definedName>
    <definedName name="______________________sh2">120</definedName>
    <definedName name="______________________sh3">150</definedName>
    <definedName name="______________________sh4">180</definedName>
    <definedName name="______________________SLV10025">'[8]ANAL-PIPE LINE'!#REF!</definedName>
    <definedName name="______________________tab2">#REF!</definedName>
    <definedName name="______________________TIP1">#REF!</definedName>
    <definedName name="______________________TIP2">#REF!</definedName>
    <definedName name="______________________TIP3">#REF!</definedName>
    <definedName name="_____________________A65537">#REF!</definedName>
    <definedName name="_____________________ABM10">#REF!</definedName>
    <definedName name="_____________________ABM40">#REF!</definedName>
    <definedName name="_____________________ABM6">#REF!</definedName>
    <definedName name="_____________________ACB10">#REF!</definedName>
    <definedName name="_____________________ACB20">#REF!</definedName>
    <definedName name="_____________________ACR10">#REF!</definedName>
    <definedName name="_____________________ACR20">#REF!</definedName>
    <definedName name="_____________________AGG6">#REF!</definedName>
    <definedName name="_____________________AWM10">#REF!</definedName>
    <definedName name="_____________________AWM40">#REF!</definedName>
    <definedName name="_____________________AWM6">#REF!</definedName>
    <definedName name="_____________________CAN112">13.42</definedName>
    <definedName name="_____________________CAN113">12.98</definedName>
    <definedName name="_____________________CAN117">12.7</definedName>
    <definedName name="_____________________CAN118">13.27</definedName>
    <definedName name="_____________________CAN120">11.72</definedName>
    <definedName name="_____________________CAN210">10.38</definedName>
    <definedName name="_____________________CAN211">10.58</definedName>
    <definedName name="_____________________CAN213">10.56</definedName>
    <definedName name="_____________________CAN215">10.22</definedName>
    <definedName name="_____________________CAN216">9.61</definedName>
    <definedName name="_____________________CAN217">10.47</definedName>
    <definedName name="_____________________CAN219">10.91</definedName>
    <definedName name="_____________________CAN220">11.09</definedName>
    <definedName name="_____________________CAN221">11.25</definedName>
    <definedName name="_____________________CAN222">10.17</definedName>
    <definedName name="_____________________CAN223">9.89</definedName>
    <definedName name="_____________________CAN230">10.79</definedName>
    <definedName name="_____________________can421">40.2</definedName>
    <definedName name="_____________________can422">41.57</definedName>
    <definedName name="_____________________can423">43.9</definedName>
    <definedName name="_____________________can424">41.19</definedName>
    <definedName name="_____________________can425">42.81</definedName>
    <definedName name="_____________________can426">40.77</definedName>
    <definedName name="_____________________can427">40.92</definedName>
    <definedName name="_____________________can428">39.29</definedName>
    <definedName name="_____________________can429">45.19</definedName>
    <definedName name="_____________________can430">40.73</definedName>
    <definedName name="_____________________can431">42.52</definedName>
    <definedName name="_____________________can432">42.53</definedName>
    <definedName name="_____________________can433">43.69</definedName>
    <definedName name="_____________________can434">40.43</definedName>
    <definedName name="_____________________can435">43.3</definedName>
    <definedName name="_____________________CDG100">#REF!</definedName>
    <definedName name="_____________________CDG250">#REF!</definedName>
    <definedName name="_____________________CDG50">#REF!</definedName>
    <definedName name="_____________________CDG500">#REF!</definedName>
    <definedName name="_____________________CEM53">#REF!</definedName>
    <definedName name="_____________________CRN3">#REF!</definedName>
    <definedName name="_____________________CRN35">#REF!</definedName>
    <definedName name="_____________________CRN80">#REF!</definedName>
    <definedName name="_____________________dec05" hidden="1">{"'Sheet1'!$A$4386:$N$4591"}</definedName>
    <definedName name="_____________________DOZ50">#REF!</definedName>
    <definedName name="_____________________DOZ80">#REF!</definedName>
    <definedName name="_____________________EXC20">'[10]Rate Analysis '!$E$50</definedName>
    <definedName name="_____________________ExV200">#REF!</definedName>
    <definedName name="_____________________GEN100">#REF!</definedName>
    <definedName name="_____________________GEN250">#REF!</definedName>
    <definedName name="_____________________GEN325">#REF!</definedName>
    <definedName name="_____________________GEN380">#REF!</definedName>
    <definedName name="_____________________GSB1">#REF!</definedName>
    <definedName name="_____________________GSB2">#REF!</definedName>
    <definedName name="_____________________GSB3">#REF!</definedName>
    <definedName name="_____________________HMP1">#REF!</definedName>
    <definedName name="_____________________HMP2">#REF!</definedName>
    <definedName name="_____________________HMP3">#REF!</definedName>
    <definedName name="_____________________HMP4">#REF!</definedName>
    <definedName name="_____________________III7">"$C4.$#REF!$#REF!"</definedName>
    <definedName name="_____________________lb1">#REF!</definedName>
    <definedName name="_____________________lb2">#REF!</definedName>
    <definedName name="_____________________mac2">200</definedName>
    <definedName name="_____________________MIX10">#REF!</definedName>
    <definedName name="_____________________MIX15">#REF!</definedName>
    <definedName name="_____________________MIX15150">'[4]Mix Design'!#REF!</definedName>
    <definedName name="_____________________MIX1540">'[4]Mix Design'!$P$11</definedName>
    <definedName name="_____________________MIX1580">'[4]Mix Design'!#REF!</definedName>
    <definedName name="_____________________MIX2">'[5]Mix Design'!$P$12</definedName>
    <definedName name="_____________________MIX20">#REF!</definedName>
    <definedName name="_____________________MIX2020">'[4]Mix Design'!$P$12</definedName>
    <definedName name="_____________________MIX2040">'[4]Mix Design'!$P$13</definedName>
    <definedName name="_____________________MIX25">#REF!</definedName>
    <definedName name="_____________________MIX2540">'[4]Mix Design'!$P$15</definedName>
    <definedName name="_____________________Mix255">'[6]Mix Design'!$P$13</definedName>
    <definedName name="_____________________MIX30">#REF!</definedName>
    <definedName name="_____________________MIX35">#REF!</definedName>
    <definedName name="_____________________MIX40">#REF!</definedName>
    <definedName name="_____________________MIX45">'[4]Mix Design'!#REF!</definedName>
    <definedName name="_____________________mm1">#REF!</definedName>
    <definedName name="_____________________mm2">#REF!</definedName>
    <definedName name="_____________________mm3">#REF!</definedName>
    <definedName name="_____________________MUR5">#REF!</definedName>
    <definedName name="_____________________MUR8">#REF!</definedName>
    <definedName name="_____________________OPC43">#REF!</definedName>
    <definedName name="_____________________PPC53">'[11]Rate Analysis '!$E$19</definedName>
    <definedName name="_____________________sh1">90</definedName>
    <definedName name="_____________________sh2">120</definedName>
    <definedName name="_____________________sh3">150</definedName>
    <definedName name="_____________________sh4">180</definedName>
    <definedName name="_____________________SLV10025">'[8]ANAL-PIPE LINE'!#REF!</definedName>
    <definedName name="_____________________tab1">#REF!</definedName>
    <definedName name="_____________________tab2">#REF!</definedName>
    <definedName name="_____________________TIP1">#REF!</definedName>
    <definedName name="_____________________TIP2">#REF!</definedName>
    <definedName name="_____________________TIP3">#REF!</definedName>
    <definedName name="____________________A65537">#REF!</definedName>
    <definedName name="____________________ABM10">#REF!</definedName>
    <definedName name="____________________ABM40">#REF!</definedName>
    <definedName name="____________________ABM6">#REF!</definedName>
    <definedName name="____________________ACB10">#REF!</definedName>
    <definedName name="____________________ACB20">#REF!</definedName>
    <definedName name="____________________ACR10">#REF!</definedName>
    <definedName name="____________________ACR20">#REF!</definedName>
    <definedName name="____________________AGG6">#REF!</definedName>
    <definedName name="____________________AWM10">#REF!</definedName>
    <definedName name="____________________AWM40">#REF!</definedName>
    <definedName name="____________________AWM6">#REF!</definedName>
    <definedName name="____________________CAN112">13.42</definedName>
    <definedName name="____________________CAN113">12.98</definedName>
    <definedName name="____________________CAN117">12.7</definedName>
    <definedName name="____________________CAN118">13.27</definedName>
    <definedName name="____________________CAN120">11.72</definedName>
    <definedName name="____________________CAN210">10.38</definedName>
    <definedName name="____________________CAN211">10.58</definedName>
    <definedName name="____________________CAN213">10.56</definedName>
    <definedName name="____________________CAN215">10.22</definedName>
    <definedName name="____________________CAN216">9.61</definedName>
    <definedName name="____________________CAN217">10.47</definedName>
    <definedName name="____________________CAN219">10.91</definedName>
    <definedName name="____________________CAN220">11.09</definedName>
    <definedName name="____________________CAN221">11.25</definedName>
    <definedName name="____________________CAN222">10.17</definedName>
    <definedName name="____________________CAN223">9.89</definedName>
    <definedName name="____________________CAN230">10.79</definedName>
    <definedName name="____________________can421">40.2</definedName>
    <definedName name="____________________can422">41.57</definedName>
    <definedName name="____________________can423">43.9</definedName>
    <definedName name="____________________can424">41.19</definedName>
    <definedName name="____________________can425">42.81</definedName>
    <definedName name="____________________can426">40.77</definedName>
    <definedName name="____________________can427">40.92</definedName>
    <definedName name="____________________can428">39.29</definedName>
    <definedName name="____________________can429">45.19</definedName>
    <definedName name="____________________can430">40.73</definedName>
    <definedName name="____________________can431">42.52</definedName>
    <definedName name="____________________can432">42.53</definedName>
    <definedName name="____________________can433">43.69</definedName>
    <definedName name="____________________can434">40.43</definedName>
    <definedName name="____________________can435">43.3</definedName>
    <definedName name="____________________CDG100">#REF!</definedName>
    <definedName name="____________________CDG250">#REF!</definedName>
    <definedName name="____________________CDG50">#REF!</definedName>
    <definedName name="____________________CDG500">#REF!</definedName>
    <definedName name="____________________CEM53">#REF!</definedName>
    <definedName name="____________________CRN3">#REF!</definedName>
    <definedName name="____________________CRN35">#REF!</definedName>
    <definedName name="____________________CRN80">#REF!</definedName>
    <definedName name="____________________dec05" hidden="1">{"'Sheet1'!$A$4386:$N$4591"}</definedName>
    <definedName name="____________________DOZ50">#REF!</definedName>
    <definedName name="____________________DOZ80">#REF!</definedName>
    <definedName name="____________________EXC20">'[10]Rate Analysis '!$E$50</definedName>
    <definedName name="____________________ExV200">#REF!</definedName>
    <definedName name="____________________GEN100">#REF!</definedName>
    <definedName name="____________________GEN250">#REF!</definedName>
    <definedName name="____________________GEN325">#REF!</definedName>
    <definedName name="____________________GEN380">#REF!</definedName>
    <definedName name="____________________GSB1">#REF!</definedName>
    <definedName name="____________________GSB2">#REF!</definedName>
    <definedName name="____________________GSB3">#REF!</definedName>
    <definedName name="____________________HMP1">#REF!</definedName>
    <definedName name="____________________HMP2">#REF!</definedName>
    <definedName name="____________________HMP3">#REF!</definedName>
    <definedName name="____________________HMP4">#REF!</definedName>
    <definedName name="____________________III7">"$C4.$#REF!$#REF!"</definedName>
    <definedName name="____________________lb1">#REF!</definedName>
    <definedName name="____________________lb2">#REF!</definedName>
    <definedName name="____________________mac2">200</definedName>
    <definedName name="____________________MIX10">#REF!</definedName>
    <definedName name="____________________MIX15">#REF!</definedName>
    <definedName name="____________________MIX15150">'[4]Mix Design'!#REF!</definedName>
    <definedName name="____________________MIX1540">'[4]Mix Design'!$P$11</definedName>
    <definedName name="____________________MIX1580">'[4]Mix Design'!#REF!</definedName>
    <definedName name="____________________MIX2">'[5]Mix Design'!$P$12</definedName>
    <definedName name="____________________MIX20">#REF!</definedName>
    <definedName name="____________________MIX2020">'[4]Mix Design'!$P$12</definedName>
    <definedName name="____________________MIX2040">'[4]Mix Design'!$P$13</definedName>
    <definedName name="____________________MIX25">#REF!</definedName>
    <definedName name="____________________MIX2540">'[4]Mix Design'!$P$15</definedName>
    <definedName name="____________________Mix255">'[6]Mix Design'!$P$13</definedName>
    <definedName name="____________________MIX30">#REF!</definedName>
    <definedName name="____________________MIX35">#REF!</definedName>
    <definedName name="____________________MIX40">#REF!</definedName>
    <definedName name="____________________MIX45">'[4]Mix Design'!#REF!</definedName>
    <definedName name="____________________mm1">#REF!</definedName>
    <definedName name="____________________mm2">#REF!</definedName>
    <definedName name="____________________mm3">#REF!</definedName>
    <definedName name="____________________MUR5">#REF!</definedName>
    <definedName name="____________________MUR8">#REF!</definedName>
    <definedName name="____________________OPC43">#REF!</definedName>
    <definedName name="____________________PPC53">'[12]Rate Analysis '!$E$19</definedName>
    <definedName name="____________________sh1">90</definedName>
    <definedName name="____________________sh2">120</definedName>
    <definedName name="____________________sh3">150</definedName>
    <definedName name="____________________sh4">180</definedName>
    <definedName name="____________________SLV10025">'[8]ANAL-PIPE LINE'!#REF!</definedName>
    <definedName name="____________________tab1">#REF!</definedName>
    <definedName name="____________________tab2">#REF!</definedName>
    <definedName name="____________________TIP1">#REF!</definedName>
    <definedName name="____________________TIP2">#REF!</definedName>
    <definedName name="____________________TIP3">#REF!</definedName>
    <definedName name="___________________A65537">#REF!</definedName>
    <definedName name="___________________ABM10">#REF!</definedName>
    <definedName name="___________________ABM40">#REF!</definedName>
    <definedName name="___________________ABM6">#REF!</definedName>
    <definedName name="___________________ACB10">#REF!</definedName>
    <definedName name="___________________ACB20">#REF!</definedName>
    <definedName name="___________________ACR10">#REF!</definedName>
    <definedName name="___________________ACR20">#REF!</definedName>
    <definedName name="___________________AGG6">#REF!</definedName>
    <definedName name="___________________ash1">[13]ANAL!#REF!</definedName>
    <definedName name="___________________AWM10">#REF!</definedName>
    <definedName name="___________________AWM40">#REF!</definedName>
    <definedName name="___________________AWM6">#REF!</definedName>
    <definedName name="___________________CAN112">13.42</definedName>
    <definedName name="___________________CAN113">12.98</definedName>
    <definedName name="___________________CAN117">12.7</definedName>
    <definedName name="___________________CAN118">13.27</definedName>
    <definedName name="___________________CAN120">11.72</definedName>
    <definedName name="___________________CAN210">10.38</definedName>
    <definedName name="___________________CAN211">10.58</definedName>
    <definedName name="___________________CAN213">10.56</definedName>
    <definedName name="___________________CAN215">10.22</definedName>
    <definedName name="___________________CAN216">9.61</definedName>
    <definedName name="___________________CAN217">10.47</definedName>
    <definedName name="___________________CAN219">10.91</definedName>
    <definedName name="___________________CAN220">11.09</definedName>
    <definedName name="___________________CAN221">11.25</definedName>
    <definedName name="___________________CAN222">10.17</definedName>
    <definedName name="___________________CAN223">9.89</definedName>
    <definedName name="___________________CAN230">10.79</definedName>
    <definedName name="___________________can421">40.2</definedName>
    <definedName name="___________________can422">41.57</definedName>
    <definedName name="___________________can423">43.9</definedName>
    <definedName name="___________________can424">41.19</definedName>
    <definedName name="___________________can425">42.81</definedName>
    <definedName name="___________________can426">40.77</definedName>
    <definedName name="___________________can427">40.92</definedName>
    <definedName name="___________________can428">39.29</definedName>
    <definedName name="___________________can429">45.19</definedName>
    <definedName name="___________________can430">40.73</definedName>
    <definedName name="___________________can431">42.52</definedName>
    <definedName name="___________________can432">42.53</definedName>
    <definedName name="___________________can433">43.69</definedName>
    <definedName name="___________________can434">40.43</definedName>
    <definedName name="___________________can435">43.3</definedName>
    <definedName name="___________________CAN458">[14]PROCTOR!#REF!</definedName>
    <definedName name="___________________CAN486">[14]PROCTOR!#REF!</definedName>
    <definedName name="___________________CAN487">[14]PROCTOR!#REF!</definedName>
    <definedName name="___________________CAN488">[14]PROCTOR!#REF!</definedName>
    <definedName name="___________________CAN489">[14]PROCTOR!#REF!</definedName>
    <definedName name="___________________CAN490">[14]PROCTOR!#REF!</definedName>
    <definedName name="___________________CAN491">[14]PROCTOR!#REF!</definedName>
    <definedName name="___________________CAN492">[14]PROCTOR!#REF!</definedName>
    <definedName name="___________________CAN493">[14]PROCTOR!#REF!</definedName>
    <definedName name="___________________CAN494">[14]PROCTOR!#REF!</definedName>
    <definedName name="___________________CAN495">[14]PROCTOR!#REF!</definedName>
    <definedName name="___________________CAN496">[14]PROCTOR!#REF!</definedName>
    <definedName name="___________________CAN497">[14]PROCTOR!#REF!</definedName>
    <definedName name="___________________CAN498">[14]PROCTOR!#REF!</definedName>
    <definedName name="___________________CAN499">[14]PROCTOR!#REF!</definedName>
    <definedName name="___________________CAN500">[14]PROCTOR!#REF!</definedName>
    <definedName name="___________________CDG100">#REF!</definedName>
    <definedName name="___________________CDG250">#REF!</definedName>
    <definedName name="___________________CDG50">#REF!</definedName>
    <definedName name="___________________CDG500">#REF!</definedName>
    <definedName name="___________________CEM53">#REF!</definedName>
    <definedName name="___________________CRN3">#REF!</definedName>
    <definedName name="___________________CRN35">#REF!</definedName>
    <definedName name="___________________CRN80">#REF!</definedName>
    <definedName name="___________________dec05" hidden="1">{"'Sheet1'!$A$4386:$N$4591"}</definedName>
    <definedName name="___________________DOZ50">#REF!</definedName>
    <definedName name="___________________DOZ80">#REF!</definedName>
    <definedName name="___________________EXC20">'[10]Rate Analysis '!$E$50</definedName>
    <definedName name="___________________ExV200">#REF!</definedName>
    <definedName name="___________________GEN100">#REF!</definedName>
    <definedName name="___________________GEN250">#REF!</definedName>
    <definedName name="___________________GEN325">#REF!</definedName>
    <definedName name="___________________GEN380">#REF!</definedName>
    <definedName name="___________________GSB1">#REF!</definedName>
    <definedName name="___________________GSB2">#REF!</definedName>
    <definedName name="___________________GSB3">#REF!</definedName>
    <definedName name="___________________HMP1">#REF!</definedName>
    <definedName name="___________________HMP2">#REF!</definedName>
    <definedName name="___________________HMP3">#REF!</definedName>
    <definedName name="___________________HMP4">#REF!</definedName>
    <definedName name="___________________III7">"$C4.$#REF!$#REF!"</definedName>
    <definedName name="___________________lb1">#REF!</definedName>
    <definedName name="___________________lb2">#REF!</definedName>
    <definedName name="___________________mac2">200</definedName>
    <definedName name="___________________MIX10">#REF!</definedName>
    <definedName name="___________________MIX15">#REF!</definedName>
    <definedName name="___________________MIX15150">'[4]Mix Design'!#REF!</definedName>
    <definedName name="___________________MIX1540">'[4]Mix Design'!$P$11</definedName>
    <definedName name="___________________MIX1580">'[4]Mix Design'!#REF!</definedName>
    <definedName name="___________________MIX2">'[5]Mix Design'!$P$12</definedName>
    <definedName name="___________________MIX20">#REF!</definedName>
    <definedName name="___________________MIX2020">'[4]Mix Design'!$P$12</definedName>
    <definedName name="___________________MIX2040">'[4]Mix Design'!$P$13</definedName>
    <definedName name="___________________MIX25">#REF!</definedName>
    <definedName name="___________________MIX2540">'[4]Mix Design'!$P$15</definedName>
    <definedName name="___________________Mix255">'[6]Mix Design'!$P$13</definedName>
    <definedName name="___________________MIX30">#REF!</definedName>
    <definedName name="___________________MIX35">#REF!</definedName>
    <definedName name="___________________MIX40">#REF!</definedName>
    <definedName name="___________________MIX45">'[4]Mix Design'!#REF!</definedName>
    <definedName name="___________________mm1">#REF!</definedName>
    <definedName name="___________________mm2">#REF!</definedName>
    <definedName name="___________________mm3">#REF!</definedName>
    <definedName name="___________________MUR5">#REF!</definedName>
    <definedName name="___________________MUR8">#REF!</definedName>
    <definedName name="___________________OPC43">#REF!</definedName>
    <definedName name="___________________PPC53">'[12]Rate Analysis '!$E$19</definedName>
    <definedName name="___________________sh1">90</definedName>
    <definedName name="___________________sh2">120</definedName>
    <definedName name="___________________sh3">150</definedName>
    <definedName name="___________________sh4">180</definedName>
    <definedName name="___________________SLV10025">'[8]ANAL-PIPE LINE'!#REF!</definedName>
    <definedName name="___________________tab1">#REF!</definedName>
    <definedName name="___________________tab2">#REF!</definedName>
    <definedName name="___________________TIP1">#REF!</definedName>
    <definedName name="___________________TIP2">#REF!</definedName>
    <definedName name="___________________TIP3">#REF!</definedName>
    <definedName name="__________________A65537">#REF!</definedName>
    <definedName name="__________________ABM10">#REF!</definedName>
    <definedName name="__________________ABM40">#REF!</definedName>
    <definedName name="__________________ABM6">#REF!</definedName>
    <definedName name="__________________ACB10">#REF!</definedName>
    <definedName name="__________________ACB20">#REF!</definedName>
    <definedName name="__________________ACR10">#REF!</definedName>
    <definedName name="__________________ACR20">#REF!</definedName>
    <definedName name="__________________AGG10">#REF!</definedName>
    <definedName name="__________________AGG6">#REF!</definedName>
    <definedName name="__________________ARV8040">'[15]ANAL-PUMP HOUSE'!$I$55</definedName>
    <definedName name="__________________ash1">[16]ANAL!#REF!</definedName>
    <definedName name="__________________AWM10">#REF!</definedName>
    <definedName name="__________________AWM40">#REF!</definedName>
    <definedName name="__________________AWM6">#REF!</definedName>
    <definedName name="__________________BTV300">'[15]ANAL-PUMP HOUSE'!$I$52</definedName>
    <definedName name="__________________CAN112">13.42</definedName>
    <definedName name="__________________CAN113">12.98</definedName>
    <definedName name="__________________CAN117">12.7</definedName>
    <definedName name="__________________CAN118">13.27</definedName>
    <definedName name="__________________CAN120">11.72</definedName>
    <definedName name="__________________CAN210">10.38</definedName>
    <definedName name="__________________CAN211">10.58</definedName>
    <definedName name="__________________CAN213">10.56</definedName>
    <definedName name="__________________CAN215">10.22</definedName>
    <definedName name="__________________CAN216">9.61</definedName>
    <definedName name="__________________CAN217">10.47</definedName>
    <definedName name="__________________CAN219">10.91</definedName>
    <definedName name="__________________CAN220">11.09</definedName>
    <definedName name="__________________CAN221">11.25</definedName>
    <definedName name="__________________CAN222">10.17</definedName>
    <definedName name="__________________CAN223">9.89</definedName>
    <definedName name="__________________CAN230">10.79</definedName>
    <definedName name="__________________can421">40.2</definedName>
    <definedName name="__________________can422">41.57</definedName>
    <definedName name="__________________can423">43.9</definedName>
    <definedName name="__________________can424">41.19</definedName>
    <definedName name="__________________can425">42.81</definedName>
    <definedName name="__________________can426">40.77</definedName>
    <definedName name="__________________can427">40.92</definedName>
    <definedName name="__________________can428">39.29</definedName>
    <definedName name="__________________can429">45.19</definedName>
    <definedName name="__________________can430">40.73</definedName>
    <definedName name="__________________can431">42.52</definedName>
    <definedName name="__________________can432">42.53</definedName>
    <definedName name="__________________can433">43.69</definedName>
    <definedName name="__________________can434">40.43</definedName>
    <definedName name="__________________can435">43.3</definedName>
    <definedName name="__________________CAN458">[17]PROCTOR!#REF!</definedName>
    <definedName name="__________________CAN486">[17]PROCTOR!#REF!</definedName>
    <definedName name="__________________CAN487">[17]PROCTOR!#REF!</definedName>
    <definedName name="__________________CAN488">[17]PROCTOR!#REF!</definedName>
    <definedName name="__________________CAN489">[17]PROCTOR!#REF!</definedName>
    <definedName name="__________________CAN490">[17]PROCTOR!#REF!</definedName>
    <definedName name="__________________CAN491">[17]PROCTOR!#REF!</definedName>
    <definedName name="__________________CAN492">[17]PROCTOR!#REF!</definedName>
    <definedName name="__________________CAN493">[17]PROCTOR!#REF!</definedName>
    <definedName name="__________________CAN494">[17]PROCTOR!#REF!</definedName>
    <definedName name="__________________CAN495">[17]PROCTOR!#REF!</definedName>
    <definedName name="__________________CAN496">[17]PROCTOR!#REF!</definedName>
    <definedName name="__________________CAN497">[17]PROCTOR!#REF!</definedName>
    <definedName name="__________________CAN498">[17]PROCTOR!#REF!</definedName>
    <definedName name="__________________CAN499">[17]PROCTOR!#REF!</definedName>
    <definedName name="__________________CAN500">[17]PROCTOR!#REF!</definedName>
    <definedName name="__________________CDG100">#REF!</definedName>
    <definedName name="__________________CDG250">#REF!</definedName>
    <definedName name="__________________CDG50">#REF!</definedName>
    <definedName name="__________________CDG500">#REF!</definedName>
    <definedName name="__________________CEM53">#REF!</definedName>
    <definedName name="__________________CRN3">#REF!</definedName>
    <definedName name="__________________CRN35">#REF!</definedName>
    <definedName name="__________________CRN80">#REF!</definedName>
    <definedName name="__________________dec05" hidden="1">{"'Sheet1'!$A$4386:$N$4591"}</definedName>
    <definedName name="__________________DOZ50">#REF!</definedName>
    <definedName name="__________________DOZ80">#REF!</definedName>
    <definedName name="__________________EXC20">'[10]Rate Analysis '!$E$50</definedName>
    <definedName name="__________________ExV200">#REF!</definedName>
    <definedName name="__________________GEN100">#REF!</definedName>
    <definedName name="__________________GEN250">#REF!</definedName>
    <definedName name="__________________GEN325">#REF!</definedName>
    <definedName name="__________________GEN380">#REF!</definedName>
    <definedName name="__________________GSB1">#REF!</definedName>
    <definedName name="__________________GSB2">#REF!</definedName>
    <definedName name="__________________GSB3">#REF!</definedName>
    <definedName name="__________________HMP1">#REF!</definedName>
    <definedName name="__________________HMP2">#REF!</definedName>
    <definedName name="__________________HMP3">#REF!</definedName>
    <definedName name="__________________HMP4">#REF!</definedName>
    <definedName name="__________________HRC1">'[15]Pipe trench'!$V$23</definedName>
    <definedName name="__________________HRC2">'[15]Pipe trench'!$V$24</definedName>
    <definedName name="__________________HSE1">'[15]Pipe trench'!$V$11</definedName>
    <definedName name="__________________III7">"$C4.$#REF!$#REF!"</definedName>
    <definedName name="__________________lb1">#REF!</definedName>
    <definedName name="__________________lb2">#REF!</definedName>
    <definedName name="__________________mac2">200</definedName>
    <definedName name="__________________MIX10">#REF!</definedName>
    <definedName name="__________________MIX15">#REF!</definedName>
    <definedName name="__________________MIX15150">'[4]Mix Design'!#REF!</definedName>
    <definedName name="__________________MIX1540">'[4]Mix Design'!$P$11</definedName>
    <definedName name="__________________MIX1580">'[4]Mix Design'!#REF!</definedName>
    <definedName name="__________________MIX2">'[5]Mix Design'!$P$12</definedName>
    <definedName name="__________________MIX20">#REF!</definedName>
    <definedName name="__________________MIX2020">'[4]Mix Design'!$P$12</definedName>
    <definedName name="__________________MIX2040">'[4]Mix Design'!$P$13</definedName>
    <definedName name="__________________MIX25">#REF!</definedName>
    <definedName name="__________________MIX2540">'[4]Mix Design'!$P$15</definedName>
    <definedName name="__________________Mix255">'[6]Mix Design'!$P$13</definedName>
    <definedName name="__________________MIX30">#REF!</definedName>
    <definedName name="__________________MIX35">#REF!</definedName>
    <definedName name="__________________MIX40">#REF!</definedName>
    <definedName name="__________________MIX45">'[4]Mix Design'!#REF!</definedName>
    <definedName name="__________________mm1">#REF!</definedName>
    <definedName name="__________________mm2">#REF!</definedName>
    <definedName name="__________________mm3">#REF!</definedName>
    <definedName name="__________________MUR5">#REF!</definedName>
    <definedName name="__________________MUR8">#REF!</definedName>
    <definedName name="__________________OPC43">#REF!</definedName>
    <definedName name="__________________ORC1">'[15]Pipe trench'!$V$17</definedName>
    <definedName name="__________________ORC2">'[15]Pipe trench'!$V$18</definedName>
    <definedName name="__________________OSE1">'[15]Pipe trench'!$V$8</definedName>
    <definedName name="__________________PPC53">'[12]Rate Analysis '!$E$19</definedName>
    <definedName name="__________________sh1">90</definedName>
    <definedName name="__________________sh2">120</definedName>
    <definedName name="__________________sh3">150</definedName>
    <definedName name="__________________sh4">180</definedName>
    <definedName name="__________________SLV10025">'[8]ANAL-PIPE LINE'!#REF!</definedName>
    <definedName name="__________________SLV20025">'[15]ANAL-PUMP HOUSE'!$I$58</definedName>
    <definedName name="__________________SLV80010">'[15]ANAL-PUMP HOUSE'!$I$60</definedName>
    <definedName name="__________________tab1">#REF!</definedName>
    <definedName name="__________________tab2">#REF!</definedName>
    <definedName name="__________________TIP1">#REF!</definedName>
    <definedName name="__________________TIP2">#REF!</definedName>
    <definedName name="__________________TIP3">#REF!</definedName>
    <definedName name="_________________A65537">#REF!</definedName>
    <definedName name="_________________ABM10">#REF!</definedName>
    <definedName name="_________________ABM40">#REF!</definedName>
    <definedName name="_________________ABM6">#REF!</definedName>
    <definedName name="_________________ACB10">#REF!</definedName>
    <definedName name="_________________ACB20">#REF!</definedName>
    <definedName name="_________________ACR10">#REF!</definedName>
    <definedName name="_________________ACR20">#REF!</definedName>
    <definedName name="_________________AGG10">#REF!</definedName>
    <definedName name="_________________AGG6">#REF!</definedName>
    <definedName name="_________________ash1">[13]ANAL!#REF!</definedName>
    <definedName name="_________________AWM10">#REF!</definedName>
    <definedName name="_________________AWM40">#REF!</definedName>
    <definedName name="_________________AWM6">#REF!</definedName>
    <definedName name="_________________CAN112">13.42</definedName>
    <definedName name="_________________CAN113">12.98</definedName>
    <definedName name="_________________CAN117">12.7</definedName>
    <definedName name="_________________CAN118">13.27</definedName>
    <definedName name="_________________CAN120">11.72</definedName>
    <definedName name="_________________CAN210">10.38</definedName>
    <definedName name="_________________CAN211">10.58</definedName>
    <definedName name="_________________CAN213">10.56</definedName>
    <definedName name="_________________CAN215">10.22</definedName>
    <definedName name="_________________CAN216">9.61</definedName>
    <definedName name="_________________CAN217">10.47</definedName>
    <definedName name="_________________CAN219">10.91</definedName>
    <definedName name="_________________CAN220">11.09</definedName>
    <definedName name="_________________CAN221">11.25</definedName>
    <definedName name="_________________CAN222">10.17</definedName>
    <definedName name="_________________CAN223">9.89</definedName>
    <definedName name="_________________CAN230">10.79</definedName>
    <definedName name="_________________can421">40.2</definedName>
    <definedName name="_________________can422">41.57</definedName>
    <definedName name="_________________can423">43.9</definedName>
    <definedName name="_________________can424">41.19</definedName>
    <definedName name="_________________can425">42.81</definedName>
    <definedName name="_________________can426">40.77</definedName>
    <definedName name="_________________can427">40.92</definedName>
    <definedName name="_________________can428">39.29</definedName>
    <definedName name="_________________can429">45.19</definedName>
    <definedName name="_________________can430">40.73</definedName>
    <definedName name="_________________can431">42.52</definedName>
    <definedName name="_________________can432">42.53</definedName>
    <definedName name="_________________can433">43.69</definedName>
    <definedName name="_________________can434">40.43</definedName>
    <definedName name="_________________can435">43.3</definedName>
    <definedName name="_________________CAN458">[14]PROCTOR!#REF!</definedName>
    <definedName name="_________________CAN486">[14]PROCTOR!#REF!</definedName>
    <definedName name="_________________CAN487">[14]PROCTOR!#REF!</definedName>
    <definedName name="_________________CAN488">[14]PROCTOR!#REF!</definedName>
    <definedName name="_________________CAN489">[14]PROCTOR!#REF!</definedName>
    <definedName name="_________________CAN490">[14]PROCTOR!#REF!</definedName>
    <definedName name="_________________CAN491">[14]PROCTOR!#REF!</definedName>
    <definedName name="_________________CAN492">[14]PROCTOR!#REF!</definedName>
    <definedName name="_________________CAN493">[14]PROCTOR!#REF!</definedName>
    <definedName name="_________________CAN494">[14]PROCTOR!#REF!</definedName>
    <definedName name="_________________CAN495">[14]PROCTOR!#REF!</definedName>
    <definedName name="_________________CAN496">[14]PROCTOR!#REF!</definedName>
    <definedName name="_________________CAN497">[14]PROCTOR!#REF!</definedName>
    <definedName name="_________________CAN498">[14]PROCTOR!#REF!</definedName>
    <definedName name="_________________CAN499">[14]PROCTOR!#REF!</definedName>
    <definedName name="_________________CAN500">[14]PROCTOR!#REF!</definedName>
    <definedName name="_________________CDG100">#REF!</definedName>
    <definedName name="_________________CDG250">#REF!</definedName>
    <definedName name="_________________CDG50">#REF!</definedName>
    <definedName name="_________________CDG500">#REF!</definedName>
    <definedName name="_________________CEM53">#REF!</definedName>
    <definedName name="_________________CRN3">#REF!</definedName>
    <definedName name="_________________CRN35">#REF!</definedName>
    <definedName name="_________________CRN80">#REF!</definedName>
    <definedName name="_________________dec05" hidden="1">{"'Sheet1'!$A$4386:$N$4591"}</definedName>
    <definedName name="_________________DOZ50">#REF!</definedName>
    <definedName name="_________________DOZ80">#REF!</definedName>
    <definedName name="_________________EXC20">'[10]Rate Analysis '!$E$50</definedName>
    <definedName name="_________________ExV200">#REF!</definedName>
    <definedName name="_________________GEN100">#REF!</definedName>
    <definedName name="_________________GEN250">#REF!</definedName>
    <definedName name="_________________GEN325">#REF!</definedName>
    <definedName name="_________________GEN380">#REF!</definedName>
    <definedName name="_________________GSB1">#REF!</definedName>
    <definedName name="_________________GSB2">#REF!</definedName>
    <definedName name="_________________GSB3">#REF!</definedName>
    <definedName name="_________________HMP1">#REF!</definedName>
    <definedName name="_________________HMP2">#REF!</definedName>
    <definedName name="_________________HMP3">#REF!</definedName>
    <definedName name="_________________HMP4">#REF!</definedName>
    <definedName name="_________________III7">"$C4.$#REF!$#REF!"</definedName>
    <definedName name="_________________lb1">#REF!</definedName>
    <definedName name="_________________lb2">#REF!</definedName>
    <definedName name="_________________mac2">200</definedName>
    <definedName name="_________________MIX10">#REF!</definedName>
    <definedName name="_________________MIX15">#REF!</definedName>
    <definedName name="_________________MIX15150">'[4]Mix Design'!#REF!</definedName>
    <definedName name="_________________MIX1540">'[4]Mix Design'!$P$11</definedName>
    <definedName name="_________________MIX1580">'[4]Mix Design'!#REF!</definedName>
    <definedName name="_________________MIX2">'[5]Mix Design'!$P$12</definedName>
    <definedName name="_________________MIX20">#REF!</definedName>
    <definedName name="_________________MIX2020">'[4]Mix Design'!$P$12</definedName>
    <definedName name="_________________MIX2040">'[4]Mix Design'!$P$13</definedName>
    <definedName name="_________________MIX25">#REF!</definedName>
    <definedName name="_________________MIX2540">'[4]Mix Design'!$P$15</definedName>
    <definedName name="_________________Mix255">'[6]Mix Design'!$P$13</definedName>
    <definedName name="_________________MIX30">#REF!</definedName>
    <definedName name="_________________MIX35">#REF!</definedName>
    <definedName name="_________________MIX40">#REF!</definedName>
    <definedName name="_________________MIX45">'[4]Mix Design'!#REF!</definedName>
    <definedName name="_________________mm1">#REF!</definedName>
    <definedName name="_________________mm2">#REF!</definedName>
    <definedName name="_________________mm3">#REF!</definedName>
    <definedName name="_________________MUR5">#REF!</definedName>
    <definedName name="_________________MUR8">#REF!</definedName>
    <definedName name="_________________OPC43">#REF!</definedName>
    <definedName name="_________________PPC53">'[12]Rate Analysis '!$E$19</definedName>
    <definedName name="_________________sh1">90</definedName>
    <definedName name="_________________sh2">120</definedName>
    <definedName name="_________________sh3">150</definedName>
    <definedName name="_________________sh4">180</definedName>
    <definedName name="_________________SLV10025">'[18]ANAL-PIPE LINE'!#REF!</definedName>
    <definedName name="_________________tab1">#REF!</definedName>
    <definedName name="_________________tab2">#REF!</definedName>
    <definedName name="_________________TIP1">#REF!</definedName>
    <definedName name="_________________TIP2">#REF!</definedName>
    <definedName name="_________________TIP3">#REF!</definedName>
    <definedName name="________________A65537">#REF!</definedName>
    <definedName name="________________ABM10">#REF!</definedName>
    <definedName name="________________ABM40">#REF!</definedName>
    <definedName name="________________ABM6">#REF!</definedName>
    <definedName name="________________ACB10">#REF!</definedName>
    <definedName name="________________ACB20">#REF!</definedName>
    <definedName name="________________ACR10">#REF!</definedName>
    <definedName name="________________ACR20">#REF!</definedName>
    <definedName name="________________AGG10">#REF!</definedName>
    <definedName name="________________AGG6">#REF!</definedName>
    <definedName name="________________ash1">[13]ANAL!#REF!</definedName>
    <definedName name="________________AWM10">#REF!</definedName>
    <definedName name="________________AWM40">#REF!</definedName>
    <definedName name="________________AWM6">#REF!</definedName>
    <definedName name="________________CAN112">13.42</definedName>
    <definedName name="________________CAN113">12.98</definedName>
    <definedName name="________________CAN117">12.7</definedName>
    <definedName name="________________CAN118">13.27</definedName>
    <definedName name="________________CAN120">11.72</definedName>
    <definedName name="________________CAN210">10.38</definedName>
    <definedName name="________________CAN211">10.58</definedName>
    <definedName name="________________CAN213">10.56</definedName>
    <definedName name="________________CAN215">10.22</definedName>
    <definedName name="________________CAN216">9.61</definedName>
    <definedName name="________________CAN217">10.47</definedName>
    <definedName name="________________CAN219">10.91</definedName>
    <definedName name="________________CAN220">11.09</definedName>
    <definedName name="________________CAN221">11.25</definedName>
    <definedName name="________________CAN222">10.17</definedName>
    <definedName name="________________CAN223">9.89</definedName>
    <definedName name="________________CAN230">10.79</definedName>
    <definedName name="________________can421">40.2</definedName>
    <definedName name="________________can422">41.57</definedName>
    <definedName name="________________can423">43.9</definedName>
    <definedName name="________________can424">41.19</definedName>
    <definedName name="________________can425">42.81</definedName>
    <definedName name="________________can426">40.77</definedName>
    <definedName name="________________can427">40.92</definedName>
    <definedName name="________________can428">39.29</definedName>
    <definedName name="________________can429">45.19</definedName>
    <definedName name="________________can430">40.73</definedName>
    <definedName name="________________can431">42.52</definedName>
    <definedName name="________________can432">42.53</definedName>
    <definedName name="________________can433">43.69</definedName>
    <definedName name="________________can434">40.43</definedName>
    <definedName name="________________can435">43.3</definedName>
    <definedName name="________________CAN458">[14]PROCTOR!#REF!</definedName>
    <definedName name="________________CAN486">[14]PROCTOR!#REF!</definedName>
    <definedName name="________________CAN487">[14]PROCTOR!#REF!</definedName>
    <definedName name="________________CAN488">[14]PROCTOR!#REF!</definedName>
    <definedName name="________________CAN489">[14]PROCTOR!#REF!</definedName>
    <definedName name="________________CAN490">[14]PROCTOR!#REF!</definedName>
    <definedName name="________________CAN491">[14]PROCTOR!#REF!</definedName>
    <definedName name="________________CAN492">[14]PROCTOR!#REF!</definedName>
    <definedName name="________________CAN493">[14]PROCTOR!#REF!</definedName>
    <definedName name="________________CAN494">[14]PROCTOR!#REF!</definedName>
    <definedName name="________________CAN495">[14]PROCTOR!#REF!</definedName>
    <definedName name="________________CAN496">[14]PROCTOR!#REF!</definedName>
    <definedName name="________________CAN497">[14]PROCTOR!#REF!</definedName>
    <definedName name="________________CAN498">[14]PROCTOR!#REF!</definedName>
    <definedName name="________________CAN499">[14]PROCTOR!#REF!</definedName>
    <definedName name="________________CAN500">[14]PROCTOR!#REF!</definedName>
    <definedName name="________________CDG100">#REF!</definedName>
    <definedName name="________________CDG250">#REF!</definedName>
    <definedName name="________________CDG50">#REF!</definedName>
    <definedName name="________________CDG500">#REF!</definedName>
    <definedName name="________________CEM53">#REF!</definedName>
    <definedName name="________________CRN3">#REF!</definedName>
    <definedName name="________________CRN35">#REF!</definedName>
    <definedName name="________________CRN80">#REF!</definedName>
    <definedName name="________________dec05" hidden="1">{"'Sheet1'!$A$4386:$N$4591"}</definedName>
    <definedName name="________________DOZ50">#REF!</definedName>
    <definedName name="________________DOZ80">#REF!</definedName>
    <definedName name="________________EXC20">'[10]Rate Analysis '!$E$50</definedName>
    <definedName name="________________ExV200">#REF!</definedName>
    <definedName name="________________GEN100">#REF!</definedName>
    <definedName name="________________GEN250">#REF!</definedName>
    <definedName name="________________GEN325">#REF!</definedName>
    <definedName name="________________GEN380">#REF!</definedName>
    <definedName name="________________GSB1">#REF!</definedName>
    <definedName name="________________GSB2">#REF!</definedName>
    <definedName name="________________GSB3">#REF!</definedName>
    <definedName name="________________HMP1">#REF!</definedName>
    <definedName name="________________HMP2">#REF!</definedName>
    <definedName name="________________HMP3">#REF!</definedName>
    <definedName name="________________HMP4">#REF!</definedName>
    <definedName name="________________lb1">#REF!</definedName>
    <definedName name="________________lb2">#REF!</definedName>
    <definedName name="________________mac2">200</definedName>
    <definedName name="________________MIX10">#REF!</definedName>
    <definedName name="________________MIX15">#REF!</definedName>
    <definedName name="________________MIX15150">'[4]Mix Design'!#REF!</definedName>
    <definedName name="________________MIX1540">'[4]Mix Design'!$P$11</definedName>
    <definedName name="________________MIX1580">'[4]Mix Design'!#REF!</definedName>
    <definedName name="________________MIX2">'[5]Mix Design'!$P$12</definedName>
    <definedName name="________________MIX20">#REF!</definedName>
    <definedName name="________________MIX2020">'[4]Mix Design'!$P$12</definedName>
    <definedName name="________________MIX2040">'[4]Mix Design'!$P$13</definedName>
    <definedName name="________________MIX25">#REF!</definedName>
    <definedName name="________________MIX2540">'[4]Mix Design'!$P$15</definedName>
    <definedName name="________________Mix255">'[6]Mix Design'!$P$13</definedName>
    <definedName name="________________MIX30">#REF!</definedName>
    <definedName name="________________MIX35">#REF!</definedName>
    <definedName name="________________MIX40">#REF!</definedName>
    <definedName name="________________MIX45">'[4]Mix Design'!#REF!</definedName>
    <definedName name="________________mm1">#REF!</definedName>
    <definedName name="________________mm2">#REF!</definedName>
    <definedName name="________________mm3">#REF!</definedName>
    <definedName name="________________MUR5">#REF!</definedName>
    <definedName name="________________MUR8">#REF!</definedName>
    <definedName name="________________OPC43">#REF!</definedName>
    <definedName name="________________PPC53">'[12]Rate Analysis '!$E$19</definedName>
    <definedName name="________________sh1">90</definedName>
    <definedName name="________________sh2">120</definedName>
    <definedName name="________________sh3">150</definedName>
    <definedName name="________________sh4">180</definedName>
    <definedName name="________________SLV10025">'[8]ANAL-PIPE LINE'!#REF!</definedName>
    <definedName name="________________tab1">#REF!</definedName>
    <definedName name="________________tab2">#REF!</definedName>
    <definedName name="________________TIP1">#REF!</definedName>
    <definedName name="________________TIP2">#REF!</definedName>
    <definedName name="________________TIP3">#REF!</definedName>
    <definedName name="_______________A65537">#REF!</definedName>
    <definedName name="_______________ABM10">#REF!</definedName>
    <definedName name="_______________ABM40">#REF!</definedName>
    <definedName name="_______________ABM6">#REF!</definedName>
    <definedName name="_______________ACB10">#REF!</definedName>
    <definedName name="_______________ACB20">#REF!</definedName>
    <definedName name="_______________ACR10">#REF!</definedName>
    <definedName name="_______________ACR20">#REF!</definedName>
    <definedName name="_______________AGG10">#REF!</definedName>
    <definedName name="_______________AGG6">#REF!</definedName>
    <definedName name="_______________ash1">[13]ANAL!#REF!</definedName>
    <definedName name="_______________AWM10">#REF!</definedName>
    <definedName name="_______________AWM40">#REF!</definedName>
    <definedName name="_______________AWM6">#REF!</definedName>
    <definedName name="_______________CAN112">13.42</definedName>
    <definedName name="_______________CAN113">12.98</definedName>
    <definedName name="_______________CAN117">12.7</definedName>
    <definedName name="_______________CAN118">13.27</definedName>
    <definedName name="_______________CAN120">11.72</definedName>
    <definedName name="_______________CAN210">10.38</definedName>
    <definedName name="_______________CAN211">10.58</definedName>
    <definedName name="_______________CAN213">10.56</definedName>
    <definedName name="_______________CAN215">10.22</definedName>
    <definedName name="_______________CAN216">9.61</definedName>
    <definedName name="_______________CAN217">10.47</definedName>
    <definedName name="_______________CAN219">10.91</definedName>
    <definedName name="_______________CAN220">11.09</definedName>
    <definedName name="_______________CAN221">11.25</definedName>
    <definedName name="_______________CAN222">10.17</definedName>
    <definedName name="_______________CAN223">9.89</definedName>
    <definedName name="_______________CAN230">10.79</definedName>
    <definedName name="_______________can421">40.2</definedName>
    <definedName name="_______________can422">41.57</definedName>
    <definedName name="_______________can423">43.9</definedName>
    <definedName name="_______________can424">41.19</definedName>
    <definedName name="_______________can425">42.81</definedName>
    <definedName name="_______________can426">40.77</definedName>
    <definedName name="_______________can427">40.92</definedName>
    <definedName name="_______________can428">39.29</definedName>
    <definedName name="_______________can429">45.19</definedName>
    <definedName name="_______________can430">40.73</definedName>
    <definedName name="_______________can431">42.52</definedName>
    <definedName name="_______________can432">42.53</definedName>
    <definedName name="_______________can433">43.69</definedName>
    <definedName name="_______________can434">40.43</definedName>
    <definedName name="_______________can435">43.3</definedName>
    <definedName name="_______________CAN458">[19]PROCTOR!#REF!</definedName>
    <definedName name="_______________CAN486">[19]PROCTOR!#REF!</definedName>
    <definedName name="_______________CAN487">[19]PROCTOR!#REF!</definedName>
    <definedName name="_______________CAN488">[19]PROCTOR!#REF!</definedName>
    <definedName name="_______________CAN489">[19]PROCTOR!#REF!</definedName>
    <definedName name="_______________CAN490">[19]PROCTOR!#REF!</definedName>
    <definedName name="_______________CAN491">[19]PROCTOR!#REF!</definedName>
    <definedName name="_______________CAN492">[19]PROCTOR!#REF!</definedName>
    <definedName name="_______________CAN493">[19]PROCTOR!#REF!</definedName>
    <definedName name="_______________CAN494">[19]PROCTOR!#REF!</definedName>
    <definedName name="_______________CAN495">[19]PROCTOR!#REF!</definedName>
    <definedName name="_______________CAN496">[19]PROCTOR!#REF!</definedName>
    <definedName name="_______________CAN497">[19]PROCTOR!#REF!</definedName>
    <definedName name="_______________CAN498">[19]PROCTOR!#REF!</definedName>
    <definedName name="_______________CAN499">[19]PROCTOR!#REF!</definedName>
    <definedName name="_______________CAN500">[19]PROCTOR!#REF!</definedName>
    <definedName name="_______________CDG100">#REF!</definedName>
    <definedName name="_______________CDG250">#REF!</definedName>
    <definedName name="_______________CDG50">#REF!</definedName>
    <definedName name="_______________CDG500">#REF!</definedName>
    <definedName name="_______________CEM53">#REF!</definedName>
    <definedName name="_______________CRN3">#REF!</definedName>
    <definedName name="_______________CRN35">#REF!</definedName>
    <definedName name="_______________CRN80">#REF!</definedName>
    <definedName name="_______________dec05" hidden="1">{"'Sheet1'!$A$4386:$N$4591"}</definedName>
    <definedName name="_______________DOZ50">#REF!</definedName>
    <definedName name="_______________DOZ80">#REF!</definedName>
    <definedName name="_______________EXC20">'[10]Rate Analysis '!$E$50</definedName>
    <definedName name="_______________ExV200">#REF!</definedName>
    <definedName name="_______________GEN100">#REF!</definedName>
    <definedName name="_______________GEN250">#REF!</definedName>
    <definedName name="_______________GEN325">#REF!</definedName>
    <definedName name="_______________GEN380">#REF!</definedName>
    <definedName name="_______________GSB1">#REF!</definedName>
    <definedName name="_______________GSB2">#REF!</definedName>
    <definedName name="_______________GSB3">#REF!</definedName>
    <definedName name="_______________HMP1">#REF!</definedName>
    <definedName name="_______________HMP2">#REF!</definedName>
    <definedName name="_______________HMP3">#REF!</definedName>
    <definedName name="_______________HMP4">#REF!</definedName>
    <definedName name="_______________lb1">#REF!</definedName>
    <definedName name="_______________lb2">#REF!</definedName>
    <definedName name="_______________mac2">200</definedName>
    <definedName name="_______________MIX10">#REF!</definedName>
    <definedName name="_______________MIX15">#REF!</definedName>
    <definedName name="_______________MIX15150">'[4]Mix Design'!#REF!</definedName>
    <definedName name="_______________MIX1540">'[4]Mix Design'!$P$11</definedName>
    <definedName name="_______________MIX1580">'[4]Mix Design'!#REF!</definedName>
    <definedName name="_______________MIX2">'[5]Mix Design'!$P$12</definedName>
    <definedName name="_______________MIX20">#REF!</definedName>
    <definedName name="_______________MIX2020">'[4]Mix Design'!$P$12</definedName>
    <definedName name="_______________MIX2040">'[4]Mix Design'!$P$13</definedName>
    <definedName name="_______________MIX25">#REF!</definedName>
    <definedName name="_______________MIX2540">'[4]Mix Design'!$P$15</definedName>
    <definedName name="_______________Mix255">'[6]Mix Design'!$P$13</definedName>
    <definedName name="_______________MIX30">#REF!</definedName>
    <definedName name="_______________MIX35">#REF!</definedName>
    <definedName name="_______________MIX40">#REF!</definedName>
    <definedName name="_______________MIX45">'[4]Mix Design'!#REF!</definedName>
    <definedName name="_______________mm1">#REF!</definedName>
    <definedName name="_______________mm2">#REF!</definedName>
    <definedName name="_______________mm3">#REF!</definedName>
    <definedName name="_______________MUR5">#REF!</definedName>
    <definedName name="_______________MUR8">#REF!</definedName>
    <definedName name="_______________OPC43">#REF!</definedName>
    <definedName name="_______________PPC53">'[12]Rate Analysis '!$E$19</definedName>
    <definedName name="_______________sh1">90</definedName>
    <definedName name="_______________sh2">120</definedName>
    <definedName name="_______________sh3">150</definedName>
    <definedName name="_______________sh4">180</definedName>
    <definedName name="_______________tab1">#REF!</definedName>
    <definedName name="_______________tab2">#REF!</definedName>
    <definedName name="_______________TIP1">#REF!</definedName>
    <definedName name="_______________TIP2">#REF!</definedName>
    <definedName name="_______________TIP3">#REF!</definedName>
    <definedName name="______________A65537">#REF!</definedName>
    <definedName name="______________ABM10">#REF!</definedName>
    <definedName name="______________ABM40">#REF!</definedName>
    <definedName name="______________ABM6">#REF!</definedName>
    <definedName name="______________ACB10">#REF!</definedName>
    <definedName name="______________ACB20">#REF!</definedName>
    <definedName name="______________ACR10">#REF!</definedName>
    <definedName name="______________ACR20">#REF!</definedName>
    <definedName name="______________AGG10">#REF!</definedName>
    <definedName name="______________AGG6">#REF!</definedName>
    <definedName name="______________ARV8040">'[20]ANAL-PUMP HOUSE'!$I$55</definedName>
    <definedName name="______________ash1">[21]ANAL!#REF!</definedName>
    <definedName name="______________AWM10">#REF!</definedName>
    <definedName name="______________AWM40">#REF!</definedName>
    <definedName name="______________AWM6">#REF!</definedName>
    <definedName name="______________b111121">#REF!</definedName>
    <definedName name="______________BTV300">'[20]ANAL-PUMP HOUSE'!$I$52</definedName>
    <definedName name="______________CAN112">13.42</definedName>
    <definedName name="______________CAN113">12.98</definedName>
    <definedName name="______________CAN117">12.7</definedName>
    <definedName name="______________CAN118">13.27</definedName>
    <definedName name="______________CAN120">11.72</definedName>
    <definedName name="______________CAN210">10.38</definedName>
    <definedName name="______________CAN211">10.58</definedName>
    <definedName name="______________CAN213">10.56</definedName>
    <definedName name="______________CAN215">10.22</definedName>
    <definedName name="______________CAN216">9.61</definedName>
    <definedName name="______________CAN217">10.47</definedName>
    <definedName name="______________CAN219">10.91</definedName>
    <definedName name="______________CAN220">11.09</definedName>
    <definedName name="______________CAN221">11.25</definedName>
    <definedName name="______________CAN222">10.17</definedName>
    <definedName name="______________CAN223">9.89</definedName>
    <definedName name="______________CAN230">10.79</definedName>
    <definedName name="______________can421">40.2</definedName>
    <definedName name="______________can422">41.57</definedName>
    <definedName name="______________can423">43.9</definedName>
    <definedName name="______________can424">41.19</definedName>
    <definedName name="______________can425">42.81</definedName>
    <definedName name="______________can426">40.77</definedName>
    <definedName name="______________can427">40.92</definedName>
    <definedName name="______________can428">39.29</definedName>
    <definedName name="______________can429">45.19</definedName>
    <definedName name="______________can430">40.73</definedName>
    <definedName name="______________can431">42.52</definedName>
    <definedName name="______________can432">42.53</definedName>
    <definedName name="______________can433">43.69</definedName>
    <definedName name="______________can434">40.43</definedName>
    <definedName name="______________can435">43.3</definedName>
    <definedName name="______________CAN458">[14]PROCTOR!#REF!</definedName>
    <definedName name="______________CAN486">[14]PROCTOR!#REF!</definedName>
    <definedName name="______________CAN487">[14]PROCTOR!#REF!</definedName>
    <definedName name="______________CAN488">[14]PROCTOR!#REF!</definedName>
    <definedName name="______________CAN489">[14]PROCTOR!#REF!</definedName>
    <definedName name="______________CAN490">[14]PROCTOR!#REF!</definedName>
    <definedName name="______________CAN491">[14]PROCTOR!#REF!</definedName>
    <definedName name="______________CAN492">[14]PROCTOR!#REF!</definedName>
    <definedName name="______________CAN493">[14]PROCTOR!#REF!</definedName>
    <definedName name="______________CAN494">[14]PROCTOR!#REF!</definedName>
    <definedName name="______________CAN495">[14]PROCTOR!#REF!</definedName>
    <definedName name="______________CAN496">[14]PROCTOR!#REF!</definedName>
    <definedName name="______________CAN497">[14]PROCTOR!#REF!</definedName>
    <definedName name="______________CAN498">[14]PROCTOR!#REF!</definedName>
    <definedName name="______________CAN499">[14]PROCTOR!#REF!</definedName>
    <definedName name="______________CAN500">[14]PROCTOR!#REF!</definedName>
    <definedName name="______________CDG100">#REF!</definedName>
    <definedName name="______________CDG250">#REF!</definedName>
    <definedName name="______________CDG50">#REF!</definedName>
    <definedName name="______________CDG500">#REF!</definedName>
    <definedName name="______________CEM53">#REF!</definedName>
    <definedName name="______________CRN3">#REF!</definedName>
    <definedName name="______________CRN35">#REF!</definedName>
    <definedName name="______________CRN80">#REF!</definedName>
    <definedName name="______________dec05" hidden="1">{"'Sheet1'!$A$4386:$N$4591"}</definedName>
    <definedName name="______________DOZ50">#REF!</definedName>
    <definedName name="______________DOZ80">#REF!</definedName>
    <definedName name="______________EXC20">'[10]Rate Analysis '!$E$50</definedName>
    <definedName name="______________ExV200">#REF!</definedName>
    <definedName name="______________GEN100">#REF!</definedName>
    <definedName name="______________GEN250">#REF!</definedName>
    <definedName name="______________GEN325">#REF!</definedName>
    <definedName name="______________GEN380">#REF!</definedName>
    <definedName name="______________GSB1">#REF!</definedName>
    <definedName name="______________GSB2">#REF!</definedName>
    <definedName name="______________GSB3">#REF!</definedName>
    <definedName name="______________HMP1">#REF!</definedName>
    <definedName name="______________HMP2">#REF!</definedName>
    <definedName name="______________HMP3">#REF!</definedName>
    <definedName name="______________HMP4">#REF!</definedName>
    <definedName name="______________HRC1">'[20]Pipe trench'!$V$23</definedName>
    <definedName name="______________HRC2">'[20]Pipe trench'!$V$24</definedName>
    <definedName name="______________HSE1">'[20]Pipe trench'!$V$11</definedName>
    <definedName name="______________Ki1">#REF!</definedName>
    <definedName name="______________Ki2">#REF!</definedName>
    <definedName name="______________lb1">#REF!</definedName>
    <definedName name="______________lb2">#REF!</definedName>
    <definedName name="______________mac2">200</definedName>
    <definedName name="______________MAN1">#REF!</definedName>
    <definedName name="______________MIX10">#REF!</definedName>
    <definedName name="______________MIX15">#REF!</definedName>
    <definedName name="______________MIX15150">'[4]Mix Design'!#REF!</definedName>
    <definedName name="______________MIX1540">'[4]Mix Design'!$P$11</definedName>
    <definedName name="______________MIX1580">'[4]Mix Design'!#REF!</definedName>
    <definedName name="______________MIX2">'[5]Mix Design'!$P$12</definedName>
    <definedName name="______________MIX20">#REF!</definedName>
    <definedName name="______________MIX2020">'[4]Mix Design'!$P$12</definedName>
    <definedName name="______________MIX2040">'[4]Mix Design'!$P$13</definedName>
    <definedName name="______________MIX25">#REF!</definedName>
    <definedName name="______________MIX2540">'[4]Mix Design'!$P$15</definedName>
    <definedName name="______________Mix255">'[6]Mix Design'!$P$13</definedName>
    <definedName name="______________MIX30">#REF!</definedName>
    <definedName name="______________MIX35">#REF!</definedName>
    <definedName name="______________MIX40">#REF!</definedName>
    <definedName name="______________MIX45">'[4]Mix Design'!#REF!</definedName>
    <definedName name="______________mm1">#REF!</definedName>
    <definedName name="______________mm2">#REF!</definedName>
    <definedName name="______________mm3">#REF!</definedName>
    <definedName name="______________MUR5">#REF!</definedName>
    <definedName name="______________MUR8">#REF!</definedName>
    <definedName name="______________OPC43">#REF!</definedName>
    <definedName name="______________ORC1">'[20]Pipe trench'!$V$17</definedName>
    <definedName name="______________ORC2">'[20]Pipe trench'!$V$18</definedName>
    <definedName name="______________OSE1">'[20]Pipe trench'!$V$8</definedName>
    <definedName name="______________PB1">#REF!</definedName>
    <definedName name="______________PPC53">'[12]Rate Analysis '!$E$19</definedName>
    <definedName name="______________sh1">90</definedName>
    <definedName name="______________sh2">120</definedName>
    <definedName name="______________sh3">150</definedName>
    <definedName name="______________sh4">180</definedName>
    <definedName name="______________SH5">#REF!</definedName>
    <definedName name="______________SLV10025">'[8]ANAL-PIPE LINE'!#REF!</definedName>
    <definedName name="______________SLV20025">'[20]ANAL-PUMP HOUSE'!$I$58</definedName>
    <definedName name="______________SLV80010">'[20]ANAL-PUMP HOUSE'!$I$60</definedName>
    <definedName name="______________tab1">#REF!</definedName>
    <definedName name="______________tab2">#REF!</definedName>
    <definedName name="______________TB2">#REF!</definedName>
    <definedName name="______________TIP1">#REF!</definedName>
    <definedName name="______________TIP2">#REF!</definedName>
    <definedName name="______________TIP3">#REF!</definedName>
    <definedName name="_____________A65537">#REF!</definedName>
    <definedName name="_____________ABM10">#REF!</definedName>
    <definedName name="_____________ABM40">#REF!</definedName>
    <definedName name="_____________ABM6">#REF!</definedName>
    <definedName name="_____________ACB10">#REF!</definedName>
    <definedName name="_____________ACB20">#REF!</definedName>
    <definedName name="_____________ACR10">#REF!</definedName>
    <definedName name="_____________ACR20">#REF!</definedName>
    <definedName name="_____________AGG10">#REF!</definedName>
    <definedName name="_____________AGG40">#REF!</definedName>
    <definedName name="_____________AGG6">#REF!</definedName>
    <definedName name="_____________ash1">[13]ANAL!#REF!</definedName>
    <definedName name="_____________AWM10">#REF!</definedName>
    <definedName name="_____________AWM40">#REF!</definedName>
    <definedName name="_____________AWM6">#REF!</definedName>
    <definedName name="_____________b111121">#REF!</definedName>
    <definedName name="_____________CAN112">13.42</definedName>
    <definedName name="_____________CAN113">12.98</definedName>
    <definedName name="_____________CAN117">12.7</definedName>
    <definedName name="_____________CAN118">13.27</definedName>
    <definedName name="_____________CAN120">11.72</definedName>
    <definedName name="_____________CAN210">10.38</definedName>
    <definedName name="_____________CAN211">10.58</definedName>
    <definedName name="_____________CAN213">10.56</definedName>
    <definedName name="_____________CAN215">10.22</definedName>
    <definedName name="_____________CAN216">9.61</definedName>
    <definedName name="_____________CAN217">10.47</definedName>
    <definedName name="_____________CAN219">10.91</definedName>
    <definedName name="_____________CAN220">11.09</definedName>
    <definedName name="_____________CAN221">11.25</definedName>
    <definedName name="_____________CAN222">10.17</definedName>
    <definedName name="_____________CAN223">9.89</definedName>
    <definedName name="_____________CAN230">10.79</definedName>
    <definedName name="_____________can421">40.2</definedName>
    <definedName name="_____________can422">41.57</definedName>
    <definedName name="_____________can423">43.9</definedName>
    <definedName name="_____________can424">41.19</definedName>
    <definedName name="_____________can425">42.81</definedName>
    <definedName name="_____________can426">40.77</definedName>
    <definedName name="_____________can427">40.92</definedName>
    <definedName name="_____________can428">39.29</definedName>
    <definedName name="_____________can429">45.19</definedName>
    <definedName name="_____________can430">40.73</definedName>
    <definedName name="_____________can431">42.52</definedName>
    <definedName name="_____________can432">42.53</definedName>
    <definedName name="_____________can433">43.69</definedName>
    <definedName name="_____________can434">40.43</definedName>
    <definedName name="_____________can435">43.3</definedName>
    <definedName name="_____________CAN458">[14]PROCTOR!#REF!</definedName>
    <definedName name="_____________CAN486">[14]PROCTOR!#REF!</definedName>
    <definedName name="_____________CAN487">[14]PROCTOR!#REF!</definedName>
    <definedName name="_____________CAN488">[14]PROCTOR!#REF!</definedName>
    <definedName name="_____________CAN489">[14]PROCTOR!#REF!</definedName>
    <definedName name="_____________CAN490">[14]PROCTOR!#REF!</definedName>
    <definedName name="_____________CAN491">[14]PROCTOR!#REF!</definedName>
    <definedName name="_____________CAN492">[14]PROCTOR!#REF!</definedName>
    <definedName name="_____________CAN493">[14]PROCTOR!#REF!</definedName>
    <definedName name="_____________CAN494">[14]PROCTOR!#REF!</definedName>
    <definedName name="_____________CAN495">[14]PROCTOR!#REF!</definedName>
    <definedName name="_____________CAN496">[14]PROCTOR!#REF!</definedName>
    <definedName name="_____________CAN497">[14]PROCTOR!#REF!</definedName>
    <definedName name="_____________CAN498">[14]PROCTOR!#REF!</definedName>
    <definedName name="_____________CAN499">[14]PROCTOR!#REF!</definedName>
    <definedName name="_____________CAN500">[14]PROCTOR!#REF!</definedName>
    <definedName name="_____________CDG100">#REF!</definedName>
    <definedName name="_____________CDG250">#REF!</definedName>
    <definedName name="_____________CDG50">#REF!</definedName>
    <definedName name="_____________CDG500">#REF!</definedName>
    <definedName name="_____________CEM53">#REF!</definedName>
    <definedName name="_____________CRN3">#REF!</definedName>
    <definedName name="_____________CRN35">#REF!</definedName>
    <definedName name="_____________CRN80">#REF!</definedName>
    <definedName name="_____________dec05" hidden="1">{"'Sheet1'!$A$4386:$N$4591"}</definedName>
    <definedName name="_____________DOZ50">#REF!</definedName>
    <definedName name="_____________DOZ80">#REF!</definedName>
    <definedName name="_____________ExV200">#REF!</definedName>
    <definedName name="_____________GEN100">#REF!</definedName>
    <definedName name="_____________GEN250">#REF!</definedName>
    <definedName name="_____________GEN325">#REF!</definedName>
    <definedName name="_____________GEN380">#REF!</definedName>
    <definedName name="_____________GSB1">#REF!</definedName>
    <definedName name="_____________GSB2">#REF!</definedName>
    <definedName name="_____________GSB3">#REF!</definedName>
    <definedName name="_____________HMP1">#REF!</definedName>
    <definedName name="_____________HMP2">#REF!</definedName>
    <definedName name="_____________HMP3">#REF!</definedName>
    <definedName name="_____________HMP4">#REF!</definedName>
    <definedName name="_____________Ki1">#REF!</definedName>
    <definedName name="_____________Ki2">#REF!</definedName>
    <definedName name="_____________lb1">#REF!</definedName>
    <definedName name="_____________lb2">#REF!</definedName>
    <definedName name="_____________mac2">200</definedName>
    <definedName name="_____________MAN1">#REF!</definedName>
    <definedName name="_____________MIX10">#REF!</definedName>
    <definedName name="_____________MIX15">#REF!</definedName>
    <definedName name="_____________MIX15150">'[4]Mix Design'!#REF!</definedName>
    <definedName name="_____________MIX1540">'[4]Mix Design'!$P$11</definedName>
    <definedName name="_____________MIX1580">'[4]Mix Design'!#REF!</definedName>
    <definedName name="_____________MIX2">'[5]Mix Design'!$P$12</definedName>
    <definedName name="_____________MIX20">#REF!</definedName>
    <definedName name="_____________MIX2020">'[4]Mix Design'!$P$12</definedName>
    <definedName name="_____________MIX2040">'[4]Mix Design'!$P$13</definedName>
    <definedName name="_____________MIX25">#REF!</definedName>
    <definedName name="_____________MIX2540">'[4]Mix Design'!$P$15</definedName>
    <definedName name="_____________Mix255">'[6]Mix Design'!$P$13</definedName>
    <definedName name="_____________MIX30">#REF!</definedName>
    <definedName name="_____________MIX35">#REF!</definedName>
    <definedName name="_____________MIX40">#REF!</definedName>
    <definedName name="_____________MIX45">'[4]Mix Design'!#REF!</definedName>
    <definedName name="_____________mm1">#REF!</definedName>
    <definedName name="_____________mm2">#REF!</definedName>
    <definedName name="_____________mm3">#REF!</definedName>
    <definedName name="_____________MUR5">#REF!</definedName>
    <definedName name="_____________MUR8">#REF!</definedName>
    <definedName name="_____________OPC43">#REF!</definedName>
    <definedName name="_____________PB1">#REF!</definedName>
    <definedName name="_____________PPC53">'[22]Rate Analysis '!$E$19</definedName>
    <definedName name="_____________sh1">90</definedName>
    <definedName name="_____________sh2">120</definedName>
    <definedName name="_____________sh3">150</definedName>
    <definedName name="_____________sh4">180</definedName>
    <definedName name="_____________SH5">#REF!</definedName>
    <definedName name="_____________tab1">#REF!</definedName>
    <definedName name="_____________tab2">#REF!</definedName>
    <definedName name="_____________TB2">#REF!</definedName>
    <definedName name="_____________TIP1">#REF!</definedName>
    <definedName name="_____________TIP2">#REF!</definedName>
    <definedName name="_____________TIP3">#REF!</definedName>
    <definedName name="____________A65537">#REF!</definedName>
    <definedName name="____________ABM10">#REF!</definedName>
    <definedName name="____________ABM40">#REF!</definedName>
    <definedName name="____________ABM6">#REF!</definedName>
    <definedName name="____________ACB10">#REF!</definedName>
    <definedName name="____________ACB20">#REF!</definedName>
    <definedName name="____________ACR10">#REF!</definedName>
    <definedName name="____________ACR20">#REF!</definedName>
    <definedName name="____________AGG10">#REF!</definedName>
    <definedName name="____________AGG40">#REF!</definedName>
    <definedName name="____________AGG6">#REF!</definedName>
    <definedName name="____________ash1">[13]ANAL!#REF!</definedName>
    <definedName name="____________AWM10">#REF!</definedName>
    <definedName name="____________AWM40">#REF!</definedName>
    <definedName name="____________AWM6">#REF!</definedName>
    <definedName name="____________b111121">#REF!</definedName>
    <definedName name="____________CAN112">13.42</definedName>
    <definedName name="____________CAN113">12.98</definedName>
    <definedName name="____________CAN117">12.7</definedName>
    <definedName name="____________CAN118">13.27</definedName>
    <definedName name="____________CAN120">11.72</definedName>
    <definedName name="____________CAN210">10.38</definedName>
    <definedName name="____________CAN211">10.58</definedName>
    <definedName name="____________CAN213">10.56</definedName>
    <definedName name="____________CAN215">10.22</definedName>
    <definedName name="____________CAN216">9.61</definedName>
    <definedName name="____________CAN217">10.47</definedName>
    <definedName name="____________CAN219">10.91</definedName>
    <definedName name="____________CAN220">11.09</definedName>
    <definedName name="____________CAN221">11.25</definedName>
    <definedName name="____________CAN222">10.17</definedName>
    <definedName name="____________CAN223">9.89</definedName>
    <definedName name="____________CAN230">10.79</definedName>
    <definedName name="____________can421">40.2</definedName>
    <definedName name="____________can422">41.57</definedName>
    <definedName name="____________can423">43.9</definedName>
    <definedName name="____________can424">41.19</definedName>
    <definedName name="____________can425">42.81</definedName>
    <definedName name="____________can426">40.77</definedName>
    <definedName name="____________can427">40.92</definedName>
    <definedName name="____________can428">39.29</definedName>
    <definedName name="____________can429">45.19</definedName>
    <definedName name="____________can430">40.73</definedName>
    <definedName name="____________can431">42.52</definedName>
    <definedName name="____________can432">42.53</definedName>
    <definedName name="____________can433">43.69</definedName>
    <definedName name="____________can434">40.43</definedName>
    <definedName name="____________can435">43.3</definedName>
    <definedName name="____________CAN458">[19]PROCTOR!#REF!</definedName>
    <definedName name="____________CAN486">[19]PROCTOR!#REF!</definedName>
    <definedName name="____________CAN487">[19]PROCTOR!#REF!</definedName>
    <definedName name="____________CAN488">[19]PROCTOR!#REF!</definedName>
    <definedName name="____________CAN489">[19]PROCTOR!#REF!</definedName>
    <definedName name="____________CAN490">[19]PROCTOR!#REF!</definedName>
    <definedName name="____________CAN491">[19]PROCTOR!#REF!</definedName>
    <definedName name="____________CAN492">[19]PROCTOR!#REF!</definedName>
    <definedName name="____________CAN493">[19]PROCTOR!#REF!</definedName>
    <definedName name="____________CAN494">[19]PROCTOR!#REF!</definedName>
    <definedName name="____________CAN495">[19]PROCTOR!#REF!</definedName>
    <definedName name="____________CAN496">[19]PROCTOR!#REF!</definedName>
    <definedName name="____________CAN497">[19]PROCTOR!#REF!</definedName>
    <definedName name="____________CAN498">[19]PROCTOR!#REF!</definedName>
    <definedName name="____________CAN499">[19]PROCTOR!#REF!</definedName>
    <definedName name="____________CAN500">[19]PROCTOR!#REF!</definedName>
    <definedName name="____________CDG100">#REF!</definedName>
    <definedName name="____________CDG250">#REF!</definedName>
    <definedName name="____________CDG50">#REF!</definedName>
    <definedName name="____________CDG500">#REF!</definedName>
    <definedName name="____________CEM53">#REF!</definedName>
    <definedName name="____________CRN3">#REF!</definedName>
    <definedName name="____________CRN35">#REF!</definedName>
    <definedName name="____________CRN80">#REF!</definedName>
    <definedName name="____________dec05" hidden="1">{"'Sheet1'!$A$4386:$N$4591"}</definedName>
    <definedName name="____________DOZ50">#REF!</definedName>
    <definedName name="____________DOZ80">#REF!</definedName>
    <definedName name="____________EXC20">'[23]21-Rate Analysis-1'!$E$51</definedName>
    <definedName name="____________ExV200">#REF!</definedName>
    <definedName name="____________GEN100">#REF!</definedName>
    <definedName name="____________GEN250">#REF!</definedName>
    <definedName name="____________GEN325">#REF!</definedName>
    <definedName name="____________GEN380">#REF!</definedName>
    <definedName name="____________GSB1">#REF!</definedName>
    <definedName name="____________GSB2">#REF!</definedName>
    <definedName name="____________GSB3">#REF!</definedName>
    <definedName name="____________HMP1">#REF!</definedName>
    <definedName name="____________HMP2">#REF!</definedName>
    <definedName name="____________HMP3">#REF!</definedName>
    <definedName name="____________HMP4">#REF!</definedName>
    <definedName name="____________Ki1">#REF!</definedName>
    <definedName name="____________Ki2">#REF!</definedName>
    <definedName name="____________lb1">#REF!</definedName>
    <definedName name="____________lb2">#REF!</definedName>
    <definedName name="____________mac2">200</definedName>
    <definedName name="____________MAN1">#REF!</definedName>
    <definedName name="____________MIX10">#REF!</definedName>
    <definedName name="____________MIX15">#REF!</definedName>
    <definedName name="____________MIX15150">'[4]Mix Design'!#REF!</definedName>
    <definedName name="____________MIX1540">'[4]Mix Design'!$P$11</definedName>
    <definedName name="____________MIX1580">'[4]Mix Design'!#REF!</definedName>
    <definedName name="____________MIX2">'[5]Mix Design'!$P$12</definedName>
    <definedName name="____________MIX20">#REF!</definedName>
    <definedName name="____________MIX2020">'[4]Mix Design'!$P$12</definedName>
    <definedName name="____________MIX2040">'[4]Mix Design'!$P$13</definedName>
    <definedName name="____________MIX25">#REF!</definedName>
    <definedName name="____________MIX2540">'[4]Mix Design'!$P$15</definedName>
    <definedName name="____________Mix255">'[6]Mix Design'!$P$13</definedName>
    <definedName name="____________MIX30">#REF!</definedName>
    <definedName name="____________MIX35">#REF!</definedName>
    <definedName name="____________MIX40">#REF!</definedName>
    <definedName name="____________MIX45">'[4]Mix Design'!#REF!</definedName>
    <definedName name="____________mm1">#REF!</definedName>
    <definedName name="____________mm2">#REF!</definedName>
    <definedName name="____________mm3">#REF!</definedName>
    <definedName name="____________MUR5">#REF!</definedName>
    <definedName name="____________MUR8">#REF!</definedName>
    <definedName name="____________OPC43">#REF!</definedName>
    <definedName name="____________PB1">#REF!</definedName>
    <definedName name="____________PPC53">'[23]21-Rate Analysis-1'!$E$19</definedName>
    <definedName name="____________sh1">90</definedName>
    <definedName name="____________sh2">120</definedName>
    <definedName name="____________sh3">150</definedName>
    <definedName name="____________sh4">180</definedName>
    <definedName name="____________SH5">#REF!</definedName>
    <definedName name="____________tab1">#REF!</definedName>
    <definedName name="____________tab2">#REF!</definedName>
    <definedName name="____________TB2">#REF!</definedName>
    <definedName name="____________TIP1">#REF!</definedName>
    <definedName name="____________TIP2">#REF!</definedName>
    <definedName name="____________TIP3">#REF!</definedName>
    <definedName name="___________A65537">#REF!</definedName>
    <definedName name="___________ABM10">#REF!</definedName>
    <definedName name="___________ABM40">#REF!</definedName>
    <definedName name="___________ABM6">#REF!</definedName>
    <definedName name="___________ACB10">#REF!</definedName>
    <definedName name="___________ACB20">#REF!</definedName>
    <definedName name="___________ACR10">#REF!</definedName>
    <definedName name="___________ACR20">#REF!</definedName>
    <definedName name="___________AGG10">#REF!</definedName>
    <definedName name="___________AGG40">#REF!</definedName>
    <definedName name="___________AGG6">#REF!</definedName>
    <definedName name="___________ARV8040">'[20]ANAL-PUMP HOUSE'!$I$55</definedName>
    <definedName name="___________ash1">[21]ANAL!#REF!</definedName>
    <definedName name="___________AWM10">#REF!</definedName>
    <definedName name="___________AWM40">#REF!</definedName>
    <definedName name="___________AWM6">#REF!</definedName>
    <definedName name="___________b111121">#REF!</definedName>
    <definedName name="___________BTV300">'[20]ANAL-PUMP HOUSE'!$I$52</definedName>
    <definedName name="___________CAN112">13.42</definedName>
    <definedName name="___________CAN113">12.98</definedName>
    <definedName name="___________CAN117">12.7</definedName>
    <definedName name="___________CAN118">13.27</definedName>
    <definedName name="___________CAN120">11.72</definedName>
    <definedName name="___________CAN210">10.38</definedName>
    <definedName name="___________CAN211">10.58</definedName>
    <definedName name="___________CAN213">10.56</definedName>
    <definedName name="___________CAN215">10.22</definedName>
    <definedName name="___________CAN216">9.61</definedName>
    <definedName name="___________CAN217">10.47</definedName>
    <definedName name="___________CAN219">10.91</definedName>
    <definedName name="___________CAN220">11.09</definedName>
    <definedName name="___________CAN221">11.25</definedName>
    <definedName name="___________CAN222">10.17</definedName>
    <definedName name="___________CAN223">9.89</definedName>
    <definedName name="___________CAN230">10.79</definedName>
    <definedName name="___________can421">40.2</definedName>
    <definedName name="___________can422">41.57</definedName>
    <definedName name="___________can423">43.9</definedName>
    <definedName name="___________can424">41.19</definedName>
    <definedName name="___________can425">42.81</definedName>
    <definedName name="___________can426">40.77</definedName>
    <definedName name="___________can427">40.92</definedName>
    <definedName name="___________can428">39.29</definedName>
    <definedName name="___________can429">45.19</definedName>
    <definedName name="___________can430">40.73</definedName>
    <definedName name="___________can431">42.52</definedName>
    <definedName name="___________can432">42.53</definedName>
    <definedName name="___________can433">43.69</definedName>
    <definedName name="___________can434">40.43</definedName>
    <definedName name="___________can435">43.3</definedName>
    <definedName name="___________CAN458">[19]PROCTOR!#REF!</definedName>
    <definedName name="___________CAN486">[19]PROCTOR!#REF!</definedName>
    <definedName name="___________CAN487">[19]PROCTOR!#REF!</definedName>
    <definedName name="___________CAN488">[19]PROCTOR!#REF!</definedName>
    <definedName name="___________CAN489">[19]PROCTOR!#REF!</definedName>
    <definedName name="___________CAN490">[19]PROCTOR!#REF!</definedName>
    <definedName name="___________CAN491">[19]PROCTOR!#REF!</definedName>
    <definedName name="___________CAN492">[19]PROCTOR!#REF!</definedName>
    <definedName name="___________CAN493">[19]PROCTOR!#REF!</definedName>
    <definedName name="___________CAN494">[19]PROCTOR!#REF!</definedName>
    <definedName name="___________CAN495">[19]PROCTOR!#REF!</definedName>
    <definedName name="___________CAN496">[19]PROCTOR!#REF!</definedName>
    <definedName name="___________CAN497">[19]PROCTOR!#REF!</definedName>
    <definedName name="___________CAN498">[19]PROCTOR!#REF!</definedName>
    <definedName name="___________CAN499">[19]PROCTOR!#REF!</definedName>
    <definedName name="___________CAN500">[19]PROCTOR!#REF!</definedName>
    <definedName name="___________CDG100">#REF!</definedName>
    <definedName name="___________CDG250">#REF!</definedName>
    <definedName name="___________CDG50">#REF!</definedName>
    <definedName name="___________CDG500">#REF!</definedName>
    <definedName name="___________CEM53">#REF!</definedName>
    <definedName name="___________CRN3">#REF!</definedName>
    <definedName name="___________CRN35">#REF!</definedName>
    <definedName name="___________CRN80">#REF!</definedName>
    <definedName name="___________dec05" hidden="1">{"'Sheet1'!$A$4386:$N$4591"}</definedName>
    <definedName name="___________DOZ50">#REF!</definedName>
    <definedName name="___________DOZ80">#REF!</definedName>
    <definedName name="___________EXC20">'[23]21-Rate Analysis-1'!$E$51</definedName>
    <definedName name="___________ExV200">#REF!</definedName>
    <definedName name="___________GEN100">#REF!</definedName>
    <definedName name="___________GEN250">#REF!</definedName>
    <definedName name="___________GEN325">#REF!</definedName>
    <definedName name="___________GEN380">#REF!</definedName>
    <definedName name="___________GSB1">#REF!</definedName>
    <definedName name="___________GSB2">#REF!</definedName>
    <definedName name="___________GSB3">#REF!</definedName>
    <definedName name="___________HMP1">#REF!</definedName>
    <definedName name="___________HMP2">#REF!</definedName>
    <definedName name="___________HMP3">#REF!</definedName>
    <definedName name="___________HMP4">#REF!</definedName>
    <definedName name="___________HRC1">'[20]Pipe trench'!$V$23</definedName>
    <definedName name="___________HRC2">'[20]Pipe trench'!$V$24</definedName>
    <definedName name="___________HSE1">'[20]Pipe trench'!$V$11</definedName>
    <definedName name="___________Ki1">#REF!</definedName>
    <definedName name="___________Ki2">#REF!</definedName>
    <definedName name="___________lb1">#REF!</definedName>
    <definedName name="___________lb2">#REF!</definedName>
    <definedName name="___________mac2">200</definedName>
    <definedName name="___________MAN1">#REF!</definedName>
    <definedName name="___________MIX10">#REF!</definedName>
    <definedName name="___________MIX15">#REF!</definedName>
    <definedName name="___________MIX15150">'[4]Mix Design'!#REF!</definedName>
    <definedName name="___________MIX1540">'[4]Mix Design'!$P$11</definedName>
    <definedName name="___________MIX1580">'[4]Mix Design'!#REF!</definedName>
    <definedName name="___________MIX2">'[5]Mix Design'!$P$12</definedName>
    <definedName name="___________MIX20">#REF!</definedName>
    <definedName name="___________MIX2020">'[4]Mix Design'!$P$12</definedName>
    <definedName name="___________MIX2040">'[4]Mix Design'!$P$13</definedName>
    <definedName name="___________MIX25">#REF!</definedName>
    <definedName name="___________MIX2540">'[4]Mix Design'!$P$15</definedName>
    <definedName name="___________Mix255">'[6]Mix Design'!$P$13</definedName>
    <definedName name="___________MIX30">#REF!</definedName>
    <definedName name="___________MIX35">#REF!</definedName>
    <definedName name="___________MIX40">#REF!</definedName>
    <definedName name="___________MIX45">'[4]Mix Design'!#REF!</definedName>
    <definedName name="___________mm1">#REF!</definedName>
    <definedName name="___________mm2">#REF!</definedName>
    <definedName name="___________mm3">#REF!</definedName>
    <definedName name="___________MUR5">#REF!</definedName>
    <definedName name="___________MUR8">#REF!</definedName>
    <definedName name="___________OPC43">#REF!</definedName>
    <definedName name="___________ORC1">'[20]Pipe trench'!$V$17</definedName>
    <definedName name="___________ORC2">'[20]Pipe trench'!$V$18</definedName>
    <definedName name="___________OSE1">'[20]Pipe trench'!$V$8</definedName>
    <definedName name="___________PB1">#REF!</definedName>
    <definedName name="___________PPC53">'[23]21-Rate Analysis-1'!$E$19</definedName>
    <definedName name="___________sh1">90</definedName>
    <definedName name="___________sh2">120</definedName>
    <definedName name="___________sh3">150</definedName>
    <definedName name="___________sh4">180</definedName>
    <definedName name="___________SH5">#REF!</definedName>
    <definedName name="___________SLV20025">'[20]ANAL-PUMP HOUSE'!$I$58</definedName>
    <definedName name="___________SLV80010">'[20]ANAL-PUMP HOUSE'!$I$60</definedName>
    <definedName name="___________tab1">#REF!</definedName>
    <definedName name="___________tab2">#REF!</definedName>
    <definedName name="___________TB2">#REF!</definedName>
    <definedName name="___________TIP1">#REF!</definedName>
    <definedName name="___________TIP2">#REF!</definedName>
    <definedName name="___________TIP3">#REF!</definedName>
    <definedName name="__________A65537">#REF!</definedName>
    <definedName name="__________ABM10">#REF!</definedName>
    <definedName name="__________ABM40">#REF!</definedName>
    <definedName name="__________ABM6">#REF!</definedName>
    <definedName name="__________ACB10">#REF!</definedName>
    <definedName name="__________ACB20">#REF!</definedName>
    <definedName name="__________ACR10">#REF!</definedName>
    <definedName name="__________ACR20">#REF!</definedName>
    <definedName name="__________AGG10">#REF!</definedName>
    <definedName name="__________AGG40">#REF!</definedName>
    <definedName name="__________AGG6">#REF!</definedName>
    <definedName name="__________ARV8040">'[20]ANAL-PUMP HOUSE'!$I$55</definedName>
    <definedName name="__________ash1">[21]ANAL!#REF!</definedName>
    <definedName name="__________AWM10">#REF!</definedName>
    <definedName name="__________AWM40">#REF!</definedName>
    <definedName name="__________AWM6">#REF!</definedName>
    <definedName name="__________b111121">#REF!</definedName>
    <definedName name="__________BTV300">'[20]ANAL-PUMP HOUSE'!$I$52</definedName>
    <definedName name="__________CAN112">13.42</definedName>
    <definedName name="__________CAN113">12.98</definedName>
    <definedName name="__________CAN117">12.7</definedName>
    <definedName name="__________CAN118">13.27</definedName>
    <definedName name="__________CAN120">11.72</definedName>
    <definedName name="__________CAN210">10.38</definedName>
    <definedName name="__________CAN211">10.58</definedName>
    <definedName name="__________CAN213">10.56</definedName>
    <definedName name="__________CAN215">10.22</definedName>
    <definedName name="__________CAN216">9.61</definedName>
    <definedName name="__________CAN217">10.47</definedName>
    <definedName name="__________CAN219">10.91</definedName>
    <definedName name="__________CAN220">11.09</definedName>
    <definedName name="__________CAN221">11.25</definedName>
    <definedName name="__________CAN222">10.17</definedName>
    <definedName name="__________CAN223">9.89</definedName>
    <definedName name="__________CAN230">10.79</definedName>
    <definedName name="__________can421">40.2</definedName>
    <definedName name="__________can422">41.57</definedName>
    <definedName name="__________can423">43.9</definedName>
    <definedName name="__________can424">41.19</definedName>
    <definedName name="__________can425">42.81</definedName>
    <definedName name="__________can426">40.77</definedName>
    <definedName name="__________can427">40.92</definedName>
    <definedName name="__________can428">39.29</definedName>
    <definedName name="__________can429">45.19</definedName>
    <definedName name="__________can430">40.73</definedName>
    <definedName name="__________can431">42.52</definedName>
    <definedName name="__________can432">42.53</definedName>
    <definedName name="__________can433">43.69</definedName>
    <definedName name="__________can434">40.43</definedName>
    <definedName name="__________can435">43.3</definedName>
    <definedName name="__________CAN458">[19]PROCTOR!#REF!</definedName>
    <definedName name="__________CAN486">[19]PROCTOR!#REF!</definedName>
    <definedName name="__________CAN487">[19]PROCTOR!#REF!</definedName>
    <definedName name="__________CAN488">[19]PROCTOR!#REF!</definedName>
    <definedName name="__________CAN489">[19]PROCTOR!#REF!</definedName>
    <definedName name="__________CAN490">[19]PROCTOR!#REF!</definedName>
    <definedName name="__________CAN491">[19]PROCTOR!#REF!</definedName>
    <definedName name="__________CAN492">[19]PROCTOR!#REF!</definedName>
    <definedName name="__________CAN493">[19]PROCTOR!#REF!</definedName>
    <definedName name="__________CAN494">[19]PROCTOR!#REF!</definedName>
    <definedName name="__________CAN495">[19]PROCTOR!#REF!</definedName>
    <definedName name="__________CAN496">[19]PROCTOR!#REF!</definedName>
    <definedName name="__________CAN497">[19]PROCTOR!#REF!</definedName>
    <definedName name="__________CAN498">[19]PROCTOR!#REF!</definedName>
    <definedName name="__________CAN499">[19]PROCTOR!#REF!</definedName>
    <definedName name="__________CAN500">[19]PROCTOR!#REF!</definedName>
    <definedName name="__________CDG100">#REF!</definedName>
    <definedName name="__________CDG250">#REF!</definedName>
    <definedName name="__________CDG50">#REF!</definedName>
    <definedName name="__________CDG500">#REF!</definedName>
    <definedName name="__________CEM53">#REF!</definedName>
    <definedName name="__________CRN3">#REF!</definedName>
    <definedName name="__________CRN35">#REF!</definedName>
    <definedName name="__________CRN80">#REF!</definedName>
    <definedName name="__________dec05" hidden="1">{"'Sheet1'!$A$4386:$N$4591"}</definedName>
    <definedName name="__________DOZ50">#REF!</definedName>
    <definedName name="__________DOZ80">#REF!</definedName>
    <definedName name="__________EXC20">'[23]21-Rate Analysis-1'!$E$51</definedName>
    <definedName name="__________ExV200">#REF!</definedName>
    <definedName name="__________GEN100">#REF!</definedName>
    <definedName name="__________GEN250">#REF!</definedName>
    <definedName name="__________GEN325">#REF!</definedName>
    <definedName name="__________GEN380">#REF!</definedName>
    <definedName name="__________GSB1">#REF!</definedName>
    <definedName name="__________GSB2">#REF!</definedName>
    <definedName name="__________GSB3">#REF!</definedName>
    <definedName name="__________HMP1">#REF!</definedName>
    <definedName name="__________HMP2">#REF!</definedName>
    <definedName name="__________HMP3">#REF!</definedName>
    <definedName name="__________HMP4">#REF!</definedName>
    <definedName name="__________HRC1">'[20]Pipe trench'!$V$23</definedName>
    <definedName name="__________HRC2">'[20]Pipe trench'!$V$24</definedName>
    <definedName name="__________HSE1">'[20]Pipe trench'!$V$11</definedName>
    <definedName name="__________Ki1">#REF!</definedName>
    <definedName name="__________Ki2">#REF!</definedName>
    <definedName name="__________lb1">#REF!</definedName>
    <definedName name="__________lb2">#REF!</definedName>
    <definedName name="__________mac2">200</definedName>
    <definedName name="__________MAN1">#REF!</definedName>
    <definedName name="__________MIX10">#REF!</definedName>
    <definedName name="__________MIX15">#REF!</definedName>
    <definedName name="__________MIX15150">'[4]Mix Design'!#REF!</definedName>
    <definedName name="__________MIX1540">'[4]Mix Design'!$P$11</definedName>
    <definedName name="__________MIX1580">'[4]Mix Design'!#REF!</definedName>
    <definedName name="__________MIX2">'[5]Mix Design'!$P$12</definedName>
    <definedName name="__________MIX20">#REF!</definedName>
    <definedName name="__________MIX2020">'[4]Mix Design'!$P$12</definedName>
    <definedName name="__________MIX2040">'[4]Mix Design'!$P$13</definedName>
    <definedName name="__________MIX25">#REF!</definedName>
    <definedName name="__________MIX2540">'[4]Mix Design'!$P$15</definedName>
    <definedName name="__________Mix255">'[6]Mix Design'!$P$13</definedName>
    <definedName name="__________MIX30">#REF!</definedName>
    <definedName name="__________MIX35">#REF!</definedName>
    <definedName name="__________MIX40">#REF!</definedName>
    <definedName name="__________MIX45">'[4]Mix Design'!#REF!</definedName>
    <definedName name="__________mm1">#REF!</definedName>
    <definedName name="__________mm2">#REF!</definedName>
    <definedName name="__________mm3">#REF!</definedName>
    <definedName name="__________MUR5">#REF!</definedName>
    <definedName name="__________MUR8">#REF!</definedName>
    <definedName name="__________OPC43">#REF!</definedName>
    <definedName name="__________ORC1">'[20]Pipe trench'!$V$17</definedName>
    <definedName name="__________ORC2">'[20]Pipe trench'!$V$18</definedName>
    <definedName name="__________OSE1">'[20]Pipe trench'!$V$8</definedName>
    <definedName name="__________PB1">#REF!</definedName>
    <definedName name="__________PPC53">'[23]21-Rate Analysis-1'!$E$19</definedName>
    <definedName name="__________sh1">90</definedName>
    <definedName name="__________sh2">120</definedName>
    <definedName name="__________sh3">150</definedName>
    <definedName name="__________sh4">180</definedName>
    <definedName name="__________SH5">#REF!</definedName>
    <definedName name="__________SLV20025">'[20]ANAL-PUMP HOUSE'!$I$58</definedName>
    <definedName name="__________SLV80010">'[20]ANAL-PUMP HOUSE'!$I$60</definedName>
    <definedName name="__________tab1">#REF!</definedName>
    <definedName name="__________tab2">#REF!</definedName>
    <definedName name="__________TB2">#REF!</definedName>
    <definedName name="__________TIP1">#REF!</definedName>
    <definedName name="__________TIP2">#REF!</definedName>
    <definedName name="__________TIP3">#REF!</definedName>
    <definedName name="_________A65537">#REF!</definedName>
    <definedName name="_________ABM10">#REF!</definedName>
    <definedName name="_________ABM40">#REF!</definedName>
    <definedName name="_________ABM6">#REF!</definedName>
    <definedName name="_________ACB10">#REF!</definedName>
    <definedName name="_________ACB20">#REF!</definedName>
    <definedName name="_________ACR10">#REF!</definedName>
    <definedName name="_________ACR20">#REF!</definedName>
    <definedName name="_________AGG10">'[23]21-Rate Analysis-1'!$E$22</definedName>
    <definedName name="_________AGG40">#REF!</definedName>
    <definedName name="_________AGG6">#REF!</definedName>
    <definedName name="_________ARV8040">'[20]ANAL-PUMP HOUSE'!$I$55</definedName>
    <definedName name="_________ash1">[21]ANAL!#REF!</definedName>
    <definedName name="_________AWM10">#REF!</definedName>
    <definedName name="_________AWM40">#REF!</definedName>
    <definedName name="_________AWM6">#REF!</definedName>
    <definedName name="_________b111121">#REF!</definedName>
    <definedName name="_________BTV300">'[20]ANAL-PUMP HOUSE'!$I$52</definedName>
    <definedName name="_________CAN112">13.42</definedName>
    <definedName name="_________CAN113">12.98</definedName>
    <definedName name="_________CAN117">12.7</definedName>
    <definedName name="_________CAN118">13.27</definedName>
    <definedName name="_________CAN120">11.72</definedName>
    <definedName name="_________CAN210">10.38</definedName>
    <definedName name="_________CAN211">10.58</definedName>
    <definedName name="_________CAN213">10.56</definedName>
    <definedName name="_________CAN215">10.22</definedName>
    <definedName name="_________CAN216">9.61</definedName>
    <definedName name="_________CAN217">10.47</definedName>
    <definedName name="_________CAN219">10.91</definedName>
    <definedName name="_________CAN220">11.09</definedName>
    <definedName name="_________CAN221">11.25</definedName>
    <definedName name="_________CAN222">10.17</definedName>
    <definedName name="_________CAN223">9.89</definedName>
    <definedName name="_________CAN230">10.79</definedName>
    <definedName name="_________can421">40.2</definedName>
    <definedName name="_________can422">41.57</definedName>
    <definedName name="_________can423">43.9</definedName>
    <definedName name="_________can424">41.19</definedName>
    <definedName name="_________can425">42.81</definedName>
    <definedName name="_________can426">40.77</definedName>
    <definedName name="_________can427">40.92</definedName>
    <definedName name="_________can428">39.29</definedName>
    <definedName name="_________can429">45.19</definedName>
    <definedName name="_________can430">40.73</definedName>
    <definedName name="_________can431">42.52</definedName>
    <definedName name="_________can432">42.53</definedName>
    <definedName name="_________can433">43.69</definedName>
    <definedName name="_________can434">40.43</definedName>
    <definedName name="_________can435">43.3</definedName>
    <definedName name="_________CAN458">[19]PROCTOR!#REF!</definedName>
    <definedName name="_________CAN486">[19]PROCTOR!#REF!</definedName>
    <definedName name="_________CAN487">[19]PROCTOR!#REF!</definedName>
    <definedName name="_________CAN488">[19]PROCTOR!#REF!</definedName>
    <definedName name="_________CAN489">[19]PROCTOR!#REF!</definedName>
    <definedName name="_________CAN490">[19]PROCTOR!#REF!</definedName>
    <definedName name="_________CAN491">[19]PROCTOR!#REF!</definedName>
    <definedName name="_________CAN492">[19]PROCTOR!#REF!</definedName>
    <definedName name="_________CAN493">[19]PROCTOR!#REF!</definedName>
    <definedName name="_________CAN494">[19]PROCTOR!#REF!</definedName>
    <definedName name="_________CAN495">[19]PROCTOR!#REF!</definedName>
    <definedName name="_________CAN496">[19]PROCTOR!#REF!</definedName>
    <definedName name="_________CAN497">[19]PROCTOR!#REF!</definedName>
    <definedName name="_________CAN498">[19]PROCTOR!#REF!</definedName>
    <definedName name="_________CAN499">[19]PROCTOR!#REF!</definedName>
    <definedName name="_________CAN500">[19]PROCTOR!#REF!</definedName>
    <definedName name="_________CDG100">#REF!</definedName>
    <definedName name="_________CDG250">#REF!</definedName>
    <definedName name="_________CDG50">#REF!</definedName>
    <definedName name="_________CDG500">#REF!</definedName>
    <definedName name="_________CEM53">#REF!</definedName>
    <definedName name="_________CRN3">#REF!</definedName>
    <definedName name="_________CRN35">#REF!</definedName>
    <definedName name="_________CRN80">#REF!</definedName>
    <definedName name="_________dec05" hidden="1">{"'Sheet1'!$A$4386:$N$4591"}</definedName>
    <definedName name="_________DOZ50">#REF!</definedName>
    <definedName name="_________DOZ80">#REF!</definedName>
    <definedName name="_________ExV200">#REF!</definedName>
    <definedName name="_________GEN100">#REF!</definedName>
    <definedName name="_________GEN250">#REF!</definedName>
    <definedName name="_________GEN325">#REF!</definedName>
    <definedName name="_________GEN380">#REF!</definedName>
    <definedName name="_________GSB1">#REF!</definedName>
    <definedName name="_________GSB2">#REF!</definedName>
    <definedName name="_________GSB3">#REF!</definedName>
    <definedName name="_________HMP1">#REF!</definedName>
    <definedName name="_________HMP2">#REF!</definedName>
    <definedName name="_________HMP3">#REF!</definedName>
    <definedName name="_________HMP4">#REF!</definedName>
    <definedName name="_________HRC1">'[20]Pipe trench'!$V$23</definedName>
    <definedName name="_________HRC2">'[20]Pipe trench'!$V$24</definedName>
    <definedName name="_________HSE1">'[20]Pipe trench'!$V$11</definedName>
    <definedName name="_________Ki1">#REF!</definedName>
    <definedName name="_________Ki2">#REF!</definedName>
    <definedName name="_________lb1">#REF!</definedName>
    <definedName name="_________lb2">#REF!</definedName>
    <definedName name="_________mac2">200</definedName>
    <definedName name="_________MAN1">#REF!</definedName>
    <definedName name="_________MIX10">#REF!</definedName>
    <definedName name="_________MIX15">#REF!</definedName>
    <definedName name="_________MIX15150">'[4]Mix Design'!#REF!</definedName>
    <definedName name="_________MIX1540">'[4]Mix Design'!$P$11</definedName>
    <definedName name="_________MIX1580">'[4]Mix Design'!#REF!</definedName>
    <definedName name="_________MIX2">'[5]Mix Design'!$P$12</definedName>
    <definedName name="_________MIX20">#REF!</definedName>
    <definedName name="_________MIX2020">'[4]Mix Design'!$P$12</definedName>
    <definedName name="_________MIX2040">'[4]Mix Design'!$P$13</definedName>
    <definedName name="_________MIX25">#REF!</definedName>
    <definedName name="_________MIX2540">'[4]Mix Design'!$P$15</definedName>
    <definedName name="_________Mix255">'[6]Mix Design'!$P$13</definedName>
    <definedName name="_________MIX30">#REF!</definedName>
    <definedName name="_________MIX35">#REF!</definedName>
    <definedName name="_________MIX40">#REF!</definedName>
    <definedName name="_________MIX45">'[4]Mix Design'!#REF!</definedName>
    <definedName name="_________mm1">#REF!</definedName>
    <definedName name="_________mm2">#REF!</definedName>
    <definedName name="_________mm3">#REF!</definedName>
    <definedName name="_________MUR5">#REF!</definedName>
    <definedName name="_________MUR8">#REF!</definedName>
    <definedName name="_________OPC43">#REF!</definedName>
    <definedName name="_________ORC1">'[20]Pipe trench'!$V$17</definedName>
    <definedName name="_________ORC2">'[20]Pipe trench'!$V$18</definedName>
    <definedName name="_________OSE1">'[20]Pipe trench'!$V$8</definedName>
    <definedName name="_________PB1">#REF!</definedName>
    <definedName name="_________sh1">90</definedName>
    <definedName name="_________sh2">120</definedName>
    <definedName name="_________sh3">150</definedName>
    <definedName name="_________sh4">180</definedName>
    <definedName name="_________SH5">#REF!</definedName>
    <definedName name="_________SLV10025">'[24]ANAL-PIPE LINE'!#REF!</definedName>
    <definedName name="_________SLV20025">'[20]ANAL-PUMP HOUSE'!$I$58</definedName>
    <definedName name="_________SLV80010">'[20]ANAL-PUMP HOUSE'!$I$60</definedName>
    <definedName name="_________SMG1">#N/A</definedName>
    <definedName name="_________SMG2">#N/A</definedName>
    <definedName name="_________tab1">#REF!</definedName>
    <definedName name="_________tab2">#REF!</definedName>
    <definedName name="_________TB2">#REF!</definedName>
    <definedName name="_________TIP1">#REF!</definedName>
    <definedName name="_________TIP2">#REF!</definedName>
    <definedName name="_________TIP3">#REF!</definedName>
    <definedName name="________A65537">#REF!</definedName>
    <definedName name="________ABM10">#REF!</definedName>
    <definedName name="________ABM40">#REF!</definedName>
    <definedName name="________ABM6">#REF!</definedName>
    <definedName name="________ACB10">#REF!</definedName>
    <definedName name="________ACB20">#REF!</definedName>
    <definedName name="________ACR10">#REF!</definedName>
    <definedName name="________ACR20">#REF!</definedName>
    <definedName name="________AGG10">'[23]21-Rate Analysis-1'!$E$22</definedName>
    <definedName name="________AGG40">#REF!</definedName>
    <definedName name="________AGG6">#REF!</definedName>
    <definedName name="________ARV8040">'[20]ANAL-PUMP HOUSE'!$I$55</definedName>
    <definedName name="________ash1">[21]ANAL!#REF!</definedName>
    <definedName name="________AWM10">#REF!</definedName>
    <definedName name="________AWM40">#REF!</definedName>
    <definedName name="________AWM6">#REF!</definedName>
    <definedName name="________b111121">#REF!</definedName>
    <definedName name="________BTV300">'[20]ANAL-PUMP HOUSE'!$I$52</definedName>
    <definedName name="________CAN112">13.42</definedName>
    <definedName name="________CAN113">12.98</definedName>
    <definedName name="________CAN117">12.7</definedName>
    <definedName name="________CAN118">13.27</definedName>
    <definedName name="________CAN120">11.72</definedName>
    <definedName name="________CAN210">10.38</definedName>
    <definedName name="________CAN211">10.58</definedName>
    <definedName name="________CAN213">10.56</definedName>
    <definedName name="________CAN215">10.22</definedName>
    <definedName name="________CAN216">9.61</definedName>
    <definedName name="________CAN217">10.47</definedName>
    <definedName name="________CAN219">10.91</definedName>
    <definedName name="________CAN220">11.09</definedName>
    <definedName name="________CAN221">11.25</definedName>
    <definedName name="________CAN222">10.17</definedName>
    <definedName name="________CAN223">9.89</definedName>
    <definedName name="________CAN230">10.79</definedName>
    <definedName name="________can421">40.2</definedName>
    <definedName name="________can422">41.57</definedName>
    <definedName name="________can423">43.9</definedName>
    <definedName name="________can424">41.19</definedName>
    <definedName name="________can425">42.81</definedName>
    <definedName name="________can426">40.77</definedName>
    <definedName name="________can427">40.92</definedName>
    <definedName name="________can428">39.29</definedName>
    <definedName name="________can429">45.19</definedName>
    <definedName name="________can430">40.73</definedName>
    <definedName name="________can431">42.52</definedName>
    <definedName name="________can432">42.53</definedName>
    <definedName name="________can433">43.69</definedName>
    <definedName name="________can434">40.43</definedName>
    <definedName name="________can435">43.3</definedName>
    <definedName name="________CAN458">[14]PROCTOR!#REF!</definedName>
    <definedName name="________CAN486">[14]PROCTOR!#REF!</definedName>
    <definedName name="________CAN487">[14]PROCTOR!#REF!</definedName>
    <definedName name="________CAN488">[14]PROCTOR!#REF!</definedName>
    <definedName name="________CAN489">[14]PROCTOR!#REF!</definedName>
    <definedName name="________CAN490">[14]PROCTOR!#REF!</definedName>
    <definedName name="________CAN491">[14]PROCTOR!#REF!</definedName>
    <definedName name="________CAN492">[14]PROCTOR!#REF!</definedName>
    <definedName name="________CAN493">[14]PROCTOR!#REF!</definedName>
    <definedName name="________CAN494">[14]PROCTOR!#REF!</definedName>
    <definedName name="________CAN495">[14]PROCTOR!#REF!</definedName>
    <definedName name="________CAN496">[14]PROCTOR!#REF!</definedName>
    <definedName name="________CAN497">[14]PROCTOR!#REF!</definedName>
    <definedName name="________CAN498">[14]PROCTOR!#REF!</definedName>
    <definedName name="________CAN499">[14]PROCTOR!#REF!</definedName>
    <definedName name="________CAN500">[14]PROCTOR!#REF!</definedName>
    <definedName name="________CDG100">#REF!</definedName>
    <definedName name="________CDG250">#REF!</definedName>
    <definedName name="________CDG50">#REF!</definedName>
    <definedName name="________CDG500">#REF!</definedName>
    <definedName name="________CEM53">#REF!</definedName>
    <definedName name="________CRN3">#REF!</definedName>
    <definedName name="________CRN35">#REF!</definedName>
    <definedName name="________CRN80">#REF!</definedName>
    <definedName name="________dec05" hidden="1">{"'Sheet1'!$A$4386:$N$4591"}</definedName>
    <definedName name="________DOZ50">#REF!</definedName>
    <definedName name="________DOZ80">#REF!</definedName>
    <definedName name="________ExV200">#REF!</definedName>
    <definedName name="________GEN100">#REF!</definedName>
    <definedName name="________GEN250">#REF!</definedName>
    <definedName name="________GEN325">#REF!</definedName>
    <definedName name="________GEN380">#REF!</definedName>
    <definedName name="________GSB1">#REF!</definedName>
    <definedName name="________GSB2">#REF!</definedName>
    <definedName name="________GSB3">#REF!</definedName>
    <definedName name="________HMP1">#REF!</definedName>
    <definedName name="________HMP2">#REF!</definedName>
    <definedName name="________HMP3">#REF!</definedName>
    <definedName name="________HMP4">#REF!</definedName>
    <definedName name="________HRC1">'[20]Pipe trench'!$V$23</definedName>
    <definedName name="________HRC2">'[20]Pipe trench'!$V$24</definedName>
    <definedName name="________HSE1">'[20]Pipe trench'!$V$11</definedName>
    <definedName name="________Ki1">#REF!</definedName>
    <definedName name="________Ki2">#REF!</definedName>
    <definedName name="________lb1">#REF!</definedName>
    <definedName name="________lb2">#REF!</definedName>
    <definedName name="________mac2">200</definedName>
    <definedName name="________MAN1">#REF!</definedName>
    <definedName name="________MIX10">#REF!</definedName>
    <definedName name="________MIX15">#REF!</definedName>
    <definedName name="________MIX15150">'[4]Mix Design'!#REF!</definedName>
    <definedName name="________MIX1540">'[4]Mix Design'!$P$11</definedName>
    <definedName name="________MIX1580">'[4]Mix Design'!#REF!</definedName>
    <definedName name="________MIX2">'[5]Mix Design'!$P$12</definedName>
    <definedName name="________MIX20">#REF!</definedName>
    <definedName name="________MIX2020">'[4]Mix Design'!$P$12</definedName>
    <definedName name="________MIX2040">'[4]Mix Design'!$P$13</definedName>
    <definedName name="________MIX25">#REF!</definedName>
    <definedName name="________MIX2540">'[4]Mix Design'!$P$15</definedName>
    <definedName name="________Mix255">'[6]Mix Design'!$P$13</definedName>
    <definedName name="________MIX30">#REF!</definedName>
    <definedName name="________MIX35">#REF!</definedName>
    <definedName name="________MIX40">#REF!</definedName>
    <definedName name="________MIX45">'[4]Mix Design'!#REF!</definedName>
    <definedName name="________mm1">#REF!</definedName>
    <definedName name="________mm2">#REF!</definedName>
    <definedName name="________mm3">#REF!</definedName>
    <definedName name="________MUR5">#REF!</definedName>
    <definedName name="________MUR8">#REF!</definedName>
    <definedName name="________OPC43">#REF!</definedName>
    <definedName name="________ORC1">'[20]Pipe trench'!$V$17</definedName>
    <definedName name="________ORC2">'[20]Pipe trench'!$V$18</definedName>
    <definedName name="________OSE1">'[20]Pipe trench'!$V$8</definedName>
    <definedName name="________PB1">#REF!</definedName>
    <definedName name="________sh1">90</definedName>
    <definedName name="________sh2">120</definedName>
    <definedName name="________sh3">150</definedName>
    <definedName name="________sh4">180</definedName>
    <definedName name="________SH5">#REF!</definedName>
    <definedName name="________SLV10025">'[25]ANAL-PIPE LINE'!#REF!</definedName>
    <definedName name="________SLV20025">'[20]ANAL-PUMP HOUSE'!$I$58</definedName>
    <definedName name="________SLV80010">'[20]ANAL-PUMP HOUSE'!$I$60</definedName>
    <definedName name="________tab1">#REF!</definedName>
    <definedName name="________tab2">#REF!</definedName>
    <definedName name="________TB2">#REF!</definedName>
    <definedName name="________TIP1">#REF!</definedName>
    <definedName name="________TIP2">#REF!</definedName>
    <definedName name="________TIP3">#REF!</definedName>
    <definedName name="_______A65537">#REF!</definedName>
    <definedName name="_______ABM10">#REF!</definedName>
    <definedName name="_______ABM40">#REF!</definedName>
    <definedName name="_______ABM6">#REF!</definedName>
    <definedName name="_______ACB10">#REF!</definedName>
    <definedName name="_______ACB20">#REF!</definedName>
    <definedName name="_______ACR10">#REF!</definedName>
    <definedName name="_______ACR20">#REF!</definedName>
    <definedName name="_______AGG10">'[23]21-Rate Analysis-1'!$E$22</definedName>
    <definedName name="_______AGG40">#REF!</definedName>
    <definedName name="_______AGG6">#REF!</definedName>
    <definedName name="_______ash1">[13]ANAL!#REF!</definedName>
    <definedName name="_______AWM10">#REF!</definedName>
    <definedName name="_______AWM40">#REF!</definedName>
    <definedName name="_______AWM6">#REF!</definedName>
    <definedName name="_______b111121">#REF!</definedName>
    <definedName name="_______CAN112">13.42</definedName>
    <definedName name="_______CAN113">12.98</definedName>
    <definedName name="_______CAN117">12.7</definedName>
    <definedName name="_______CAN118">13.27</definedName>
    <definedName name="_______CAN120">11.72</definedName>
    <definedName name="_______CAN210">10.38</definedName>
    <definedName name="_______CAN211">10.58</definedName>
    <definedName name="_______CAN213">10.56</definedName>
    <definedName name="_______CAN215">10.22</definedName>
    <definedName name="_______CAN216">9.61</definedName>
    <definedName name="_______CAN217">10.47</definedName>
    <definedName name="_______CAN219">10.91</definedName>
    <definedName name="_______CAN220">11.09</definedName>
    <definedName name="_______CAN221">11.25</definedName>
    <definedName name="_______CAN222">10.17</definedName>
    <definedName name="_______CAN223">9.89</definedName>
    <definedName name="_______CAN230">10.79</definedName>
    <definedName name="_______can421">40.2</definedName>
    <definedName name="_______can422">41.57</definedName>
    <definedName name="_______can423">43.9</definedName>
    <definedName name="_______can424">41.19</definedName>
    <definedName name="_______can425">42.81</definedName>
    <definedName name="_______can426">40.77</definedName>
    <definedName name="_______can427">40.92</definedName>
    <definedName name="_______can428">39.29</definedName>
    <definedName name="_______can429">45.19</definedName>
    <definedName name="_______can430">40.73</definedName>
    <definedName name="_______can431">42.52</definedName>
    <definedName name="_______can432">42.53</definedName>
    <definedName name="_______can433">43.69</definedName>
    <definedName name="_______can434">40.43</definedName>
    <definedName name="_______can435">43.3</definedName>
    <definedName name="_______CAN458">[14]PROCTOR!#REF!</definedName>
    <definedName name="_______CAN486">[14]PROCTOR!#REF!</definedName>
    <definedName name="_______CAN487">[14]PROCTOR!#REF!</definedName>
    <definedName name="_______CAN488">[14]PROCTOR!#REF!</definedName>
    <definedName name="_______CAN489">[14]PROCTOR!#REF!</definedName>
    <definedName name="_______CAN490">[14]PROCTOR!#REF!</definedName>
    <definedName name="_______CAN491">[14]PROCTOR!#REF!</definedName>
    <definedName name="_______CAN492">[14]PROCTOR!#REF!</definedName>
    <definedName name="_______CAN493">[14]PROCTOR!#REF!</definedName>
    <definedName name="_______CAN494">[14]PROCTOR!#REF!</definedName>
    <definedName name="_______CAN495">[14]PROCTOR!#REF!</definedName>
    <definedName name="_______CAN496">[14]PROCTOR!#REF!</definedName>
    <definedName name="_______CAN497">[14]PROCTOR!#REF!</definedName>
    <definedName name="_______CAN498">[14]PROCTOR!#REF!</definedName>
    <definedName name="_______CAN499">[14]PROCTOR!#REF!</definedName>
    <definedName name="_______CAN500">[14]PROCTOR!#REF!</definedName>
    <definedName name="_______CDG100">#REF!</definedName>
    <definedName name="_______CDG250">#REF!</definedName>
    <definedName name="_______CDG50">#REF!</definedName>
    <definedName name="_______CDG500">#REF!</definedName>
    <definedName name="_______CEM53">#REF!</definedName>
    <definedName name="_______CRN3">#REF!</definedName>
    <definedName name="_______CRN35">#REF!</definedName>
    <definedName name="_______CRN80">#REF!</definedName>
    <definedName name="_______dec05" hidden="1">{"'Sheet1'!$A$4386:$N$4591"}</definedName>
    <definedName name="_______DOZ50">#REF!</definedName>
    <definedName name="_______DOZ80">#REF!</definedName>
    <definedName name="_______EXC20">'[26]21-Rate Analysis '!$E$50</definedName>
    <definedName name="_______ExV200">#REF!</definedName>
    <definedName name="_______GEN100">#REF!</definedName>
    <definedName name="_______GEN250">#REF!</definedName>
    <definedName name="_______GEN325">#REF!</definedName>
    <definedName name="_______GEN380">#REF!</definedName>
    <definedName name="_______GSB1">#REF!</definedName>
    <definedName name="_______GSB2">#REF!</definedName>
    <definedName name="_______GSB3">#REF!</definedName>
    <definedName name="_______HMP1">#REF!</definedName>
    <definedName name="_______HMP2">#REF!</definedName>
    <definedName name="_______HMP3">#REF!</definedName>
    <definedName name="_______HMP4">#REF!</definedName>
    <definedName name="_______Ki1">#REF!</definedName>
    <definedName name="_______Ki2">#REF!</definedName>
    <definedName name="_______lb1">#REF!</definedName>
    <definedName name="_______lb2">#REF!</definedName>
    <definedName name="_______mac2">200</definedName>
    <definedName name="_______MAN1">#REF!</definedName>
    <definedName name="_______MIX10">#REF!</definedName>
    <definedName name="_______MIX15">#REF!</definedName>
    <definedName name="_______MIX15150">'[4]Mix Design'!#REF!</definedName>
    <definedName name="_______MIX1540">'[4]Mix Design'!$P$11</definedName>
    <definedName name="_______MIX1580">'[4]Mix Design'!#REF!</definedName>
    <definedName name="_______MIX2">'[5]Mix Design'!$P$12</definedName>
    <definedName name="_______MIX20">#REF!</definedName>
    <definedName name="_______MIX2020">'[4]Mix Design'!$P$12</definedName>
    <definedName name="_______MIX2040">'[4]Mix Design'!$P$13</definedName>
    <definedName name="_______MIX25">#REF!</definedName>
    <definedName name="_______MIX2540">'[4]Mix Design'!$P$15</definedName>
    <definedName name="_______Mix255">'[6]Mix Design'!$P$13</definedName>
    <definedName name="_______MIX30">#REF!</definedName>
    <definedName name="_______MIX35">#REF!</definedName>
    <definedName name="_______MIX40">#REF!</definedName>
    <definedName name="_______MIX45">'[4]Mix Design'!#REF!</definedName>
    <definedName name="_______mm1">#REF!</definedName>
    <definedName name="_______mm2">#REF!</definedName>
    <definedName name="_______mm3">#REF!</definedName>
    <definedName name="_______MUR5">#REF!</definedName>
    <definedName name="_______MUR8">#REF!</definedName>
    <definedName name="_______OPC43">#REF!</definedName>
    <definedName name="_______PB1">#REF!</definedName>
    <definedName name="_______PPC53">'[26]21-Rate Analysis '!$E$19</definedName>
    <definedName name="_______sh1">90</definedName>
    <definedName name="_______sh2">120</definedName>
    <definedName name="_______sh3">150</definedName>
    <definedName name="_______sh4">180</definedName>
    <definedName name="_______SH5">#REF!</definedName>
    <definedName name="_______SLV10025">'[25]ANAL-PIPE LINE'!#REF!</definedName>
    <definedName name="_______SMG1">#N/A</definedName>
    <definedName name="_______SMG2">#N/A</definedName>
    <definedName name="_______tab1">#REF!</definedName>
    <definedName name="_______tab2">#REF!</definedName>
    <definedName name="_______TB2">#REF!</definedName>
    <definedName name="_______TIP1">#REF!</definedName>
    <definedName name="_______TIP2">#REF!</definedName>
    <definedName name="_______TIP3">#REF!</definedName>
    <definedName name="______A65537">#REF!</definedName>
    <definedName name="______ABM10">#REF!</definedName>
    <definedName name="______ABM40">#REF!</definedName>
    <definedName name="______ABM6">#REF!</definedName>
    <definedName name="______ACB10">#REF!</definedName>
    <definedName name="______ACB20">#REF!</definedName>
    <definedName name="______ACR10">#REF!</definedName>
    <definedName name="______ACR20">#REF!</definedName>
    <definedName name="______AGG10">'[23]21-Rate Analysis-1'!$E$22</definedName>
    <definedName name="______AGG40">#REF!</definedName>
    <definedName name="______AGG6">#REF!</definedName>
    <definedName name="______ash1">[13]ANAL!#REF!</definedName>
    <definedName name="______AWM10">#REF!</definedName>
    <definedName name="______AWM40">#REF!</definedName>
    <definedName name="______AWM6">#REF!</definedName>
    <definedName name="______b111121">#REF!</definedName>
    <definedName name="______CAN112">13.42</definedName>
    <definedName name="______CAN113">12.98</definedName>
    <definedName name="______CAN117">12.7</definedName>
    <definedName name="______CAN118">13.27</definedName>
    <definedName name="______CAN120">11.72</definedName>
    <definedName name="______CAN210">10.38</definedName>
    <definedName name="______CAN211">10.58</definedName>
    <definedName name="______CAN213">10.56</definedName>
    <definedName name="______CAN215">10.22</definedName>
    <definedName name="______CAN216">9.61</definedName>
    <definedName name="______CAN217">10.47</definedName>
    <definedName name="______CAN219">10.91</definedName>
    <definedName name="______CAN220">11.09</definedName>
    <definedName name="______CAN221">11.25</definedName>
    <definedName name="______CAN222">10.17</definedName>
    <definedName name="______CAN223">9.89</definedName>
    <definedName name="______CAN230">10.79</definedName>
    <definedName name="______can421">40.2</definedName>
    <definedName name="______can422">41.57</definedName>
    <definedName name="______can423">43.9</definedName>
    <definedName name="______can424">41.19</definedName>
    <definedName name="______can425">42.81</definedName>
    <definedName name="______can426">40.77</definedName>
    <definedName name="______can427">40.92</definedName>
    <definedName name="______can428">39.29</definedName>
    <definedName name="______can429">45.19</definedName>
    <definedName name="______can430">40.73</definedName>
    <definedName name="______can431">42.52</definedName>
    <definedName name="______can432">42.53</definedName>
    <definedName name="______can433">43.69</definedName>
    <definedName name="______can434">40.43</definedName>
    <definedName name="______can435">43.3</definedName>
    <definedName name="______CAN458">[14]PROCTOR!#REF!</definedName>
    <definedName name="______CAN486">[14]PROCTOR!#REF!</definedName>
    <definedName name="______CAN487">[14]PROCTOR!#REF!</definedName>
    <definedName name="______CAN488">[14]PROCTOR!#REF!</definedName>
    <definedName name="______CAN489">[14]PROCTOR!#REF!</definedName>
    <definedName name="______CAN490">[14]PROCTOR!#REF!</definedName>
    <definedName name="______CAN491">[14]PROCTOR!#REF!</definedName>
    <definedName name="______CAN492">[14]PROCTOR!#REF!</definedName>
    <definedName name="______CAN493">[14]PROCTOR!#REF!</definedName>
    <definedName name="______CAN494">[14]PROCTOR!#REF!</definedName>
    <definedName name="______CAN495">[14]PROCTOR!#REF!</definedName>
    <definedName name="______CAN496">[14]PROCTOR!#REF!</definedName>
    <definedName name="______CAN497">[14]PROCTOR!#REF!</definedName>
    <definedName name="______CAN498">[14]PROCTOR!#REF!</definedName>
    <definedName name="______CAN499">[14]PROCTOR!#REF!</definedName>
    <definedName name="______CAN500">[14]PROCTOR!#REF!</definedName>
    <definedName name="______CDG100">#REF!</definedName>
    <definedName name="______CDG250">#REF!</definedName>
    <definedName name="______CDG50">#REF!</definedName>
    <definedName name="______CDG500">#REF!</definedName>
    <definedName name="______CEM53">#REF!</definedName>
    <definedName name="______CRN3">#REF!</definedName>
    <definedName name="______CRN35">#REF!</definedName>
    <definedName name="______CRN80">#REF!</definedName>
    <definedName name="______dec05" hidden="1">{"'Sheet1'!$A$4386:$N$4591"}</definedName>
    <definedName name="______DOZ50">#REF!</definedName>
    <definedName name="______DOZ80">#REF!</definedName>
    <definedName name="______EXC10">'[23]21-Rate Analysis-1'!$E$53</definedName>
    <definedName name="______EXC20">'[27]21-Rate Analysis '!$E$50</definedName>
    <definedName name="______EXC7">'[23]21-Rate Analysis-1'!$E$54</definedName>
    <definedName name="______ExV200">#REF!</definedName>
    <definedName name="______GEN100">#REF!</definedName>
    <definedName name="______GEN250">#REF!</definedName>
    <definedName name="______GEN325">#REF!</definedName>
    <definedName name="______GEN380">#REF!</definedName>
    <definedName name="______GSB1">#REF!</definedName>
    <definedName name="______GSB2">#REF!</definedName>
    <definedName name="______GSB3">#REF!</definedName>
    <definedName name="______HMP1">#REF!</definedName>
    <definedName name="______HMP2">#REF!</definedName>
    <definedName name="______HMP3">#REF!</definedName>
    <definedName name="______HMP4">#REF!</definedName>
    <definedName name="______Ki1">#REF!</definedName>
    <definedName name="______Ki2">#REF!</definedName>
    <definedName name="______lb1">#REF!</definedName>
    <definedName name="______lb2">#REF!</definedName>
    <definedName name="______mac2">200</definedName>
    <definedName name="______MAN1">#REF!</definedName>
    <definedName name="______MIX10">#REF!</definedName>
    <definedName name="______MIX15">#REF!</definedName>
    <definedName name="______MIX15150">'[4]Mix Design'!#REF!</definedName>
    <definedName name="______MIX1540">'[4]Mix Design'!$P$11</definedName>
    <definedName name="______MIX1580">'[4]Mix Design'!#REF!</definedName>
    <definedName name="______MIX2">'[5]Mix Design'!$P$12</definedName>
    <definedName name="______MIX20">#REF!</definedName>
    <definedName name="______MIX2020">'[4]Mix Design'!$P$12</definedName>
    <definedName name="______MIX2040">'[4]Mix Design'!$P$13</definedName>
    <definedName name="______MIX25">#REF!</definedName>
    <definedName name="______MIX2540">'[4]Mix Design'!$P$15</definedName>
    <definedName name="______Mix255">'[6]Mix Design'!$P$13</definedName>
    <definedName name="______MIX30">#REF!</definedName>
    <definedName name="______MIX35">#REF!</definedName>
    <definedName name="______MIX40">#REF!</definedName>
    <definedName name="______MIX45">'[4]Mix Design'!#REF!</definedName>
    <definedName name="______mm1">#REF!</definedName>
    <definedName name="______mm2">#REF!</definedName>
    <definedName name="______mm3">#REF!</definedName>
    <definedName name="______MUR5">#REF!</definedName>
    <definedName name="______MUR8">#REF!</definedName>
    <definedName name="______OPC43">#REF!</definedName>
    <definedName name="______PB1">#REF!</definedName>
    <definedName name="______PPC53">'[27]21-Rate Analysis '!$E$19</definedName>
    <definedName name="______sh1">90</definedName>
    <definedName name="______sh2">120</definedName>
    <definedName name="______sh3">150</definedName>
    <definedName name="______sh4">180</definedName>
    <definedName name="______SH5">#REF!</definedName>
    <definedName name="______SLV10025">'[28]ANAL-PIPE LINE'!#REF!</definedName>
    <definedName name="______tab1">#REF!</definedName>
    <definedName name="______tab2">#REF!</definedName>
    <definedName name="______TB2">#REF!</definedName>
    <definedName name="______TIP1">#REF!</definedName>
    <definedName name="______TIP2">#REF!</definedName>
    <definedName name="______TIP3">#REF!</definedName>
    <definedName name="_____A65537">#REF!</definedName>
    <definedName name="_____ABM10">#REF!</definedName>
    <definedName name="_____ABM40">#REF!</definedName>
    <definedName name="_____ABM6">#REF!</definedName>
    <definedName name="_____ACB10">#REF!</definedName>
    <definedName name="_____ACB20">#REF!</definedName>
    <definedName name="_____ACR10">#REF!</definedName>
    <definedName name="_____ACR20">#REF!</definedName>
    <definedName name="_____AGG10">#REF!</definedName>
    <definedName name="_____AGG40">#REF!</definedName>
    <definedName name="_____AGG6">#REF!</definedName>
    <definedName name="_____ash1">[13]ANAL!#REF!</definedName>
    <definedName name="_____AWM10">#REF!</definedName>
    <definedName name="_____AWM40">#REF!</definedName>
    <definedName name="_____AWM6">#REF!</definedName>
    <definedName name="_____b111121">#REF!</definedName>
    <definedName name="_____CAN112">13.42</definedName>
    <definedName name="_____CAN113">12.98</definedName>
    <definedName name="_____CAN117">12.7</definedName>
    <definedName name="_____CAN118">13.27</definedName>
    <definedName name="_____CAN120">11.72</definedName>
    <definedName name="_____CAN210">10.38</definedName>
    <definedName name="_____CAN211">10.58</definedName>
    <definedName name="_____CAN213">10.56</definedName>
    <definedName name="_____CAN215">10.22</definedName>
    <definedName name="_____CAN216">9.61</definedName>
    <definedName name="_____CAN217">10.47</definedName>
    <definedName name="_____CAN219">10.91</definedName>
    <definedName name="_____CAN220">11.09</definedName>
    <definedName name="_____CAN221">11.25</definedName>
    <definedName name="_____CAN222">10.17</definedName>
    <definedName name="_____CAN223">9.89</definedName>
    <definedName name="_____CAN230">10.79</definedName>
    <definedName name="_____can421">40.2</definedName>
    <definedName name="_____can422">41.57</definedName>
    <definedName name="_____can423">43.9</definedName>
    <definedName name="_____can424">41.19</definedName>
    <definedName name="_____can425">42.81</definedName>
    <definedName name="_____can426">40.77</definedName>
    <definedName name="_____can427">40.92</definedName>
    <definedName name="_____can428">39.29</definedName>
    <definedName name="_____can429">45.19</definedName>
    <definedName name="_____can430">40.73</definedName>
    <definedName name="_____can431">42.52</definedName>
    <definedName name="_____can432">42.53</definedName>
    <definedName name="_____can433">43.69</definedName>
    <definedName name="_____can434">40.43</definedName>
    <definedName name="_____can435">43.3</definedName>
    <definedName name="_____CAN458">[14]PROCTOR!#REF!</definedName>
    <definedName name="_____CAN486">[14]PROCTOR!#REF!</definedName>
    <definedName name="_____CAN487">[14]PROCTOR!#REF!</definedName>
    <definedName name="_____CAN488">[14]PROCTOR!#REF!</definedName>
    <definedName name="_____CAN489">[14]PROCTOR!#REF!</definedName>
    <definedName name="_____CAN490">[14]PROCTOR!#REF!</definedName>
    <definedName name="_____CAN491">[14]PROCTOR!#REF!</definedName>
    <definedName name="_____CAN492">[14]PROCTOR!#REF!</definedName>
    <definedName name="_____CAN493">[14]PROCTOR!#REF!</definedName>
    <definedName name="_____CAN494">[14]PROCTOR!#REF!</definedName>
    <definedName name="_____CAN495">[14]PROCTOR!#REF!</definedName>
    <definedName name="_____CAN496">[14]PROCTOR!#REF!</definedName>
    <definedName name="_____CAN497">[14]PROCTOR!#REF!</definedName>
    <definedName name="_____CAN498">[14]PROCTOR!#REF!</definedName>
    <definedName name="_____CAN499">[14]PROCTOR!#REF!</definedName>
    <definedName name="_____CAN500">[14]PROCTOR!#REF!</definedName>
    <definedName name="_____CDG100">#REF!</definedName>
    <definedName name="_____CDG250">#REF!</definedName>
    <definedName name="_____CDG50">#REF!</definedName>
    <definedName name="_____CDG500">#REF!</definedName>
    <definedName name="_____CEM53">#REF!</definedName>
    <definedName name="_____CRN3">#REF!</definedName>
    <definedName name="_____CRN35">#REF!</definedName>
    <definedName name="_____CRN80">#REF!</definedName>
    <definedName name="_____dec05" hidden="1">{"'Sheet1'!$A$4386:$N$4591"}</definedName>
    <definedName name="_____DOZ50">#REF!</definedName>
    <definedName name="_____DOZ80">#REF!</definedName>
    <definedName name="_____EXC10">'[23]21-Rate Analysis-1'!$E$53</definedName>
    <definedName name="_____EXC20">'[27]21-Rate Analysis '!$E$50</definedName>
    <definedName name="_____EXC7">'[23]21-Rate Analysis-1'!$E$54</definedName>
    <definedName name="_____ExV200">#REF!</definedName>
    <definedName name="_____GEN100">#REF!</definedName>
    <definedName name="_____GEN250">#REF!</definedName>
    <definedName name="_____GEN325">#REF!</definedName>
    <definedName name="_____GEN380">#REF!</definedName>
    <definedName name="_____GSB1">#REF!</definedName>
    <definedName name="_____GSB2">#REF!</definedName>
    <definedName name="_____GSB3">#REF!</definedName>
    <definedName name="_____HMP1">#REF!</definedName>
    <definedName name="_____HMP2">#REF!</definedName>
    <definedName name="_____HMP3">#REF!</definedName>
    <definedName name="_____HMP4">#REF!</definedName>
    <definedName name="_____Ki1">#REF!</definedName>
    <definedName name="_____Ki2">#REF!</definedName>
    <definedName name="_____lb1">#REF!</definedName>
    <definedName name="_____lb2">#REF!</definedName>
    <definedName name="_____mac2">200</definedName>
    <definedName name="_____MAN1">#REF!</definedName>
    <definedName name="_____MIX10">#REF!</definedName>
    <definedName name="_____MIX15">#REF!</definedName>
    <definedName name="_____MIX15150">'[4]Mix Design'!#REF!</definedName>
    <definedName name="_____MIX1540">'[4]Mix Design'!$P$11</definedName>
    <definedName name="_____MIX1580">'[4]Mix Design'!#REF!</definedName>
    <definedName name="_____MIX2">'[5]Mix Design'!$P$12</definedName>
    <definedName name="_____MIX20">#REF!</definedName>
    <definedName name="_____MIX2020">'[4]Mix Design'!$P$12</definedName>
    <definedName name="_____MIX2040">'[4]Mix Design'!$P$13</definedName>
    <definedName name="_____MIX25">#REF!</definedName>
    <definedName name="_____MIX2540">'[4]Mix Design'!$P$15</definedName>
    <definedName name="_____Mix255">'[6]Mix Design'!$P$13</definedName>
    <definedName name="_____MIX30">#REF!</definedName>
    <definedName name="_____MIX35">#REF!</definedName>
    <definedName name="_____MIX40">#REF!</definedName>
    <definedName name="_____MIX45">'[4]Mix Design'!#REF!</definedName>
    <definedName name="_____mm1">#REF!</definedName>
    <definedName name="_____mm2">#REF!</definedName>
    <definedName name="_____mm3">#REF!</definedName>
    <definedName name="_____MUR5">#REF!</definedName>
    <definedName name="_____MUR8">#REF!</definedName>
    <definedName name="_____OPC43">#REF!</definedName>
    <definedName name="_____PB1">#REF!</definedName>
    <definedName name="_____PPC53">'[27]21-Rate Analysis '!$E$19</definedName>
    <definedName name="_____sh1">90</definedName>
    <definedName name="_____sh2">120</definedName>
    <definedName name="_____sh3">150</definedName>
    <definedName name="_____sh4">180</definedName>
    <definedName name="_____SH5">#REF!</definedName>
    <definedName name="_____SMG1">#N/A</definedName>
    <definedName name="_____SMG2">#N/A</definedName>
    <definedName name="_____tab1">#REF!</definedName>
    <definedName name="_____tab2">#REF!</definedName>
    <definedName name="_____TB2">#REF!</definedName>
    <definedName name="_____TIP1">#REF!</definedName>
    <definedName name="_____TIP2">#REF!</definedName>
    <definedName name="_____TIP3">#REF!</definedName>
    <definedName name="____A65537">#REF!</definedName>
    <definedName name="____ABM10">#REF!</definedName>
    <definedName name="____ABM40">#REF!</definedName>
    <definedName name="____ABM6">#REF!</definedName>
    <definedName name="____ACB10">#REF!</definedName>
    <definedName name="____ACB20">#REF!</definedName>
    <definedName name="____ACR10">#REF!</definedName>
    <definedName name="____ACR20">#REF!</definedName>
    <definedName name="____AGG10">#REF!</definedName>
    <definedName name="____AGG40">#REF!</definedName>
    <definedName name="____AGG6">#REF!</definedName>
    <definedName name="____ash1">[13]ANAL!#REF!</definedName>
    <definedName name="____AWM10">#REF!</definedName>
    <definedName name="____AWM40">#REF!</definedName>
    <definedName name="____AWM6">#REF!</definedName>
    <definedName name="____b111121">#REF!</definedName>
    <definedName name="____CAN112">13.42</definedName>
    <definedName name="____CAN113">12.98</definedName>
    <definedName name="____CAN117">12.7</definedName>
    <definedName name="____CAN118">13.27</definedName>
    <definedName name="____CAN120">11.72</definedName>
    <definedName name="____CAN210">10.38</definedName>
    <definedName name="____CAN211">10.58</definedName>
    <definedName name="____CAN213">10.56</definedName>
    <definedName name="____CAN215">10.22</definedName>
    <definedName name="____CAN216">9.61</definedName>
    <definedName name="____CAN217">10.47</definedName>
    <definedName name="____CAN219">10.91</definedName>
    <definedName name="____CAN220">11.09</definedName>
    <definedName name="____CAN221">11.25</definedName>
    <definedName name="____CAN222">10.17</definedName>
    <definedName name="____CAN223">9.89</definedName>
    <definedName name="____CAN230">10.79</definedName>
    <definedName name="____can421">40.2</definedName>
    <definedName name="____can422">41.57</definedName>
    <definedName name="____can423">43.9</definedName>
    <definedName name="____can424">41.19</definedName>
    <definedName name="____can425">42.81</definedName>
    <definedName name="____can426">40.77</definedName>
    <definedName name="____can427">40.92</definedName>
    <definedName name="____can428">39.29</definedName>
    <definedName name="____can429">45.19</definedName>
    <definedName name="____can430">40.73</definedName>
    <definedName name="____can431">42.52</definedName>
    <definedName name="____can432">42.53</definedName>
    <definedName name="____can433">43.69</definedName>
    <definedName name="____can434">40.43</definedName>
    <definedName name="____can435">43.3</definedName>
    <definedName name="____CAN458">[14]PROCTOR!#REF!</definedName>
    <definedName name="____CAN486">[14]PROCTOR!#REF!</definedName>
    <definedName name="____CAN487">[14]PROCTOR!#REF!</definedName>
    <definedName name="____CAN488">[14]PROCTOR!#REF!</definedName>
    <definedName name="____CAN489">[14]PROCTOR!#REF!</definedName>
    <definedName name="____CAN490">[14]PROCTOR!#REF!</definedName>
    <definedName name="____CAN491">[14]PROCTOR!#REF!</definedName>
    <definedName name="____CAN492">[14]PROCTOR!#REF!</definedName>
    <definedName name="____CAN493">[14]PROCTOR!#REF!</definedName>
    <definedName name="____CAN494">[14]PROCTOR!#REF!</definedName>
    <definedName name="____CAN495">[14]PROCTOR!#REF!</definedName>
    <definedName name="____CAN496">[14]PROCTOR!#REF!</definedName>
    <definedName name="____CAN497">[14]PROCTOR!#REF!</definedName>
    <definedName name="____CAN498">[14]PROCTOR!#REF!</definedName>
    <definedName name="____CAN499">[14]PROCTOR!#REF!</definedName>
    <definedName name="____CAN500">[14]PROCTOR!#REF!</definedName>
    <definedName name="____CDG100">#REF!</definedName>
    <definedName name="____CDG250">#REF!</definedName>
    <definedName name="____CDG50">#REF!</definedName>
    <definedName name="____CDG500">#REF!</definedName>
    <definedName name="____CEM53">#REF!</definedName>
    <definedName name="____CRN3">#REF!</definedName>
    <definedName name="____CRN35">#REF!</definedName>
    <definedName name="____CRN80">#REF!</definedName>
    <definedName name="____dec05" hidden="1">{"'Sheet1'!$A$4386:$N$4591"}</definedName>
    <definedName name="____doc1">#REF!</definedName>
    <definedName name="____DOZ50">#REF!</definedName>
    <definedName name="____DOZ80">#REF!</definedName>
    <definedName name="____EXC10">'[23]21-Rate Analysis-1'!$E$53</definedName>
    <definedName name="____EXC20">'[29]21-Rate Analysis-1'!$E$50</definedName>
    <definedName name="____EXC7">'[23]21-Rate Analysis-1'!$E$54</definedName>
    <definedName name="____ExV200">#REF!</definedName>
    <definedName name="____GEN100">#REF!</definedName>
    <definedName name="____GEN250">#REF!</definedName>
    <definedName name="____GEN325">#REF!</definedName>
    <definedName name="____GEN380">#REF!</definedName>
    <definedName name="____GSB1">#REF!</definedName>
    <definedName name="____GSB2">#REF!</definedName>
    <definedName name="____GSB3">#REF!</definedName>
    <definedName name="____HMP1">#REF!</definedName>
    <definedName name="____HMP2">#REF!</definedName>
    <definedName name="____HMP3">#REF!</definedName>
    <definedName name="____HMP4">#REF!</definedName>
    <definedName name="____Ki1">#REF!</definedName>
    <definedName name="____Ki2">#REF!</definedName>
    <definedName name="____lb1">#REF!</definedName>
    <definedName name="____lb2">#REF!</definedName>
    <definedName name="____mac2">200</definedName>
    <definedName name="____MAN1">#REF!</definedName>
    <definedName name="____MIX10">#REF!</definedName>
    <definedName name="____MIX15">#REF!</definedName>
    <definedName name="____MIX15150">'[4]Mix Design'!#REF!</definedName>
    <definedName name="____MIX1540">'[4]Mix Design'!$P$11</definedName>
    <definedName name="____MIX1580">'[4]Mix Design'!#REF!</definedName>
    <definedName name="____MIX2">'[5]Mix Design'!$P$12</definedName>
    <definedName name="____MIX20">#REF!</definedName>
    <definedName name="____MIX2020">'[4]Mix Design'!$P$12</definedName>
    <definedName name="____MIX2040">'[4]Mix Design'!$P$13</definedName>
    <definedName name="____MIX25">#REF!</definedName>
    <definedName name="____MIX2540">'[4]Mix Design'!$P$15</definedName>
    <definedName name="____Mix255">'[6]Mix Design'!$P$13</definedName>
    <definedName name="____MIX30">#REF!</definedName>
    <definedName name="____MIX35">#REF!</definedName>
    <definedName name="____MIX40">#REF!</definedName>
    <definedName name="____MIX45">'[4]Mix Design'!#REF!</definedName>
    <definedName name="____mm1">#REF!</definedName>
    <definedName name="____mm2">#REF!</definedName>
    <definedName name="____mm3">#REF!</definedName>
    <definedName name="____MUR5">#REF!</definedName>
    <definedName name="____MUR8">#REF!</definedName>
    <definedName name="____OPC43">#REF!</definedName>
    <definedName name="____PB1">#REF!</definedName>
    <definedName name="____PPC53">'[29]21-Rate Analysis-1'!$E$19</definedName>
    <definedName name="____sh1">90</definedName>
    <definedName name="____sh2">120</definedName>
    <definedName name="____sh3">150</definedName>
    <definedName name="____sh4">180</definedName>
    <definedName name="____SH5">#REF!</definedName>
    <definedName name="____t1">#REF!</definedName>
    <definedName name="____tab1">#REF!</definedName>
    <definedName name="____tab2">#REF!</definedName>
    <definedName name="____TB2">#REF!</definedName>
    <definedName name="____TIP1">#REF!</definedName>
    <definedName name="____TIP2">#REF!</definedName>
    <definedName name="____TIP3">#REF!</definedName>
    <definedName name="___A1">#REF!</definedName>
    <definedName name="___A65537">#REF!</definedName>
    <definedName name="___A655600">#REF!</definedName>
    <definedName name="___A8">#REF!</definedName>
    <definedName name="___ABM10">#REF!</definedName>
    <definedName name="___ABM40">#REF!</definedName>
    <definedName name="___ABM6">#REF!</definedName>
    <definedName name="___ACB10">#REF!</definedName>
    <definedName name="___ACB20">#REF!</definedName>
    <definedName name="___ACR10">#REF!</definedName>
    <definedName name="___ACR20">#REF!</definedName>
    <definedName name="___AGG10">#REF!</definedName>
    <definedName name="___AGG40">#REF!</definedName>
    <definedName name="___AGG6">#REF!</definedName>
    <definedName name="___ash1">[13]ANAL!#REF!</definedName>
    <definedName name="___AWM10">#REF!</definedName>
    <definedName name="___AWM40">#REF!</definedName>
    <definedName name="___AWM6">#REF!</definedName>
    <definedName name="___b111121">#REF!</definedName>
    <definedName name="___CAN112">13.42</definedName>
    <definedName name="___CAN113">12.98</definedName>
    <definedName name="___CAN117">12.7</definedName>
    <definedName name="___CAN118">13.27</definedName>
    <definedName name="___CAN120">11.72</definedName>
    <definedName name="___CAN210">10.38</definedName>
    <definedName name="___CAN211">10.58</definedName>
    <definedName name="___CAN213">10.56</definedName>
    <definedName name="___CAN215">10.22</definedName>
    <definedName name="___CAN216">9.61</definedName>
    <definedName name="___CAN217">10.47</definedName>
    <definedName name="___CAN219">10.91</definedName>
    <definedName name="___CAN220">11.09</definedName>
    <definedName name="___CAN221">11.25</definedName>
    <definedName name="___CAN222">10.17</definedName>
    <definedName name="___CAN223">9.89</definedName>
    <definedName name="___CAN230">10.79</definedName>
    <definedName name="___can421">40.2</definedName>
    <definedName name="___can422">41.57</definedName>
    <definedName name="___can423">43.9</definedName>
    <definedName name="___can424">41.19</definedName>
    <definedName name="___can425">42.81</definedName>
    <definedName name="___can426">40.77</definedName>
    <definedName name="___can427">40.92</definedName>
    <definedName name="___can428">39.29</definedName>
    <definedName name="___can429">45.19</definedName>
    <definedName name="___can430">40.73</definedName>
    <definedName name="___can431">42.52</definedName>
    <definedName name="___can432">42.53</definedName>
    <definedName name="___can433">43.69</definedName>
    <definedName name="___can434">40.43</definedName>
    <definedName name="___can435">43.3</definedName>
    <definedName name="___CAN458">[14]PROCTOR!#REF!</definedName>
    <definedName name="___CAN486">[14]PROCTOR!#REF!</definedName>
    <definedName name="___CAN487">[14]PROCTOR!#REF!</definedName>
    <definedName name="___CAN488">[14]PROCTOR!#REF!</definedName>
    <definedName name="___CAN489">[14]PROCTOR!#REF!</definedName>
    <definedName name="___CAN490">[14]PROCTOR!#REF!</definedName>
    <definedName name="___CAN491">[14]PROCTOR!#REF!</definedName>
    <definedName name="___CAN492">[14]PROCTOR!#REF!</definedName>
    <definedName name="___CAN493">[14]PROCTOR!#REF!</definedName>
    <definedName name="___CAN494">[14]PROCTOR!#REF!</definedName>
    <definedName name="___CAN495">[14]PROCTOR!#REF!</definedName>
    <definedName name="___CAN496">[14]PROCTOR!#REF!</definedName>
    <definedName name="___CAN497">[14]PROCTOR!#REF!</definedName>
    <definedName name="___CAN498">[14]PROCTOR!#REF!</definedName>
    <definedName name="___CAN499">[14]PROCTOR!#REF!</definedName>
    <definedName name="___CAN500">[14]PROCTOR!#REF!</definedName>
    <definedName name="___CDG100">#REF!</definedName>
    <definedName name="___CDG250">#REF!</definedName>
    <definedName name="___CDG50">#REF!</definedName>
    <definedName name="___CDG500">#REF!</definedName>
    <definedName name="___CEM53">#REF!</definedName>
    <definedName name="___CRN3">#REF!</definedName>
    <definedName name="___CRN35">#REF!</definedName>
    <definedName name="___CRN80">#REF!</definedName>
    <definedName name="___dec05" hidden="1">{"'Sheet1'!$A$4386:$N$4591"}</definedName>
    <definedName name="___DIN217">#REF!</definedName>
    <definedName name="___DOZ50">#REF!</definedName>
    <definedName name="___DOZ80">#REF!</definedName>
    <definedName name="___EXC10">'[23]21-Rate Analysis-1'!$E$53</definedName>
    <definedName name="___EXC20">'[23]21-Rate Analysis-1'!$E$51</definedName>
    <definedName name="___EXC7">'[23]21-Rate Analysis-1'!$E$54</definedName>
    <definedName name="___ExV200">#REF!</definedName>
    <definedName name="___GEN100">#REF!</definedName>
    <definedName name="___GEN250">#REF!</definedName>
    <definedName name="___GEN325">#REF!</definedName>
    <definedName name="___GEN380">#REF!</definedName>
    <definedName name="___GSB1">#REF!</definedName>
    <definedName name="___GSB2">#REF!</definedName>
    <definedName name="___GSB3">#REF!</definedName>
    <definedName name="___HMP1">#REF!</definedName>
    <definedName name="___HMP2">#REF!</definedName>
    <definedName name="___HMP3">#REF!</definedName>
    <definedName name="___HMP4">#REF!</definedName>
    <definedName name="___Ki1">#REF!</definedName>
    <definedName name="___Ki2">#REF!</definedName>
    <definedName name="___lb1">#REF!</definedName>
    <definedName name="___lb2">#REF!</definedName>
    <definedName name="___mac2">200</definedName>
    <definedName name="___MAN1">#REF!</definedName>
    <definedName name="___MIX10">#REF!</definedName>
    <definedName name="___MIX15">#REF!</definedName>
    <definedName name="___MIX15150">'[4]Mix Design'!#REF!</definedName>
    <definedName name="___MIX1540">'[4]Mix Design'!$P$11</definedName>
    <definedName name="___MIX1580">'[4]Mix Design'!#REF!</definedName>
    <definedName name="___MIX2">'[5]Mix Design'!$P$12</definedName>
    <definedName name="___MIX20">#REF!</definedName>
    <definedName name="___MIX2020">'[4]Mix Design'!$P$12</definedName>
    <definedName name="___MIX2040">'[4]Mix Design'!$P$13</definedName>
    <definedName name="___MIX25">#REF!</definedName>
    <definedName name="___MIX2540">'[4]Mix Design'!$P$15</definedName>
    <definedName name="___Mix255">'[6]Mix Design'!$P$13</definedName>
    <definedName name="___MIX30">#REF!</definedName>
    <definedName name="___MIX35">#REF!</definedName>
    <definedName name="___MIX40">#REF!</definedName>
    <definedName name="___MIX45">'[4]Mix Design'!#REF!</definedName>
    <definedName name="___mm1">#REF!</definedName>
    <definedName name="___mm2">#REF!</definedName>
    <definedName name="___mm3">#REF!</definedName>
    <definedName name="___MUR5">#REF!</definedName>
    <definedName name="___MUR8">#REF!</definedName>
    <definedName name="___OPC43">#REF!</definedName>
    <definedName name="___PB1">#REF!</definedName>
    <definedName name="___PPC53">'[23]21-Rate Analysis-1'!$E$19</definedName>
    <definedName name="___sh1">90</definedName>
    <definedName name="___sh2">120</definedName>
    <definedName name="___sh3">150</definedName>
    <definedName name="___sh4">180</definedName>
    <definedName name="___SH5">#REF!</definedName>
    <definedName name="___tab1">#REF!</definedName>
    <definedName name="___tab2">#REF!</definedName>
    <definedName name="___TB2">#REF!</definedName>
    <definedName name="___TIP1">#REF!</definedName>
    <definedName name="___TIP2">#REF!</definedName>
    <definedName name="___TIP3">#REF!</definedName>
    <definedName name="__12">#REF!</definedName>
    <definedName name="__123Graph_A" hidden="1">[30]TTL!$G$31:$AU$31</definedName>
    <definedName name="__123Graph_B" hidden="1">'[31]P-Ins &amp; Bonds'!#REF!</definedName>
    <definedName name="__123Graph_C" hidden="1">[30]TTL!$G$37:$AU$37</definedName>
    <definedName name="__123Graph_D" hidden="1">'[31]P-Ins &amp; Bonds'!#REF!</definedName>
    <definedName name="__123Graph_E" hidden="1">'[31]P-Ins &amp; Bonds'!#REF!</definedName>
    <definedName name="__123Graph_F" hidden="1">'[31]P-Ins &amp; Bonds'!#REF!</definedName>
    <definedName name="__123Graph_X" hidden="1">[30]TTL!$G$6:$AU$6</definedName>
    <definedName name="__A1">#REF!</definedName>
    <definedName name="__A65537">#REF!</definedName>
    <definedName name="__A655600">#REF!</definedName>
    <definedName name="__A8">#REF!</definedName>
    <definedName name="__ABM10">#REF!</definedName>
    <definedName name="__ABM40">#REF!</definedName>
    <definedName name="__ABM6">#REF!</definedName>
    <definedName name="__ACB10">#REF!</definedName>
    <definedName name="__ACB20">#REF!</definedName>
    <definedName name="__ACR10">#REF!</definedName>
    <definedName name="__ACR20">#REF!</definedName>
    <definedName name="__AGG10">#REF!</definedName>
    <definedName name="__AGG40">#REF!</definedName>
    <definedName name="__AGG6">#REF!</definedName>
    <definedName name="__ash1">[13]ANAL!#REF!</definedName>
    <definedName name="__AWM10">#REF!</definedName>
    <definedName name="__AWM40">#REF!</definedName>
    <definedName name="__AWM6">#REF!</definedName>
    <definedName name="__b111121">#REF!</definedName>
    <definedName name="__BOQ3">{#N/A,#N/A,FALSE,"mpph1";#N/A,#N/A,FALSE,"mpmseb";#N/A,#N/A,FALSE,"mpph2"}</definedName>
    <definedName name="__CAN112">13.42</definedName>
    <definedName name="__CAN113">12.98</definedName>
    <definedName name="__CAN117">12.7</definedName>
    <definedName name="__CAN118">13.27</definedName>
    <definedName name="__CAN120">11.72</definedName>
    <definedName name="__CAN210">10.38</definedName>
    <definedName name="__CAN211">10.58</definedName>
    <definedName name="__CAN213">10.56</definedName>
    <definedName name="__CAN215">10.22</definedName>
    <definedName name="__CAN216">9.61</definedName>
    <definedName name="__CAN217">10.47</definedName>
    <definedName name="__CAN219">10.91</definedName>
    <definedName name="__CAN220">11.09</definedName>
    <definedName name="__CAN221">11.25</definedName>
    <definedName name="__CAN222">10.17</definedName>
    <definedName name="__CAN223">9.89</definedName>
    <definedName name="__CAN230">10.79</definedName>
    <definedName name="__can421">40.2</definedName>
    <definedName name="__can422">41.57</definedName>
    <definedName name="__can423">43.9</definedName>
    <definedName name="__can424">41.19</definedName>
    <definedName name="__can425">42.81</definedName>
    <definedName name="__can426">40.77</definedName>
    <definedName name="__can427">40.92</definedName>
    <definedName name="__can428">39.29</definedName>
    <definedName name="__can429">45.19</definedName>
    <definedName name="__can430">40.73</definedName>
    <definedName name="__can431">42.52</definedName>
    <definedName name="__can432">42.53</definedName>
    <definedName name="__can433">43.69</definedName>
    <definedName name="__can434">40.43</definedName>
    <definedName name="__can435">43.3</definedName>
    <definedName name="__CAN458">[14]PROCTOR!#REF!</definedName>
    <definedName name="__CAN486">[14]PROCTOR!#REF!</definedName>
    <definedName name="__CAN487">[14]PROCTOR!#REF!</definedName>
    <definedName name="__CAN488">[14]PROCTOR!#REF!</definedName>
    <definedName name="__CAN489">[14]PROCTOR!#REF!</definedName>
    <definedName name="__CAN490">[14]PROCTOR!#REF!</definedName>
    <definedName name="__CAN491">[14]PROCTOR!#REF!</definedName>
    <definedName name="__CAN492">[14]PROCTOR!#REF!</definedName>
    <definedName name="__CAN493">[14]PROCTOR!#REF!</definedName>
    <definedName name="__CAN494">[14]PROCTOR!#REF!</definedName>
    <definedName name="__CAN495">[14]PROCTOR!#REF!</definedName>
    <definedName name="__CAN496">[14]PROCTOR!#REF!</definedName>
    <definedName name="__CAN497">[14]PROCTOR!#REF!</definedName>
    <definedName name="__CAN498">[14]PROCTOR!#REF!</definedName>
    <definedName name="__CAN499">[14]PROCTOR!#REF!</definedName>
    <definedName name="__CAN500">[14]PROCTOR!#REF!</definedName>
    <definedName name="__CDG100">#REF!</definedName>
    <definedName name="__CDG250">#REF!</definedName>
    <definedName name="__CDG50">#REF!</definedName>
    <definedName name="__CDG500">#REF!</definedName>
    <definedName name="__CEM53">#REF!</definedName>
    <definedName name="__CRN3">#REF!</definedName>
    <definedName name="__CRN35">#REF!</definedName>
    <definedName name="__CRN80">#REF!</definedName>
    <definedName name="__dec05" hidden="1">{"'Sheet1'!$A$4386:$N$4591"}</definedName>
    <definedName name="__DIN217">#REF!</definedName>
    <definedName name="__doc1">#REF!</definedName>
    <definedName name="__DOZ50">#REF!</definedName>
    <definedName name="__DOZ80">#REF!</definedName>
    <definedName name="__EXC20">'[32]Rate Analysis '!$E$50</definedName>
    <definedName name="__ExV200">#REF!</definedName>
    <definedName name="__GEN100">#REF!</definedName>
    <definedName name="__GEN250">#REF!</definedName>
    <definedName name="__GEN325">#REF!</definedName>
    <definedName name="__GEN380">#REF!</definedName>
    <definedName name="__GSB1">#REF!</definedName>
    <definedName name="__GSB2">#REF!</definedName>
    <definedName name="__GSB3">#REF!</definedName>
    <definedName name="__HMP1">#REF!</definedName>
    <definedName name="__HMP2">#REF!</definedName>
    <definedName name="__HMP3">#REF!</definedName>
    <definedName name="__HMP4">#REF!</definedName>
    <definedName name="__IntlFixup">TRUE()</definedName>
    <definedName name="__Ki1">#REF!</definedName>
    <definedName name="__Ki2">#REF!</definedName>
    <definedName name="__lb1">#REF!</definedName>
    <definedName name="__lb2">#REF!</definedName>
    <definedName name="__mac2">200</definedName>
    <definedName name="__MAN1">#REF!</definedName>
    <definedName name="__MIX10">#REF!</definedName>
    <definedName name="__MIX15">#REF!</definedName>
    <definedName name="__MIX15150">'[4]Mix Design'!#REF!</definedName>
    <definedName name="__MIX1540">'[4]Mix Design'!$P$11</definedName>
    <definedName name="__MIX1580">'[4]Mix Design'!#REF!</definedName>
    <definedName name="__MIX2">'[5]Mix Design'!$P$12</definedName>
    <definedName name="__MIX20">#REF!</definedName>
    <definedName name="__MIX2020">'[4]Mix Design'!$P$12</definedName>
    <definedName name="__MIX2040">'[4]Mix Design'!$P$13</definedName>
    <definedName name="__MIX25">#REF!</definedName>
    <definedName name="__MIX2540">'[4]Mix Design'!$P$15</definedName>
    <definedName name="__Mix255">'[6]Mix Design'!$P$13</definedName>
    <definedName name="__MIX30">#REF!</definedName>
    <definedName name="__MIX35">#REF!</definedName>
    <definedName name="__MIX40">#REF!</definedName>
    <definedName name="__MIX45">'[4]Mix Design'!#REF!</definedName>
    <definedName name="__mm1">#REF!</definedName>
    <definedName name="__mm2">#REF!</definedName>
    <definedName name="__mm3">#REF!</definedName>
    <definedName name="__MUR5">#REF!</definedName>
    <definedName name="__MUR8">#REF!</definedName>
    <definedName name="__OPC43">#REF!</definedName>
    <definedName name="__PB1">#REF!</definedName>
    <definedName name="__PPC53">'[33]Rate Analysis '!$E$19</definedName>
    <definedName name="__RNG150">'[34]Valve Cl'!$A$8:$W$32</definedName>
    <definedName name="__RNG1500">'[34]Valve Cl'!$A$152:$W$176</definedName>
    <definedName name="__RNG2500">'[34]Valve Cl'!$A$181:$W$205</definedName>
    <definedName name="__RNG300">'[34]Valve Cl'!$A$37:$W$61</definedName>
    <definedName name="__RNG400">'[34]Valve Cl'!$A$66:$W$90</definedName>
    <definedName name="__RNG4500">'[34]Valve Cl'!$A$209:$W$233</definedName>
    <definedName name="__RNG600">'[34]Valve Cl'!$A$95:$W$119</definedName>
    <definedName name="__RNG900">'[34]Valve Cl'!$A$124:$W$148</definedName>
    <definedName name="__sh1">90</definedName>
    <definedName name="__SH10">'[35]Executive Summary -Thermal'!$A$4:$G$118</definedName>
    <definedName name="__SH11">'[35]Executive Summary -Thermal'!$A$4:$H$167</definedName>
    <definedName name="__sh2">120</definedName>
    <definedName name="__sh3">150</definedName>
    <definedName name="__sh4">180</definedName>
    <definedName name="__SH5">'[35]Executive Summary -Thermal'!$A$4:$H$96</definedName>
    <definedName name="__SH6">'[35]Executive Summary -Thermal'!$A$4:$H$95</definedName>
    <definedName name="__SH7">'[35]Executive Summary -Thermal'!$A$4:$H$163</definedName>
    <definedName name="__SH8">'[35]Executive Summary -Thermal'!$A$4:$H$133</definedName>
    <definedName name="__SH9">'[35]Executive Summary -Thermal'!$A$4:$H$194</definedName>
    <definedName name="__SMG1">#N/A</definedName>
    <definedName name="__SMG2">#N/A</definedName>
    <definedName name="__t1">#REF!</definedName>
    <definedName name="__tab1">#REF!</definedName>
    <definedName name="__tab2">#REF!</definedName>
    <definedName name="__TB2">#REF!</definedName>
    <definedName name="__TIP1">#REF!</definedName>
    <definedName name="__TIP2">#REF!</definedName>
    <definedName name="__TIP3">#REF!</definedName>
    <definedName name="_0">#REF!</definedName>
    <definedName name="_0___0">#REF!</definedName>
    <definedName name="_1">[36]당초!#REF!</definedName>
    <definedName name="_1_">[37]예가표!#REF!</definedName>
    <definedName name="_10__123Graph_DCHART_1" hidden="1">[38]Cash2!$K$16:$K$36</definedName>
    <definedName name="_11">#N/A</definedName>
    <definedName name="_11F" hidden="1">[39]산근!#REF!</definedName>
    <definedName name="_12_0">[37]예가표!#REF!</definedName>
    <definedName name="_13_0\LA">[40]공문!#REF!</definedName>
    <definedName name="_13_ページング_電話関係">#REF!</definedName>
    <definedName name="_14_0\MID">[40]공문!#REF!</definedName>
    <definedName name="_15_0\SM">[40]공문!#REF!</definedName>
    <definedName name="_16_0_0__123Grap" hidden="1">[41]공문!#REF!</definedName>
    <definedName name="_17_0_0_F" hidden="1">#REF!</definedName>
    <definedName name="_18_0ME">[40]공문!#REF!</definedName>
    <definedName name="_19_0ME">[40]공문!#REF!</definedName>
    <definedName name="_2">[36]당초!#REF!</definedName>
    <definedName name="_2\LA">[40]공문!#REF!</definedName>
    <definedName name="_20_0Print_A">#REF!</definedName>
    <definedName name="_21_11">#REF!</definedName>
    <definedName name="_22">#N/A</definedName>
    <definedName name="_22_3_0Crite">#REF!</definedName>
    <definedName name="_23_3_0Criteria">#REF!</definedName>
    <definedName name="_24_3__Crite">#REF!</definedName>
    <definedName name="_25_3__Criteria">#REF!</definedName>
    <definedName name="_26_4_0Pag">#REF!</definedName>
    <definedName name="_27_6">#REF!</definedName>
    <definedName name="_28_7">#REF!</definedName>
    <definedName name="_29_8">#REF!</definedName>
    <definedName name="_2A1">'[31]P-Site fac'!#REF!</definedName>
    <definedName name="_2A3">'[31]P-Site fac'!#REF!</definedName>
    <definedName name="_2A4">'[31]P-Site fac'!#REF!</definedName>
    <definedName name="_3">#REF!</definedName>
    <definedName name="_3\MID">[40]공문!#REF!</definedName>
    <definedName name="_30_9">#REF!</definedName>
    <definedName name="_31G_0Extr">#REF!</definedName>
    <definedName name="_32G_0Extract">#REF!</definedName>
    <definedName name="_33G__Extr">#REF!</definedName>
    <definedName name="_34G__Extract">#REF!</definedName>
    <definedName name="_35ME">[40]공문!#REF!</definedName>
    <definedName name="_36ME">[40]공문!#REF!</definedName>
    <definedName name="_37Y_0Crite">[42]jobhist!#REF!</definedName>
    <definedName name="_38Y_0Extr">[42]jobhist!#REF!</definedName>
    <definedName name="_3B1">'[31]P-Ins &amp; Bonds'!#REF!</definedName>
    <definedName name="_3B2">'[31]P-Ins &amp; Bonds'!#REF!</definedName>
    <definedName name="_3B3">[43]PRELIM5!$F$17</definedName>
    <definedName name="_4">#REF!</definedName>
    <definedName name="_4\SM">[40]공문!#REF!</definedName>
    <definedName name="_5.0_Hire_and_running_charges_of_winch___grab">[44]SOR!#REF!</definedName>
    <definedName name="_5_123Grap" hidden="1">[41]공문!#REF!</definedName>
    <definedName name="_5B5">'[31]P-Clients fac'!#REF!</definedName>
    <definedName name="_5B6">'[31]P-Clients fac'!#REF!</definedName>
    <definedName name="_5B7">'[31]P-Clients fac'!#REF!</definedName>
    <definedName name="_6__123Graph_ACHART_1" hidden="1">[38]Cash2!$G$16:$G$31</definedName>
    <definedName name="_6B8">#REF!</definedName>
    <definedName name="_6B9">#REF!</definedName>
    <definedName name="_7__123Graph_ACHART_2" hidden="1">[38]Z!$T$179:$AH$179</definedName>
    <definedName name="_7C1">#REF!</definedName>
    <definedName name="_7C2">#REF!</definedName>
    <definedName name="_7C3">#REF!</definedName>
    <definedName name="_7D1">#REF!</definedName>
    <definedName name="_7D2">#REF!</definedName>
    <definedName name="_7D3">#REF!</definedName>
    <definedName name="_7D4">#REF!</definedName>
    <definedName name="_7D5">#REF!</definedName>
    <definedName name="_8__123Graph_BCHART_2" hidden="1">[38]Z!$T$180:$AH$180</definedName>
    <definedName name="_9__123Graph_CCHART_1" hidden="1">[38]Cash2!$J$16:$J$36</definedName>
    <definedName name="_A1">#REF!</definedName>
    <definedName name="_a2">#REF!</definedName>
    <definedName name="_A20000">#REF!</definedName>
    <definedName name="_a3">#N/A</definedName>
    <definedName name="_A65537">#REF!</definedName>
    <definedName name="_A655600">#REF!</definedName>
    <definedName name="_A8">#REF!</definedName>
    <definedName name="_ABM10">#REF!</definedName>
    <definedName name="_ABM40">#REF!</definedName>
    <definedName name="_ABM6">#REF!</definedName>
    <definedName name="_ACB10">#REF!</definedName>
    <definedName name="_ACB20">#REF!</definedName>
    <definedName name="_ACR10">#REF!</definedName>
    <definedName name="_ACR20">#REF!</definedName>
    <definedName name="_AGG6">#REF!</definedName>
    <definedName name="_AOC2">#REF!</definedName>
    <definedName name="_ash1">[13]ANAL!#REF!</definedName>
    <definedName name="_att2">#N/A</definedName>
    <definedName name="_AWM10">#REF!</definedName>
    <definedName name="_AWM40">#REF!</definedName>
    <definedName name="_AWM6">#REF!</definedName>
    <definedName name="_b111121">#REF!</definedName>
    <definedName name="_b2">#REF!</definedName>
    <definedName name="_BAS1">#REF!</definedName>
    <definedName name="_BOQ3">{#N/A,#N/A,FALSE,"mpph1";#N/A,#N/A,FALSE,"mpmseb";#N/A,#N/A,FALSE,"mpph2"}</definedName>
    <definedName name="_C">#REF!</definedName>
    <definedName name="_C___0">#REF!</definedName>
    <definedName name="_C___13">#REF!</definedName>
    <definedName name="_CAN112">13.42</definedName>
    <definedName name="_CAN113">12.98</definedName>
    <definedName name="_CAN117">12.7</definedName>
    <definedName name="_CAN118">13.27</definedName>
    <definedName name="_CAN120">11.72</definedName>
    <definedName name="_CAN210">10.38</definedName>
    <definedName name="_CAN211">10.58</definedName>
    <definedName name="_CAN213">10.56</definedName>
    <definedName name="_CAN215">10.22</definedName>
    <definedName name="_CAN216">9.61</definedName>
    <definedName name="_CAN217">10.47</definedName>
    <definedName name="_CAN219">10.91</definedName>
    <definedName name="_CAN220">11.09</definedName>
    <definedName name="_CAN221">11.25</definedName>
    <definedName name="_CAN222">10.17</definedName>
    <definedName name="_CAN223">9.89</definedName>
    <definedName name="_CAN230">10.79</definedName>
    <definedName name="_can421">40.2</definedName>
    <definedName name="_can422">41.57</definedName>
    <definedName name="_can423">43.9</definedName>
    <definedName name="_can424">41.19</definedName>
    <definedName name="_can425">42.81</definedName>
    <definedName name="_can426">40.77</definedName>
    <definedName name="_can427">40.92</definedName>
    <definedName name="_can428">39.29</definedName>
    <definedName name="_can429">45.19</definedName>
    <definedName name="_can430">40.73</definedName>
    <definedName name="_can431">42.52</definedName>
    <definedName name="_can432">42.53</definedName>
    <definedName name="_can433">43.69</definedName>
    <definedName name="_can434">40.43</definedName>
    <definedName name="_can435">43.3</definedName>
    <definedName name="_CAN458">[14]PROCTOR!#REF!</definedName>
    <definedName name="_CAN486">[14]PROCTOR!#REF!</definedName>
    <definedName name="_CAN487">[14]PROCTOR!#REF!</definedName>
    <definedName name="_CAN488">[14]PROCTOR!#REF!</definedName>
    <definedName name="_CAN489">[14]PROCTOR!#REF!</definedName>
    <definedName name="_CAN490">[14]PROCTOR!#REF!</definedName>
    <definedName name="_CAN491">[14]PROCTOR!#REF!</definedName>
    <definedName name="_CAN492">[14]PROCTOR!#REF!</definedName>
    <definedName name="_CAN493">[14]PROCTOR!#REF!</definedName>
    <definedName name="_CAN494">[14]PROCTOR!#REF!</definedName>
    <definedName name="_CAN495">[14]PROCTOR!#REF!</definedName>
    <definedName name="_CAN496">[14]PROCTOR!#REF!</definedName>
    <definedName name="_CAN497">[14]PROCTOR!#REF!</definedName>
    <definedName name="_CAN498">[14]PROCTOR!#REF!</definedName>
    <definedName name="_CAN499">[14]PROCTOR!#REF!</definedName>
    <definedName name="_CAN500">[14]PROCTOR!#REF!</definedName>
    <definedName name="_CDG100">#REF!</definedName>
    <definedName name="_CDG250">#REF!</definedName>
    <definedName name="_CDG50">#REF!</definedName>
    <definedName name="_CDG500">#REF!</definedName>
    <definedName name="_CDT1">#REF!</definedName>
    <definedName name="_CEM53">#REF!</definedName>
    <definedName name="_CRN3">#REF!</definedName>
    <definedName name="_CRN35">#REF!</definedName>
    <definedName name="_CRN80">#REF!</definedName>
    <definedName name="_CT250">'[45]dongia (2)'!#REF!</definedName>
    <definedName name="_dec05" hidden="1">{"'Sheet1'!$A$4386:$N$4591"}</definedName>
    <definedName name="_DIN217">#REF!</definedName>
    <definedName name="_doc1">#REF!</definedName>
    <definedName name="_DOZ50">#REF!</definedName>
    <definedName name="_DOZ80">#REF!</definedName>
    <definedName name="_ELL45">#REF!</definedName>
    <definedName name="_ELL90">#REF!</definedName>
    <definedName name="_EXC20">'[46]RA Civil'!$E$50</definedName>
    <definedName name="_ExV200">#REF!</definedName>
    <definedName name="_f2">#REF!</definedName>
    <definedName name="_F3">#REF!</definedName>
    <definedName name="_FF3">#REF!</definedName>
    <definedName name="_Fill" hidden="1">[47]BHANDUP!#REF!</definedName>
    <definedName name="_Fill1" hidden="1">[47]BHANDUP!#REF!</definedName>
    <definedName name="_xlnm._FilterDatabase" localSheetId="1" hidden="1">Puremanikanth!$C$4:$H$183</definedName>
    <definedName name="_xlnm._FilterDatabase" hidden="1">#REF!</definedName>
    <definedName name="_FLK1">#REF!</definedName>
    <definedName name="_GEN1">#REF!</definedName>
    <definedName name="_GEN100">#REF!</definedName>
    <definedName name="_GEN250">#REF!</definedName>
    <definedName name="_GEN325">#REF!</definedName>
    <definedName name="_GEN380">#REF!</definedName>
    <definedName name="_GSB1">#REF!</definedName>
    <definedName name="_GSB2">#REF!</definedName>
    <definedName name="_GSB3">#REF!</definedName>
    <definedName name="_HE02">#REF!</definedName>
    <definedName name="_HE06">#REF!</definedName>
    <definedName name="_HE07">#REF!</definedName>
    <definedName name="_HE08">#REF!</definedName>
    <definedName name="_HE09">#REF!</definedName>
    <definedName name="_HE1">#REF!</definedName>
    <definedName name="_HE11">#REF!</definedName>
    <definedName name="_HE2">#REF!</definedName>
    <definedName name="_HE21">#REF!</definedName>
    <definedName name="_HE3">#REF!</definedName>
    <definedName name="_HE4">#REF!</definedName>
    <definedName name="_HE5">#REF!</definedName>
    <definedName name="_HE61">#REF!</definedName>
    <definedName name="_HE71">#REF!</definedName>
    <definedName name="_HE81">#REF!</definedName>
    <definedName name="_HE91">#REF!</definedName>
    <definedName name="_HED1">#REF!</definedName>
    <definedName name="_HED2">#REF!</definedName>
    <definedName name="_hh1">[48]설산1.나!$A$8:$J$53</definedName>
    <definedName name="_hh2">[48]본사S!$B$10:$P$103</definedName>
    <definedName name="_HM1">#REF!</definedName>
    <definedName name="_HM10">#REF!</definedName>
    <definedName name="_HM11">#REF!</definedName>
    <definedName name="_HM12">#REF!</definedName>
    <definedName name="_HM2">#REF!</definedName>
    <definedName name="_HM3">#REF!</definedName>
    <definedName name="_HM4">#REF!</definedName>
    <definedName name="_HM5">#REF!</definedName>
    <definedName name="_HM6">#REF!</definedName>
    <definedName name="_HM7">#REF!</definedName>
    <definedName name="_HM8">#REF!</definedName>
    <definedName name="_HM9">#REF!</definedName>
    <definedName name="_HMP1">#REF!</definedName>
    <definedName name="_HMP2">#REF!</definedName>
    <definedName name="_HMP3">#REF!</definedName>
    <definedName name="_HMP4">#REF!</definedName>
    <definedName name="_HV1">#REF!</definedName>
    <definedName name="_IPB1">#REF!</definedName>
    <definedName name="_K1">#REF!</definedName>
    <definedName name="_K2">#REF!</definedName>
    <definedName name="_K3">#REF!</definedName>
    <definedName name="_K5">#REF!</definedName>
    <definedName name="_K6">#REF!</definedName>
    <definedName name="_Key1" hidden="1">#REF!</definedName>
    <definedName name="_Key2" hidden="1">#REF!</definedName>
    <definedName name="_KH1">#REF!</definedName>
    <definedName name="_Ki1">#REF!</definedName>
    <definedName name="_Ki2">#REF!</definedName>
    <definedName name="_lb1">#REF!</definedName>
    <definedName name="_lb2">#REF!</definedName>
    <definedName name="_LV1">#REF!</definedName>
    <definedName name="_mac2">200</definedName>
    <definedName name="_MAN1">#REF!</definedName>
    <definedName name="_Mat1">[49]PIPING!$AJ$7:$AJ$221</definedName>
    <definedName name="_Mat2">[49]PIPING!$AK$7:$AK$221</definedName>
    <definedName name="_MIX10">#REF!</definedName>
    <definedName name="_MIX15">#REF!</definedName>
    <definedName name="_MIX15150">'[4]Mix Design'!#REF!</definedName>
    <definedName name="_MIX1540">'[4]Mix Design'!$P$11</definedName>
    <definedName name="_MIX1580">'[4]Mix Design'!#REF!</definedName>
    <definedName name="_MIX2">'[5]Mix Design'!$P$12</definedName>
    <definedName name="_MIX20">#REF!</definedName>
    <definedName name="_MIX2020">'[4]Mix Design'!$P$12</definedName>
    <definedName name="_MIX2040">'[4]Mix Design'!$P$13</definedName>
    <definedName name="_MIX25">#REF!</definedName>
    <definedName name="_MIX2540">'[4]Mix Design'!$P$15</definedName>
    <definedName name="_Mix255">'[6]Mix Design'!$P$13</definedName>
    <definedName name="_MIX30">#REF!</definedName>
    <definedName name="_MIX35">#REF!</definedName>
    <definedName name="_MIX40">#REF!</definedName>
    <definedName name="_MIX45">'[4]Mix Design'!#REF!</definedName>
    <definedName name="_mm1">#REF!</definedName>
    <definedName name="_mm2">#REF!</definedName>
    <definedName name="_mm3">#REF!</definedName>
    <definedName name="_MUR5">#REF!</definedName>
    <definedName name="_MUR8">#REF!</definedName>
    <definedName name="_new1">[50]Original!$V$8</definedName>
    <definedName name="_OPC43">#REF!</definedName>
    <definedName name="_Order1" hidden="1">255</definedName>
    <definedName name="_Order2" hidden="1">0</definedName>
    <definedName name="_p1">#REF!</definedName>
    <definedName name="_Parse_In" hidden="1">#REF!</definedName>
    <definedName name="_Parse_Out" hidden="1">[51]갑지!#REF!</definedName>
    <definedName name="_PB1">#REF!</definedName>
    <definedName name="_PIN1">#REF!</definedName>
    <definedName name="_PPC53">'[46]RA Civil'!$E$19</definedName>
    <definedName name="_RE100">#REF!</definedName>
    <definedName name="_RE104">#REF!</definedName>
    <definedName name="_RE112">#REF!</definedName>
    <definedName name="_RE26">#REF!</definedName>
    <definedName name="_RE28">#REF!</definedName>
    <definedName name="_RE30">#REF!</definedName>
    <definedName name="_RE32">#REF!</definedName>
    <definedName name="_RE34">#REF!</definedName>
    <definedName name="_RE36">#REF!</definedName>
    <definedName name="_RE38">#REF!</definedName>
    <definedName name="_RE40">#REF!</definedName>
    <definedName name="_RE42">#REF!</definedName>
    <definedName name="_RE44">#REF!</definedName>
    <definedName name="_RE48">#REF!</definedName>
    <definedName name="_RE52">#REF!</definedName>
    <definedName name="_RE56">#REF!</definedName>
    <definedName name="_RE60">#REF!</definedName>
    <definedName name="_RE64">#REF!</definedName>
    <definedName name="_RE68">#REF!</definedName>
    <definedName name="_RE72">#REF!</definedName>
    <definedName name="_RE76">#REF!</definedName>
    <definedName name="_RE80">#REF!</definedName>
    <definedName name="_RE88">#REF!</definedName>
    <definedName name="_RE92">#REF!</definedName>
    <definedName name="_RE96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NG150">'[34]Valve Cl'!$A$8:$W$32</definedName>
    <definedName name="_RNG1500">'[34]Valve Cl'!$A$152:$W$176</definedName>
    <definedName name="_RNG2500">'[34]Valve Cl'!$A$181:$W$205</definedName>
    <definedName name="_RNG300">'[34]Valve Cl'!$A$37:$W$61</definedName>
    <definedName name="_RNG400">'[34]Valve Cl'!$A$66:$W$90</definedName>
    <definedName name="_RNG4500">'[34]Valve Cl'!$A$209:$W$233</definedName>
    <definedName name="_RNG600">'[34]Valve Cl'!$A$95:$W$119</definedName>
    <definedName name="_RNG900">'[34]Valve Cl'!$A$124:$W$148</definedName>
    <definedName name="_sh1">90</definedName>
    <definedName name="_SH10">'[35]Executive Summary -Thermal'!$A$4:$G$118</definedName>
    <definedName name="_SH11">'[35]Executive Summary -Thermal'!$A$4:$H$167</definedName>
    <definedName name="_sh2">120</definedName>
    <definedName name="_sh3">150</definedName>
    <definedName name="_sh4">180</definedName>
    <definedName name="_SH5">'[35]Executive Summary -Thermal'!$A$4:$H$96</definedName>
    <definedName name="_SH6">'[35]Executive Summary -Thermal'!$A$4:$H$95</definedName>
    <definedName name="_SH7">'[35]Executive Summary -Thermal'!$A$4:$H$163</definedName>
    <definedName name="_SH8">'[35]Executive Summary -Thermal'!$A$4:$H$133</definedName>
    <definedName name="_SH9">'[35]Executive Summary -Thermal'!$A$4:$H$194</definedName>
    <definedName name="_SLV10025">'[52]ANAL-PIPE LINE'!#REF!</definedName>
    <definedName name="_SMG1">#N/A</definedName>
    <definedName name="_SMG2">#N/A</definedName>
    <definedName name="_Sort" hidden="1">#REF!</definedName>
    <definedName name="_ssr1">'[53]scour depth'!#REF!</definedName>
    <definedName name="_t1">#REF!</definedName>
    <definedName name="_tab1">#REF!</definedName>
    <definedName name="_tab2">#REF!</definedName>
    <definedName name="_TB2">#REF!</definedName>
    <definedName name="_tem1">#N/A</definedName>
    <definedName name="_TIP1">#REF!</definedName>
    <definedName name="_TIP2">#REF!</definedName>
    <definedName name="_TIP3">#REF!</definedName>
    <definedName name="_V1">[54]Voucher!$B$1</definedName>
    <definedName name="_V2">[54]Voucher!$R$1</definedName>
    <definedName name="√">"SQRT"</definedName>
    <definedName name="◈002MONO현황">#REF!</definedName>
    <definedName name="a">[55]Culvert!$H$112</definedName>
    <definedName name="a._Trimmer">[44]SOR!#REF!</definedName>
    <definedName name="a___0">#REF!</definedName>
    <definedName name="a___13">#REF!</definedName>
    <definedName name="a__Labour_charges_for_cutting_bending__welding_including_materials.">[44]SOR!#REF!</definedName>
    <definedName name="a_dash">#REF!</definedName>
    <definedName name="A1_">#REF!</definedName>
    <definedName name="A1____0">#REF!</definedName>
    <definedName name="A1____13">#REF!</definedName>
    <definedName name="A10_">#REF!</definedName>
    <definedName name="A10____0">#REF!</definedName>
    <definedName name="A10____13">#REF!</definedName>
    <definedName name="A13_">#REF!</definedName>
    <definedName name="A13____0">#REF!</definedName>
    <definedName name="A13____13">#REF!</definedName>
    <definedName name="a1o">#REF!</definedName>
    <definedName name="A2_">#REF!</definedName>
    <definedName name="A2____0">#REF!</definedName>
    <definedName name="A2____13">#REF!</definedName>
    <definedName name="A3_">#REF!</definedName>
    <definedName name="A3____0">#REF!</definedName>
    <definedName name="A3____13">#REF!</definedName>
    <definedName name="A4_">#REF!</definedName>
    <definedName name="A4____0">#REF!</definedName>
    <definedName name="A4____13">#REF!</definedName>
    <definedName name="A5_">#REF!</definedName>
    <definedName name="A5____0">#REF!</definedName>
    <definedName name="A5____13">#REF!</definedName>
    <definedName name="A6_">#REF!</definedName>
    <definedName name="A6____0">#REF!</definedName>
    <definedName name="A6____13">#REF!</definedName>
    <definedName name="A7_">#REF!</definedName>
    <definedName name="A7____0">#REF!</definedName>
    <definedName name="A7____13">#REF!</definedName>
    <definedName name="A73.1">#REF!</definedName>
    <definedName name="A8_">#REF!</definedName>
    <definedName name="A8____0">#REF!</definedName>
    <definedName name="A8____13">#REF!</definedName>
    <definedName name="A9_">#REF!</definedName>
    <definedName name="A9____0">#REF!</definedName>
    <definedName name="A9____13">#REF!</definedName>
    <definedName name="aa">#REF!</definedName>
    <definedName name="AAA">[56]PROCTOR!#REF!</definedName>
    <definedName name="AAAA" hidden="1">{"form-D1",#N/A,FALSE,"FORM-D1";"form-D1_amt",#N/A,FALSE,"FORM-D1"}</definedName>
    <definedName name="ab">#REF!</definedName>
    <definedName name="abc">#REF!</definedName>
    <definedName name="abcd">#REF!</definedName>
    <definedName name="abg">#REF!</definedName>
    <definedName name="ABS">#REF!</definedName>
    <definedName name="AbsEst_10000">#REF!</definedName>
    <definedName name="Absest_1LL_12">#REF!</definedName>
    <definedName name="Absest_1LL_7.5">#REF!</definedName>
    <definedName name="Absest_30000">#REF!</definedName>
    <definedName name="Absest_60000">#REF!</definedName>
    <definedName name="ABSTRACT">#REF!</definedName>
    <definedName name="ABSTRACT_ESTIMATE">#REF!</definedName>
    <definedName name="ABUTCAP1">#REF!</definedName>
    <definedName name="ABUTCAP2">#REF!</definedName>
    <definedName name="ac">#REF!</definedName>
    <definedName name="AD" hidden="1">{"'Sheet1'!$A$4386:$N$4591"}</definedName>
    <definedName name="adfsdf">#REF!</definedName>
    <definedName name="ADITION" hidden="1">{"'장비'!$A$3:$M$12"}</definedName>
    <definedName name="Admixture">#REF!</definedName>
    <definedName name="adssss">#REF!</definedName>
    <definedName name="ADUMP">'[57]Cost of O &amp; O'!$F$13</definedName>
    <definedName name="ae">#REF!</definedName>
    <definedName name="AEA">[58]ANALYSIS!$C$18</definedName>
    <definedName name="Ag">#REF!</definedName>
    <definedName name="Ag___0">#REF!</definedName>
    <definedName name="Ag___13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G">[59]ANAL!#REF!</definedName>
    <definedName name="AGGT">[59]ANAL!$E$14</definedName>
    <definedName name="AGGT1012">'[52]ANAL-PIPE LINE'!$E$20</definedName>
    <definedName name="AGGTS">#REF!</definedName>
    <definedName name="Agr12mm">#REF!</definedName>
    <definedName name="Agr20mm">#REF!</definedName>
    <definedName name="Agr40mm">#REF!</definedName>
    <definedName name="Agr53mm">#REF!</definedName>
    <definedName name="Agr6mm">#REF!</definedName>
    <definedName name="agrP">#REF!</definedName>
    <definedName name="AH" hidden="1">{#N/A,#N/A,FALSE,"CCTV"}</definedName>
    <definedName name="ai">#REF!</definedName>
    <definedName name="AIR">#REF!</definedName>
    <definedName name="air_trap">#REF!</definedName>
    <definedName name="AIRC">#REF!</definedName>
    <definedName name="ajartjr">#REF!</definedName>
    <definedName name="ALDENSITY">[60]CABLERET!$B$10</definedName>
    <definedName name="alfa">#REF!</definedName>
    <definedName name="alfa1">#REF!</definedName>
    <definedName name="alload">[60]CABLERET!$D$13:$D$128</definedName>
    <definedName name="ALMARGIN">[60]CABLERET!$D$7</definedName>
    <definedName name="ALPHA">#REF!</definedName>
    <definedName name="Alw">#REF!</definedName>
    <definedName name="alwarsump">#REF!</definedName>
    <definedName name="Analysis">#REF!</definedName>
    <definedName name="anch">#REF!</definedName>
    <definedName name="anchalik">#REF!</definedName>
    <definedName name="anchor">#REF!</definedName>
    <definedName name="angle">#REF!</definedName>
    <definedName name="anj">#REF!</definedName>
    <definedName name="annex7ll">#REF!</definedName>
    <definedName name="annex7llsump">#REF!</definedName>
    <definedName name="annexsump7">#REF!</definedName>
    <definedName name="annexsump7.">#REF!</definedName>
    <definedName name="annexsump7.1">#REF!</definedName>
    <definedName name="ANNX18">#REF!</definedName>
    <definedName name="anscount" hidden="1">1</definedName>
    <definedName name="APLANT">#REF!</definedName>
    <definedName name="APPLI">#REF!</definedName>
    <definedName name="APR" hidden="1">{"form-D1",#N/A,FALSE,"FORM-D1";"form-D1_amt",#N/A,FALSE,"FORM-D1"}</definedName>
    <definedName name="april_qty">#REF!</definedName>
    <definedName name="aq">#REF!</definedName>
    <definedName name="ar">[61]ANALYSER!#REF!</definedName>
    <definedName name="Architect">#REF!</definedName>
    <definedName name="area">[62]MixBed!#REF!</definedName>
    <definedName name="AREA_CODE">#REF!</definedName>
    <definedName name="area1">[62]MixBed!#REF!</definedName>
    <definedName name="ARGON">[49]PIPING!$U$6:$U$105</definedName>
    <definedName name="arunan">#N/A</definedName>
    <definedName name="asd">#REF!</definedName>
    <definedName name="asdf">[37]예가표!#REF!</definedName>
    <definedName name="asdfs" hidden="1">[38]Cash2!$G$16:$G$31</definedName>
    <definedName name="ASH">#REF!</definedName>
    <definedName name="ASHOKA">#REF!</definedName>
    <definedName name="ASPAV">#REF!</definedName>
    <definedName name="assdf" hidden="1">[38]Z!$T$179:$AH$179</definedName>
    <definedName name="At">#REF!</definedName>
    <definedName name="Attachment_C_3">#REF!</definedName>
    <definedName name="autofill_data">#REF!</definedName>
    <definedName name="AVIBRA">'[57]Cost of O &amp; O'!$F$8</definedName>
    <definedName name="aw">#REF!</definedName>
    <definedName name="B">#REF!</definedName>
    <definedName name="B___0">#REF!</definedName>
    <definedName name="B___13">#REF!</definedName>
    <definedName name="b_dash">#REF!</definedName>
    <definedName name="B_FLG">#REF!</definedName>
    <definedName name="back_pressure">#REF!</definedName>
    <definedName name="BADWE">{#N/A,#N/A,FALSE,"mpph1";#N/A,#N/A,FALSE,"mpmseb";#N/A,#N/A,FALSE,"mpph2"}</definedName>
    <definedName name="ball">#REF!</definedName>
    <definedName name="BAS">#REF!</definedName>
    <definedName name="BASE_PLATE">#REF!</definedName>
    <definedName name="baserate">[63]FINOLEX!$W$17</definedName>
    <definedName name="basew">#REF!</definedName>
    <definedName name="BATCH">#REF!</definedName>
    <definedName name="BATCH20">#REF!</definedName>
    <definedName name="BATCH30">#REF!</definedName>
    <definedName name="Batching_hot_mix_plant">[44]SOR!#REF!</definedName>
    <definedName name="BBOF">#REF!</definedName>
    <definedName name="BC">#REF!</definedName>
    <definedName name="bcc">[13]ANAL!#REF!</definedName>
    <definedName name="Bcw">[64]basdat!$D$5</definedName>
    <definedName name="BDCODE">#N/A</definedName>
    <definedName name="beee">#REF!</definedName>
    <definedName name="beegbegge">#REF!</definedName>
    <definedName name="begbeg">#REF!</definedName>
    <definedName name="beta">#REF!</definedName>
    <definedName name="BGrP">#REF!</definedName>
    <definedName name="bheel">#REF!</definedName>
    <definedName name="BHIS">#REF!</definedName>
    <definedName name="BIND">#REF!</definedName>
    <definedName name="Bindingwire">#REF!</definedName>
    <definedName name="BIT">#REF!</definedName>
    <definedName name="BITDIST">#REF!</definedName>
    <definedName name="bkd" hidden="1">{"'Sheet1'!$L$16"}</definedName>
    <definedName name="BLACKH">#REF!</definedName>
    <definedName name="Blank1">OR(ISBLANK(#REF!),ISBLANK(#REF!))</definedName>
    <definedName name="Blank10">OR(ISBLANK([65]Collab!$D1),ISBLANK([65]Collab!$I1))</definedName>
    <definedName name="Blank11">OR(ISBLANK([65]Transport!$D1),ISBLANK([65]Transport!$G1))</definedName>
    <definedName name="Blank12">OR(ISBLANK('[65]Civil 1'!$D1),ISBLANK('[65]Civil 1'!$K1))</definedName>
    <definedName name="Blank13">OR(ISBLANK('[65]Civil 2'!$D1),ISBLANK('[65]Civil 2'!$K1))</definedName>
    <definedName name="Blank14">OR(ISBLANK('[65]Civil 3'!$D1),ISBLANK('[65]Civil 3'!$K1))</definedName>
    <definedName name="Blank15">OR(ISBLANK('[65]Site 1'!$D1),ISBLANK('[65]Site 1'!$K1))</definedName>
    <definedName name="Blank16">OR(ISBLANK('[65]Site 2'!$D1),ISBLANK('[65]Site 2'!$K1))</definedName>
    <definedName name="Blank17">OR(ISBLANK('[65]Site 3'!$D1),ISBLANK('[65]Site 3'!$K1))</definedName>
    <definedName name="Blank18">OR(ISBLANK('[65]Site Faci'!$D1),ISBLANK('[65]Site Faci'!$K1))</definedName>
    <definedName name="Blank19">OR(N([65]Cont!#REF!)=0,N([65]Cont!$G1)=0)</definedName>
    <definedName name="Blank20">OR(N([65]Cont!#REF!)=0,N([65]Cont!$M1)=0)</definedName>
    <definedName name="Blank21">OR(ISBLANK('[65]Engg-Exec-1'!$D1),ISBLANK('[65]Engg-Exec-1'!$H1))</definedName>
    <definedName name="Blank22">OR(ISBLANK('[65]Site-Precom-1'!$D1),ISBLANK('[65]Site-Precom-1'!$H1))</definedName>
    <definedName name="Blank23">OR(ISBLANK('[65]Site-Precom-Vendor'!$D1),ISBLANK('[65]Site-Precom-Vendor'!$I1))</definedName>
    <definedName name="Blank24">OR(ISBLANK('[65]Risk-Anal'!$D1),ISBLANK('[65]Risk-Anal'!$I1),ISBLANK('[65]Risk-Anal'!$J1),ISBLANK('[65]Risk-Anal'!$K1),ISBLANK('[65]Risk-Anal'!$L1))</definedName>
    <definedName name="Blank25">OR(N([65]Cont!#REF!)=0,N([65]Cont!$P1)=0)</definedName>
    <definedName name="Block01_1">#REF!</definedName>
    <definedName name="Block02">'[66]form-c4'!#REF!</definedName>
    <definedName name="Block13">OR(ISBLANK('[65]Civil 2'!$D1),ISBLANK('[65]Civil 2'!$K1))</definedName>
    <definedName name="bm" hidden="1">{"'Sheet1'!$L$16"}</definedName>
    <definedName name="bn" hidden="1">{"'Sheet1'!$L$16"}</definedName>
    <definedName name="bol">#REF!</definedName>
    <definedName name="Bold">'[46]RA Civil'!$E$30</definedName>
    <definedName name="BOLT">#REF!</definedName>
    <definedName name="boml">#REF!</definedName>
    <definedName name="Bonus_E">'[67]SITE OVERHEADS'!#REF!</definedName>
    <definedName name="BOQ">#REF!</definedName>
    <definedName name="BORE_HOLE_DATA">#REF!</definedName>
    <definedName name="BOSS">#REF!</definedName>
    <definedName name="botl">#REF!</definedName>
    <definedName name="botn">#REF!</definedName>
    <definedName name="BOULD">#REF!</definedName>
    <definedName name="BOX">#REF!</definedName>
    <definedName name="bp">[68]BP!#REF!</definedName>
    <definedName name="Breaks">#REF!</definedName>
    <definedName name="BRIBAT">'[46]RA Civil'!$E$38</definedName>
    <definedName name="BRICKS">#REF!</definedName>
    <definedName name="BROM">#REF!</definedName>
    <definedName name="broom">#REF!</definedName>
    <definedName name="btoe">#REF!</definedName>
    <definedName name="bua">#REF!</definedName>
    <definedName name="BUDDHA">#REF!</definedName>
    <definedName name="building">'[69]DETAILED  BOQ'!$A$2</definedName>
    <definedName name="building___0">#REF!</definedName>
    <definedName name="building___11">#REF!</definedName>
    <definedName name="building___12">#REF!</definedName>
    <definedName name="BuiltIn_Print_Area___0">#REF!</definedName>
    <definedName name="BuiltIn_Print_Area___0___0___0___0___0">[70]procurement!#REF!</definedName>
    <definedName name="BuiltIn_Print_Area___0___0___0___0___0___0">#REF!</definedName>
    <definedName name="BuiltIn_Print_Titles___0">#N/A</definedName>
    <definedName name="BuiltIn_Print_Titles___0___0___0___0">#REF!</definedName>
    <definedName name="butterfly">#REF!</definedName>
    <definedName name="bw">#REF!</definedName>
    <definedName name="bwf">#REF!</definedName>
    <definedName name="bwfbfwb">#REF!</definedName>
    <definedName name="BWIRE">#REF!</definedName>
    <definedName name="BWORK">#REF!</definedName>
    <definedName name="Bx">#REF!</definedName>
    <definedName name="Bx___0">#REF!</definedName>
    <definedName name="Bx___13">#REF!</definedName>
    <definedName name="C_">#N/A</definedName>
    <definedName name="c_margin">#REF!</definedName>
    <definedName name="ca">[71]INPUT!$G$127*1.5</definedName>
    <definedName name="ca0">#REF!</definedName>
    <definedName name="ca10.3">#REF!</definedName>
    <definedName name="ca11.3">#REF!</definedName>
    <definedName name="ca12.3">#REF!</definedName>
    <definedName name="ca13.3">#REF!</definedName>
    <definedName name="ca14.3">#REF!</definedName>
    <definedName name="ca15.3">#REF!</definedName>
    <definedName name="ca16.3">#REF!</definedName>
    <definedName name="ca17.3">#REF!</definedName>
    <definedName name="ca18.3">#REF!</definedName>
    <definedName name="ca19.3">#REF!</definedName>
    <definedName name="ca20.3">#REF!</definedName>
    <definedName name="ca3.3">#REF!</definedName>
    <definedName name="ca4.3">#REF!</definedName>
    <definedName name="ca5.3">#REF!</definedName>
    <definedName name="ca6.3">#REF!</definedName>
    <definedName name="ca7.3">#REF!</definedName>
    <definedName name="ca8.3">#REF!</definedName>
    <definedName name="ca9.3">#REF!</definedName>
    <definedName name="cable">[60]CABLERET!$B$13:$B$128</definedName>
    <definedName name="CABLE_A">'[72]LOCAL RATES'!$B$5:$G$19</definedName>
    <definedName name="CABLE_G">'[72]LOCAL RATES'!$A$5:$H$18</definedName>
    <definedName name="CABLE1">#REF!</definedName>
    <definedName name="CalcAgencyPrice">#REF!</definedName>
    <definedName name="cant">'[73]Staff Acco.'!#REF!</definedName>
    <definedName name="CAP">#REF!</definedName>
    <definedName name="CAPAPR">#REF!</definedName>
    <definedName name="CAPAUG">#REF!</definedName>
    <definedName name="CAPDEC">#REF!</definedName>
    <definedName name="CAPFEB">#REF!</definedName>
    <definedName name="capital">#REF!</definedName>
    <definedName name="CAPITALA">#REF!</definedName>
    <definedName name="CAPJAN">#REF!</definedName>
    <definedName name="CAPJUL">#REF!</definedName>
    <definedName name="CAPJUN">#REF!</definedName>
    <definedName name="CAPMAR">#REF!</definedName>
    <definedName name="CAPMAY">#REF!</definedName>
    <definedName name="CAPNOV">#REF!</definedName>
    <definedName name="CAPOCT">#REF!</definedName>
    <definedName name="CAPSEP">#REF!</definedName>
    <definedName name="CAR">#REF!</definedName>
    <definedName name="carpet">#REF!</definedName>
    <definedName name="carpet___0">#REF!</definedName>
    <definedName name="carpet___11">#REF!</definedName>
    <definedName name="carpet___12">#REF!</definedName>
    <definedName name="cash" hidden="1">{"'Sheet1'!$A$4386:$N$4591"}</definedName>
    <definedName name="cc">'[74]purpose&amp;input'!$E$143:'[74]purpose&amp;input'!$F$143</definedName>
    <definedName name="CCBP">#REF!</definedName>
    <definedName name="cccc">'[46]RA Civil'!$E$57</definedName>
    <definedName name="CCRUSH">#REF!</definedName>
    <definedName name="cdds">#REF!</definedName>
    <definedName name="CDOZ">#REF!</definedName>
    <definedName name="cdsdim">[75]csdim!$A$2:$A$1375</definedName>
    <definedName name="cdsloadrange">[75]cdsload!$A$3:$A$70</definedName>
    <definedName name="CDT">#REF!</definedName>
    <definedName name="CDWSSM">[76]R2!$H$21:$H$27</definedName>
    <definedName name="CDWSSP">[76]R2!$I$21:$I$27</definedName>
    <definedName name="CE">#REF!</definedName>
    <definedName name="cem">#REF!</definedName>
    <definedName name="Cement">#REF!</definedName>
    <definedName name="cementpaint">#REF!</definedName>
    <definedName name="CEXC">#REF!</definedName>
    <definedName name="CFTi">'[46]RA Civil'!$E$41</definedName>
    <definedName name="CGRD">#REF!</definedName>
    <definedName name="CGW">#REF!</definedName>
    <definedName name="CHAINAGE">#REF!</definedName>
    <definedName name="CHAINAGEM">[77]HYDRAULICS!$H$2</definedName>
    <definedName name="Chandramauli">#REF!</definedName>
    <definedName name="chandramauli1">#REF!</definedName>
    <definedName name="CHANDRAMAULI2">[78]FACE!#REF!</definedName>
    <definedName name="chandramauli3">#REF!</definedName>
    <definedName name="Charges_of_road_roller">[44]SOR!#REF!</definedName>
    <definedName name="check">#REF!</definedName>
    <definedName name="checked">#REF!</definedName>
    <definedName name="CHMP">#REF!</definedName>
    <definedName name="chsdim">[75]csdim!$A$1376:$A$2509</definedName>
    <definedName name="chsloadrange">[75]chsload!$A$3:$A$62</definedName>
    <definedName name="CHW">#REF!</definedName>
    <definedName name="CJCB">#REF!</definedName>
    <definedName name="ck">#REF!</definedName>
    <definedName name="cl">150</definedName>
    <definedName name="Class_end">[65]Ranges!#REF!</definedName>
    <definedName name="Class_start">[65]Ranges!#REF!</definedName>
    <definedName name="CLAY">#REF!</definedName>
    <definedName name="CLEAR">[79]!CLEAR</definedName>
    <definedName name="clearspan1">[78]FACE!#REF!</definedName>
    <definedName name="clearspan11">#REF!</definedName>
    <definedName name="CLOAD">#REF!</definedName>
    <definedName name="cmain">#REF!</definedName>
    <definedName name="CMIX">#REF!</definedName>
    <definedName name="cmort3">'[22]Rates Basic'!$D$21</definedName>
    <definedName name="CmpJakOpo">#REF!</definedName>
    <definedName name="cn" hidden="1">{"'Sheet1'!$L$16"}</definedName>
    <definedName name="cnvert">#N/A</definedName>
    <definedName name="COARSE">#REF!</definedName>
    <definedName name="Coarsesand">#REF!</definedName>
    <definedName name="coat">#REF!</definedName>
    <definedName name="Code">[49]PIPING!$AI$7:$AI$221</definedName>
    <definedName name="CODES">[76]R2!$C$39:$C$86</definedName>
    <definedName name="col">#REF!</definedName>
    <definedName name="col___0">#REF!</definedName>
    <definedName name="col___11">#REF!</definedName>
    <definedName name="col___12">#REF!</definedName>
    <definedName name="Collaborator">[65]User!#REF!</definedName>
    <definedName name="Columns">#REF!</definedName>
    <definedName name="COM">#REF!</definedName>
    <definedName name="Commission">#REF!</definedName>
    <definedName name="COMMPART">[75]CLAMP!$A$2:$D$605</definedName>
    <definedName name="COMP">#REF!</definedName>
    <definedName name="Company">#REF!</definedName>
    <definedName name="COMPARISON">{#N/A,#N/A,FALSE,"mpph1";#N/A,#N/A,FALSE,"mpmseb";#N/A,#N/A,FALSE,"mpph2"}</definedName>
    <definedName name="ConBlks">'[80]RA Civil'!$E$39</definedName>
    <definedName name="conc_dens">#REF!</definedName>
    <definedName name="conden">#REF!</definedName>
    <definedName name="condition" hidden="1">{"'장비'!$A$3:$M$12"}</definedName>
    <definedName name="CONDUIT">#REF!</definedName>
    <definedName name="CONT">#REF!</definedName>
    <definedName name="CONT1">#REF!</definedName>
    <definedName name="Convent.">#REF!</definedName>
    <definedName name="COS">#REF!</definedName>
    <definedName name="Cost_for_10_Hp_Hr.">[44]SOR!#REF!</definedName>
    <definedName name="Cost_of_water_including_filling_the_tanker">[44]SOR!#REF!</definedName>
    <definedName name="costcod">#REF!</definedName>
    <definedName name="costcode">#REF!</definedName>
    <definedName name="costing">#REF!</definedName>
    <definedName name="COU">#REF!</definedName>
    <definedName name="COU___0">#REF!</definedName>
    <definedName name="COU___13">#REF!</definedName>
    <definedName name="Country">'[81]GM 000'!$I$4</definedName>
    <definedName name="Cover_blocks">[44]SOR!#REF!</definedName>
    <definedName name="CPFM">#REF!</definedName>
    <definedName name="CPFS">#REF!</definedName>
    <definedName name="CPHEEO">'[82]boq ht'!#REF!</definedName>
    <definedName name="CPLG">#REF!</definedName>
    <definedName name="CPM">#REF!</definedName>
    <definedName name="CPUMP">#REF!</definedName>
    <definedName name="CP새단가">#REF!</definedName>
    <definedName name="_xlnm.Criteria">[83]八幡!$L$200</definedName>
    <definedName name="Criteria_MI">[84]estm_mech!#REF!</definedName>
    <definedName name="CRMB60">#REF!</definedName>
    <definedName name="CRUSH">#REF!</definedName>
    <definedName name="crush_s">#REF!</definedName>
    <definedName name="CRUSH1">#REF!</definedName>
    <definedName name="CRUSH2">#REF!</definedName>
    <definedName name="Cs">#REF!</definedName>
    <definedName name="Cs___0">#REF!</definedName>
    <definedName name="Cs___13">#REF!</definedName>
    <definedName name="CSAND">#REF!</definedName>
    <definedName name="CSCP">#REF!</definedName>
    <definedName name="CSFP">#REF!</definedName>
    <definedName name="CSPREAD">#REF!</definedName>
    <definedName name="CSWP">#REF!</definedName>
    <definedName name="CTIP10">#REF!</definedName>
    <definedName name="CTIP20">#REF!</definedName>
    <definedName name="CTM">#REF!</definedName>
    <definedName name="CTROL">#REF!</definedName>
    <definedName name="cu0">#REF!</definedName>
    <definedName name="cu10.3">#REF!</definedName>
    <definedName name="cu11.3">#REF!</definedName>
    <definedName name="cu12.3">#REF!</definedName>
    <definedName name="cu13.3">#REF!</definedName>
    <definedName name="cu14.3">#REF!</definedName>
    <definedName name="cu15.3">#REF!</definedName>
    <definedName name="cu16.3">#REF!</definedName>
    <definedName name="cu17.3">#REF!</definedName>
    <definedName name="cu18.3">#REF!</definedName>
    <definedName name="cu19.3">#REF!</definedName>
    <definedName name="cu20.3">#REF!</definedName>
    <definedName name="cu3.3">#REF!</definedName>
    <definedName name="cu4.3">#REF!</definedName>
    <definedName name="cu5.3">#REF!</definedName>
    <definedName name="cu6.3">#REF!</definedName>
    <definedName name="cu7.3">#REF!</definedName>
    <definedName name="cu8.3">#REF!</definedName>
    <definedName name="cu9.3">#REF!</definedName>
    <definedName name="CUDENSITY">[60]CABLERET!$B$9</definedName>
    <definedName name="cuload">[60]CABLERET!$E$13:$E$128</definedName>
    <definedName name="CUMARGIN">[60]CABLERET!$E$7</definedName>
    <definedName name="cummeas_may1006">#REF!</definedName>
    <definedName name="cummeas_up_to_mar">#REF!</definedName>
    <definedName name="current1">#REF!</definedName>
    <definedName name="current2">#REF!</definedName>
    <definedName name="current3">#REF!</definedName>
    <definedName name="current4">#REF!</definedName>
    <definedName name="current5">#REF!</definedName>
    <definedName name="cutstone">#REF!</definedName>
    <definedName name="cvr">#REF!</definedName>
    <definedName name="cvrheel">#REF!</definedName>
    <definedName name="CVROL">#REF!</definedName>
    <definedName name="cvrtoe">#REF!</definedName>
    <definedName name="cvsdim">[75]csdim!$A$2510:$A$3147</definedName>
    <definedName name="cvsloadrange">[75]cvsload!$A$3:$A$66</definedName>
    <definedName name="cw">20</definedName>
    <definedName name="CWMM">#REF!</definedName>
    <definedName name="CWTi">'[46]RA Civil'!$E$42</definedName>
    <definedName name="czvnzcvnz">#REF!</definedName>
    <definedName name="d">#REF!</definedName>
    <definedName name="d._Staging_to_keep_deflactometer___hire_charges_of_deflectometer">[44]SOR!#REF!</definedName>
    <definedName name="D.L.R.B.___Km.8.395_of_Left_Main_Canal">#REF!</definedName>
    <definedName name="D_">#REF!</definedName>
    <definedName name="d___0">#REF!</definedName>
    <definedName name="d___13">#REF!</definedName>
    <definedName name="d_jp" hidden="1">{"'Sheet1'!$A$4386:$N$4591"}</definedName>
    <definedName name="D_T">'[85]Discom Details'!$F$721</definedName>
    <definedName name="D65536A1">#REF!</definedName>
    <definedName name="DA">[49]PIPING!$W$6:$W$105</definedName>
    <definedName name="DAGG">#REF!</definedName>
    <definedName name="dara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fds">#REF!</definedName>
    <definedName name="DASP">#REF!</definedName>
    <definedName name="data">#REF!</definedName>
    <definedName name="DATA_1">'[86]BLR 1'!$S:$S</definedName>
    <definedName name="DATA_10">[86]GEN!$R:$R</definedName>
    <definedName name="DATA_11">[86]GAS!$R:$R</definedName>
    <definedName name="DATA_12">[86]DEAE!$S:$S</definedName>
    <definedName name="DATA_2">[86]BLR2!$S:$S</definedName>
    <definedName name="DATA_3">[86]BLR3!$S:$S</definedName>
    <definedName name="DATA_4">[86]BLR4!$S:$S</definedName>
    <definedName name="DATA_5">[86]BLR5!$S:$S</definedName>
    <definedName name="DATA_6">[86]DEM!$R:$R</definedName>
    <definedName name="DATA_7">[86]SAM!$R:$R</definedName>
    <definedName name="DATA_8">[86]CHEM!$R:$R</definedName>
    <definedName name="DATA_9">[86]COP!$R:$R</definedName>
    <definedName name="DATA_SCH">[87]DATA!$A$4:$AZ$54</definedName>
    <definedName name="DATA1">#REF!</definedName>
    <definedName name="data2">#REF!</definedName>
    <definedName name="_xlnm.Database">#REF!</definedName>
    <definedName name="Database_MI">[84]estm_mech!#REF!</definedName>
    <definedName name="databaseii">[88]대비내역!$A$2:$G$1137</definedName>
    <definedName name="datalist">#REF!</definedName>
    <definedName name="date">[89]Cover!$D$22</definedName>
    <definedName name="dates">'[90]ETC Plant Cost'!#REF!</definedName>
    <definedName name="Datum">#REF!</definedName>
    <definedName name="DaWk7">#REF!</definedName>
    <definedName name="db">#REF!</definedName>
    <definedName name="db___0">#REF!</definedName>
    <definedName name="db___13">#REF!</definedName>
    <definedName name="DBIT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ssb">#REF!</definedName>
    <definedName name="dc">[55]Culvert!$H$112</definedName>
    <definedName name="dceff">#REF!</definedName>
    <definedName name="DCLAY">'[4]Cost of O &amp; O'!$F$14</definedName>
    <definedName name="DCOARSE">#REF!</definedName>
    <definedName name="dcrw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SAND">#REF!</definedName>
    <definedName name="dd">[91]Analysis!$C$9</definedName>
    <definedName name="DDD">#REF!</definedName>
    <definedName name="DDDD" hidden="1">{"form-D1",#N/A,FALSE,"FORM-D1";"form-D1_amt",#N/A,FALSE,"FORM-D1"}</definedName>
    <definedName name="DDDDDD">[79]!CLEAR</definedName>
    <definedName name="de" hidden="1">{"form-D1",#N/A,FALSE,"FORM-D1";"form-D1_amt",#N/A,FALSE,"FORM-D1"}</definedName>
    <definedName name="Deck_hh">#REF!</definedName>
    <definedName name="Deck_hv">#REF!</definedName>
    <definedName name="DEL">#REF!</definedName>
    <definedName name="DelDC">#REF!</definedName>
    <definedName name="DelDm">#REF!</definedName>
    <definedName name="Delivery">#REF!</definedName>
    <definedName name="delta">#REF!</definedName>
    <definedName name="DELTA20">#REF!</definedName>
    <definedName name="DELTA20___0">#REF!</definedName>
    <definedName name="DELTA20___13">#REF!</definedName>
    <definedName name="DelType">#REF!</definedName>
    <definedName name="Density">#REF!</definedName>
    <definedName name="depth">#REF!</definedName>
    <definedName name="deptLookup">#REF!</definedName>
    <definedName name="des">#REF!</definedName>
    <definedName name="designed">#REF!</definedName>
    <definedName name="Detest_10000">#REF!</definedName>
    <definedName name="Detest_1LL_12">#REF!</definedName>
    <definedName name="Detest_1LL_7.5">#REF!</definedName>
    <definedName name="Detest_30000">#REF!</definedName>
    <definedName name="Detest_60000">#REF!</definedName>
    <definedName name="df">#REF!</definedName>
    <definedName name="dfaf" hidden="1">{"'장비'!$A$3:$M$12"}</definedName>
    <definedName name="dfdfs" hidden="1">{"'Sheet1'!$A$4386:$N$4591"}</definedName>
    <definedName name="DFF">[79]!CLEAR</definedName>
    <definedName name="dfgddz">#REF!</definedName>
    <definedName name="dfghs">#REF!</definedName>
    <definedName name="DFINE">'[4]Cost of O &amp; O'!$F$15</definedName>
    <definedName name="dfsdfafd">#REF!</definedName>
    <definedName name="dg" hidden="1">#REF!</definedName>
    <definedName name="DGSB">#REF!</definedName>
    <definedName name="DHROCK">#REF!</definedName>
    <definedName name="DHTML" hidden="1">{"'Sheet1'!$A$4386:$N$4591"}</definedName>
    <definedName name="Di">#REF!</definedName>
    <definedName name="DIA">#REF!</definedName>
    <definedName name="diameter">#REF!</definedName>
    <definedName name="diaphragm">#REF!</definedName>
    <definedName name="DIns">#REF!</definedName>
    <definedName name="Disclocation_C">'[92]SITE OVERHEADS'!#REF!</definedName>
    <definedName name="DISCOUNTAL">[60]CABLERET!$D$3</definedName>
    <definedName name="DISCOUNTCU">[60]CABLERET!$E$3</definedName>
    <definedName name="djfgjhdh">#REF!</definedName>
    <definedName name="dk">#REF!</definedName>
    <definedName name="dl">#REF!</definedName>
    <definedName name="dl___0">#REF!</definedName>
    <definedName name="dl___13">#REF!</definedName>
    <definedName name="dlq">#N/A</definedName>
    <definedName name="dlqckf2">#N/A</definedName>
    <definedName name="DMUCK">'[4]Cost of O &amp; O'!$F$17</definedName>
    <definedName name="DMUR">#REF!</definedName>
    <definedName name="Do">#REF!</definedName>
    <definedName name="DOC_Title">'[81]GM 000'!$C$1</definedName>
    <definedName name="docu">#REF!</definedName>
    <definedName name="DOW_CORNING_789_SILICONE_SEALANT">#REF!</definedName>
    <definedName name="down">'[93]6-2차'!#REF!</definedName>
    <definedName name="DOZ">#REF!</definedName>
    <definedName name="dozer">'[94]Cost of O &amp; O'!$F$15</definedName>
    <definedName name="dq">#REF!</definedName>
    <definedName name="drain_trap">#REF!</definedName>
    <definedName name="DRES">#REF!</definedName>
    <definedName name="DRILL">#REF!</definedName>
    <definedName name="DRIP">'[4]Cost of O &amp; O'!$F$18</definedName>
    <definedName name="DRIV">#REF!</definedName>
    <definedName name="DROCK">#REF!</definedName>
    <definedName name="ds">#N/A</definedName>
    <definedName name="Ds___0">#REF!</definedName>
    <definedName name="Ds___13">#REF!</definedName>
    <definedName name="DSAND">#REF!</definedName>
    <definedName name="dsgdf">#REF!</definedName>
    <definedName name="DSOIL">#REF!</definedName>
    <definedName name="DSROCK">#REF!</definedName>
    <definedName name="dual_plate_check">#REF!</definedName>
    <definedName name="DUB">#REF!</definedName>
    <definedName name="DUMP">#REF!</definedName>
    <definedName name="dumppr">#REF!</definedName>
    <definedName name="duplex_strainer">#REF!</definedName>
    <definedName name="Dust">#REF!</definedName>
    <definedName name="Dv">#REF!</definedName>
    <definedName name="dvv">#REF!</definedName>
    <definedName name="dw" hidden="1">{"'Sheet1'!$L$16"}</definedName>
    <definedName name="Dx">#REF!</definedName>
    <definedName name="dx_shape">#REF!</definedName>
    <definedName name="Dy">#REF!</definedName>
    <definedName name="E">'[95]PRECAST lightconc-II'!$K$20</definedName>
    <definedName name="e_margin">#REF!</definedName>
    <definedName name="E_span">#REF!</definedName>
    <definedName name="EAGG">#REF!</definedName>
    <definedName name="EAR">'[46]RA Civil'!$E$21</definedName>
    <definedName name="Earth">#REF!</definedName>
    <definedName name="EARTH1">#REF!</definedName>
    <definedName name="ECLAY">#REF!</definedName>
    <definedName name="ECOARSE">#REF!</definedName>
    <definedName name="ECON">#REF!</definedName>
    <definedName name="ECSAND">#REF!</definedName>
    <definedName name="ED">#REF!</definedName>
    <definedName name="EEEE" hidden="1">{"form-D1",#N/A,FALSE,"FORM-D1";"form-D1_amt",#N/A,FALSE,"FORM-D1"}</definedName>
    <definedName name="eehr">#REF!</definedName>
    <definedName name="eehrw">#REF!</definedName>
    <definedName name="effectivespan1">[78]FACE!#REF!</definedName>
    <definedName name="EFINE">'[4]Cost of O &amp; O'!$F$7</definedName>
    <definedName name="eg">#REF!</definedName>
    <definedName name="egbe">#REF!</definedName>
    <definedName name="EGSB">#REF!</definedName>
    <definedName name="EHM">#REF!</definedName>
    <definedName name="EHROCK">#REF!</definedName>
    <definedName name="ELEC_AMT">[49]PIPING!$T$6:$T$105</definedName>
    <definedName name="ELEC_QTY">[49]PIPING!$R$6:$R$105</definedName>
    <definedName name="ELEC_RATE">[49]PIPING!$AU$7:$AV$39</definedName>
    <definedName name="ELEC_SPEC">[49]PIPING!$Q$6:$Q$105</definedName>
    <definedName name="ELEMENT_CODE">#REF!</definedName>
    <definedName name="Em">#REF!</definedName>
    <definedName name="Em___0">#REF!</definedName>
    <definedName name="Em___13">#REF!</definedName>
    <definedName name="EMB">#REF!</definedName>
    <definedName name="EMDIST">#REF!</definedName>
    <definedName name="EMOL">[96]Sheet1!$C$400:$F$409</definedName>
    <definedName name="EMUCK">'[4]Cost of O &amp; O'!$F$9</definedName>
    <definedName name="EMUL">#REF!</definedName>
    <definedName name="EMUR">#REF!</definedName>
    <definedName name="enter">#REF!</definedName>
    <definedName name="EOL">#REF!</definedName>
    <definedName name="eq.">[97]A!#REF!</definedName>
    <definedName name="eq_index">#REF!</definedName>
    <definedName name="EQ_JTS">[49]PIPING!$AA$6:$AA$105</definedName>
    <definedName name="eq_name">[98]eq_data!$C$5:$C$54</definedName>
    <definedName name="EQMOB">#REF!</definedName>
    <definedName name="equip">[94]Analysis!#REF!</definedName>
    <definedName name="equip.">[97]A!#REF!</definedName>
    <definedName name="EQUIPLIST">#REF!</definedName>
    <definedName name="ERECT">#REF!</definedName>
    <definedName name="ERIP">'[4]Cost of O &amp; O'!$F$10</definedName>
    <definedName name="EROCK">#REF!</definedName>
    <definedName name="ErrName162821590" hidden="1">[38]Cash2!$K$16:$K$36</definedName>
    <definedName name="ErrName410073220">#REF!</definedName>
    <definedName name="ErrName646587132">"SQRT"</definedName>
    <definedName name="ERUB">#REF!</definedName>
    <definedName name="es" hidden="1">{"'Sheet1'!$L$16"}</definedName>
    <definedName name="Es___0">#REF!</definedName>
    <definedName name="Es___13">#REF!</definedName>
    <definedName name="ESAND">#REF!</definedName>
    <definedName name="ESC">#REF!</definedName>
    <definedName name="ESOIL">#REF!</definedName>
    <definedName name="ESROCK">#REF!</definedName>
    <definedName name="et" hidden="1">{"'Sheet1'!$L$16"}</definedName>
    <definedName name="Et___0">#REF!</definedName>
    <definedName name="Et___13">#REF!</definedName>
    <definedName name="EVA">#REF!</definedName>
    <definedName name="ex_joint">#REF!</definedName>
    <definedName name="EXC">#REF!</definedName>
    <definedName name="EXC20B">'[46]RA Civil'!$E$51</definedName>
    <definedName name="EXC20BPOL">'[46]RA Civil'!$F$51</definedName>
    <definedName name="EXC20POL">'[46]RA Civil'!$F$50</definedName>
    <definedName name="EXCAVATION">[60]CABLERET!$I$3</definedName>
    <definedName name="excavcl">#REF!</definedName>
    <definedName name="EXICEAL">[60]CABLERET!$D$2</definedName>
    <definedName name="EXICECU">[60]CABLERET!$E$2</definedName>
    <definedName name="_xlnm.Extract">#REF!</definedName>
    <definedName name="Extract_MI">[84]estm_mech!#REF!</definedName>
    <definedName name="EXTRW">[76]R2!$C$20</definedName>
    <definedName name="EXW">[99]SUMMARY!$F$137:$F$140</definedName>
    <definedName name="F">#REF!</definedName>
    <definedName name="F_AREA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hape">#REF!</definedName>
    <definedName name="F_SIZE">#N/A</definedName>
    <definedName name="F_THICK">#REF!</definedName>
    <definedName name="F_UNIT">#N/A</definedName>
    <definedName name="fa">35.31*13</definedName>
    <definedName name="FabricatedTMT">#REF!</definedName>
    <definedName name="Fb">#REF!</definedName>
    <definedName name="FBLbearing14">#REF!</definedName>
    <definedName name="FBLclearspan">[78]FACE!#REF!</definedName>
    <definedName name="FBLclearspan11">#REF!</definedName>
    <definedName name="FBLeffectivespan">[78]FACE!#REF!</definedName>
    <definedName name="FBLeffectivespan12">#REF!</definedName>
    <definedName name="FBLoverallspan">[78]FACE!#REF!</definedName>
    <definedName name="FBLoverallspan13">#REF!</definedName>
    <definedName name="fc">#REF!</definedName>
    <definedName name="FCK">[100]Below_Earth!$H$12</definedName>
    <definedName name="FCON">#REF!</definedName>
    <definedName name="fd" hidden="1">{"'Sheet1'!$L$16"}</definedName>
    <definedName name="fdgk" hidden="1">{"'Sheet1'!$L$16"}</definedName>
    <definedName name="fdn_no">#REF!</definedName>
    <definedName name="FDNDATA">#REF!</definedName>
    <definedName name="FDNKe">#REF!</definedName>
    <definedName name="fe" hidden="1">{"'Sheet1'!$L$16"}</definedName>
    <definedName name="feb_qty_rev_3">#REF!</definedName>
    <definedName name="feb_rev4_qty">#REF!</definedName>
    <definedName name="FF">#REF!</definedName>
    <definedName name="fff">'[101]scour depth'!#REF!</definedName>
    <definedName name="fg">#REF!</definedName>
    <definedName name="Fh">#REF!</definedName>
    <definedName name="FHM">#REF!</definedName>
    <definedName name="Fhwl">#REF!</definedName>
    <definedName name="fi">#REF!</definedName>
    <definedName name="filename1">#REF!</definedName>
    <definedName name="FILM">#REF!</definedName>
    <definedName name="final_report">#REF!</definedName>
    <definedName name="final_report1">#REF!</definedName>
    <definedName name="FINE">#REF!</definedName>
    <definedName name="FIT">#REF!</definedName>
    <definedName name="FIT___0">#REF!</definedName>
    <definedName name="FIT___13">#REF!</definedName>
    <definedName name="FITH">#REF!</definedName>
    <definedName name="fjhgfd" hidden="1">{"'Sheet1'!$A$4386:$N$4591"}</definedName>
    <definedName name="FLG">#REF!</definedName>
    <definedName name="FLG_Orifice">#REF!</definedName>
    <definedName name="FLK">#REF!</definedName>
    <definedName name="Floor">#REF!</definedName>
    <definedName name="FMAZ">#REF!</definedName>
    <definedName name="fme">#REF!</definedName>
    <definedName name="FML">'[46]RA Civil'!$E$9</definedName>
    <definedName name="fmw">#REF!</definedName>
    <definedName name="fo">#REF!</definedName>
    <definedName name="FOOTERLFT">#REF!</definedName>
    <definedName name="FOOTERLFT1">#REF!</definedName>
    <definedName name="FOOTERLFT2">#REF!</definedName>
    <definedName name="FOOTERLFT3">#REF!</definedName>
    <definedName name="FOOTERLFTM">#REF!</definedName>
    <definedName name="FOOTERRGHT">#REF!</definedName>
    <definedName name="FOOTERRGHT1">#REF!</definedName>
    <definedName name="FOOTERRGT">#REF!</definedName>
    <definedName name="FOREX">[99]SUMMARY!$F$73:$F$82</definedName>
    <definedName name="form">#REF!</definedName>
    <definedName name="formu">#REF!</definedName>
    <definedName name="formula">#REF!</definedName>
    <definedName name="FOS">#REF!</definedName>
    <definedName name="fp">'[102]Boiler&amp;TG'!#REF!</definedName>
    <definedName name="francis">#REF!</definedName>
    <definedName name="FROM__BUSAN_KOREA">#REF!</definedName>
    <definedName name="fs" hidden="1">{"'Sheet1'!$L$16"}</definedName>
    <definedName name="FSLbearing14">#REF!</definedName>
    <definedName name="FSLclearspan">[78]FACE!#REF!</definedName>
    <definedName name="FSLclearspan11">#REF!</definedName>
    <definedName name="FSLeffectivespan">[78]FACE!#REF!</definedName>
    <definedName name="FSLeffectivespan12">#REF!</definedName>
    <definedName name="FSLoverallspan">[78]FACE!#REF!</definedName>
    <definedName name="FSLoverallspan13">#REF!</definedName>
    <definedName name="FST.">#REF!</definedName>
    <definedName name="fullview">#REF!</definedName>
    <definedName name="funds" hidden="1">{"'Sheet1'!$A$4386:$N$4591"}</definedName>
    <definedName name="fv">#REF!</definedName>
    <definedName name="FW_AMT">[49]PIPING!$P$6:$P$105</definedName>
    <definedName name="FW_QTY">[49]PIPING!$N$6:$N$105</definedName>
    <definedName name="FW_RATE">[49]PIPING!$AR$7:$AS$30</definedName>
    <definedName name="FW_SPEC">[49]PIPING!$M$6:$M$105</definedName>
    <definedName name="G">#REF!</definedName>
    <definedName name="gama">#REF!</definedName>
    <definedName name="gamah">#REF!</definedName>
    <definedName name="GANESH">#REF!</definedName>
    <definedName name="gate">#REF!</definedName>
    <definedName name="gbegb">#REF!</definedName>
    <definedName name="gbgb">#REF!</definedName>
    <definedName name="gbv">#REF!</definedName>
    <definedName name="GDFAC">[76]R2!$F$21:$F$32</definedName>
    <definedName name="gdfg" hidden="1">[38]Z!$T$180:$AH$180</definedName>
    <definedName name="GEN">#REF!</definedName>
    <definedName name="gg">#REF!</definedName>
    <definedName name="ggbeb">#REF!</definedName>
    <definedName name="GGG">#REF!</definedName>
    <definedName name="ghldg">#N/A</definedName>
    <definedName name="GI">#REF!</definedName>
    <definedName name="gid" hidden="1">{"'Sheet1'!$L$16"}</definedName>
    <definedName name="gj" hidden="1">{"'Sheet1'!$L$16"}</definedName>
    <definedName name="gkd" hidden="1">{"'Sheet1'!$L$16"}</definedName>
    <definedName name="globe">#REF!</definedName>
    <definedName name="gov">#REF!</definedName>
    <definedName name="GRAD">#REF!</definedName>
    <definedName name="GRADE">#REF!</definedName>
    <definedName name="Gravel_incl_transport">#REF!</definedName>
    <definedName name="GRID">#REF!</definedName>
    <definedName name="grit">#REF!</definedName>
    <definedName name="GRLvl">#REF!</definedName>
    <definedName name="Group1">#REF!</definedName>
    <definedName name="Group2">#REF!</definedName>
    <definedName name="GROUT">'[4]Cost of O &amp; O'!$F$34</definedName>
    <definedName name="grout_type">#REF!</definedName>
    <definedName name="GrphActSales">#REF!</definedName>
    <definedName name="GrphActStk">#REF!</definedName>
    <definedName name="GrphPlanSales">#REF!</definedName>
    <definedName name="GrphTgtStk">#REF!</definedName>
    <definedName name="gs">#REF!</definedName>
    <definedName name="GSB">#REF!</definedName>
    <definedName name="GSBP">#REF!</definedName>
    <definedName name="gsg">#REF!</definedName>
    <definedName name="GTTA">#REF!</definedName>
    <definedName name="GTTB">#REF!</definedName>
    <definedName name="GV" hidden="1">{#N/A,#N/A,FALSE,"CCTV"}</definedName>
    <definedName name="H">[103]TOEC!#REF!</definedName>
    <definedName name="H___0">#REF!</definedName>
    <definedName name="H___13">#REF!</definedName>
    <definedName name="h_af">#REF!</definedName>
    <definedName name="h_bf">#REF!</definedName>
    <definedName name="H0">#REF!</definedName>
    <definedName name="H0___0">#REF!</definedName>
    <definedName name="H0___13">#REF!</definedName>
    <definedName name="HAMM">#REF!</definedName>
    <definedName name="HARI">#REF!</definedName>
    <definedName name="HBLACK">#REF!</definedName>
    <definedName name="HCAR">#REF!</definedName>
    <definedName name="Hcbdw">'[104]purpose&amp;input'!#REF!</definedName>
    <definedName name="Hcw">'[104]purpose&amp;input'!#REF!</definedName>
    <definedName name="HE">#REF!</definedName>
    <definedName name="header">#REF!</definedName>
    <definedName name="HEADERGHT">#REF!</definedName>
    <definedName name="HEADERGT">#REF!</definedName>
    <definedName name="HEADERLFT">#REF!</definedName>
    <definedName name="HEADERLFT2">#REF!</definedName>
    <definedName name="HEADERLFT3">#REF!</definedName>
    <definedName name="HEADERRGT">#REF!</definedName>
    <definedName name="HEADERRT2">#REF!</definedName>
    <definedName name="HEADERRT3">[105]ABSTRACT!$G$4</definedName>
    <definedName name="hf">#REF!</definedName>
    <definedName name="HFOHSD">'[35]Executive Summary -Thermal'!$A$4:$H$96</definedName>
    <definedName name="hh">#REF!</definedName>
    <definedName name="hh___0">#REF!</definedName>
    <definedName name="hh___13">#REF!</definedName>
    <definedName name="Hhpc">'[104]purpose&amp;input'!#REF!</definedName>
    <definedName name="hhr">'[106]Pier Design(with offset)'!#REF!</definedName>
    <definedName name="hi">#REF!</definedName>
    <definedName name="HINDHUSTAN">#REF!</definedName>
    <definedName name="HIns">#REF!</definedName>
    <definedName name="Hipc">'[104]purpose&amp;input'!#REF!</definedName>
    <definedName name="Hiway">[54]Voucher!$R$1</definedName>
    <definedName name="hj" hidden="1">{"'Sheet1'!$L$16"}</definedName>
    <definedName name="HJK">[107]DETAILED!$J$6</definedName>
    <definedName name="Hlp">'[104]purpose&amp;input'!#REF!</definedName>
    <definedName name="HM">#REF!</definedName>
    <definedName name="ＨＭ_ＨＥ_合__計">#REF!</definedName>
    <definedName name="HMAS">#REF!</definedName>
    <definedName name="HN">#REF!</definedName>
    <definedName name="ho">#REF!</definedName>
    <definedName name="ho___0">#REF!</definedName>
    <definedName name="ho___13">#REF!</definedName>
    <definedName name="hoi">#REF!</definedName>
    <definedName name="HPC">#REF!</definedName>
    <definedName name="hr">'[106]Pier Design(with offset)'!#REF!</definedName>
    <definedName name="Hs">#REF!</definedName>
    <definedName name="hS___0">#REF!</definedName>
    <definedName name="hS___13">#REF!</definedName>
    <definedName name="Hs_atm">'[108]purpose&amp;input'!#REF!</definedName>
    <definedName name="HSD">'[46]RA Civil'!$E$40</definedName>
    <definedName name="HSPF">#REF!</definedName>
    <definedName name="HT">#REF!</definedName>
    <definedName name="HTA">#REF!</definedName>
    <definedName name="HTML" hidden="1">{"'장비'!$A$3:$M$12"}</definedName>
    <definedName name="HTML_CodePage" hidden="1">1252</definedName>
    <definedName name="HTML_Control" hidden="1">{"'Bill No. 7'!$A$1:$G$32"}</definedName>
    <definedName name="HTML_control2" hidden="1">{"'Sheet1'!$A$4386:$N$4591"}</definedName>
    <definedName name="HTML_Description" hidden="1">""</definedName>
    <definedName name="HTML_Email" hidden="1">""</definedName>
    <definedName name="HTML_Header" hidden="1">"Bill No. 7"</definedName>
    <definedName name="HTML_LastUpdate" hidden="1">"31/12/98"</definedName>
    <definedName name="HTML_LineAfter" hidden="1">FALSE</definedName>
    <definedName name="HTML_LineBefore" hidden="1">FALSE</definedName>
    <definedName name="HTML_Name" hidden="1">"Mr. Snehal Sompura"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"BOQ"</definedName>
    <definedName name="htr">'[109]Pier Design(with offset)'!#REF!</definedName>
    <definedName name="HTS">#REF!</definedName>
    <definedName name="Hu">#REF!</definedName>
    <definedName name="Hu___0">#REF!</definedName>
    <definedName name="Hu___13">#REF!</definedName>
    <definedName name="HV">#REF!</definedName>
    <definedName name="hvacrates">#REF!</definedName>
    <definedName name="Hw">#REF!</definedName>
    <definedName name="Hw_atm">'[104]purpose&amp;input'!#REF!</definedName>
    <definedName name="hxb">#REF!</definedName>
    <definedName name="hxi">#REF!</definedName>
    <definedName name="HYSD">'[110]LOCAL RATES'!$H$14</definedName>
    <definedName name="I">#N/A</definedName>
    <definedName name="I___0">#REF!</definedName>
    <definedName name="I___13">#REF!</definedName>
    <definedName name="I_AREA">#REF!</definedName>
    <definedName name="I_MATERIAL">#REF!</definedName>
    <definedName name="I_THICK">#REF!</definedName>
    <definedName name="IAM" hidden="1">{"'Sheet1'!$A$4386:$N$4591"}</definedName>
    <definedName name="ic">5%</definedName>
    <definedName name="ie" hidden="1">{"'Sheet1'!$L$16"}</definedName>
    <definedName name="IELWSALES">#REF!</definedName>
    <definedName name="IELYSALES">#REF!</definedName>
    <definedName name="IEPLANSALES">#REF!</definedName>
    <definedName name="IESP">#REF!</definedName>
    <definedName name="if">#REF!</definedName>
    <definedName name="Ig">#REF!</definedName>
    <definedName name="Ig___0">#REF!</definedName>
    <definedName name="Ig___13">#REF!</definedName>
    <definedName name="ii" hidden="1">{#N/A,#N/A,FALSE,"CCTV"}</definedName>
    <definedName name="INCH_DIA">[49]PIPING!$I$6:$I$105</definedName>
    <definedName name="Index">[111]FIRST!$H$1</definedName>
    <definedName name="INPUT_VALVE">#REF!</definedName>
    <definedName name="InputData">[112]Testing!$E$8:$E$12,[112]Testing!$E$15:$E$18,[112]Testing!$E$21:$E$23,[112]Testing!$E$26:$E$27,[112]Testing!$E$30:$E$33,[112]Testing!$E$35:$E$37,[112]Testing!$D$43:$F$47</definedName>
    <definedName name="insertplate_and_exp_joint">#REF!</definedName>
    <definedName name="inter">#REF!</definedName>
    <definedName name="IntFreeCred">#REF!</definedName>
    <definedName name="iop" hidden="1">{"'Sheet1'!$L$16"}</definedName>
    <definedName name="IPB">#REF!</definedName>
    <definedName name="ipc">#REF!</definedName>
    <definedName name="ipu">#REF!</definedName>
    <definedName name="ipu___0">#REF!</definedName>
    <definedName name="ipu___13">#REF!</definedName>
    <definedName name="is" hidden="1">{"'Sheet1'!$L$16"}</definedName>
    <definedName name="issue_summ">'[113]water prop.'!$A$1</definedName>
    <definedName name="issue_summary1">'[114]purpose&amp;input'!#REF!</definedName>
    <definedName name="it" hidden="1">{"'Sheet1'!$L$16"}</definedName>
    <definedName name="ITEM">#REF!</definedName>
    <definedName name="iteration">[115]!iteration</definedName>
    <definedName name="ITNUM">#N/A</definedName>
    <definedName name="ITRY">#REF!</definedName>
    <definedName name="ITRY1">#REF!</definedName>
    <definedName name="J">#REF!</definedName>
    <definedName name="j_filler">#REF!</definedName>
    <definedName name="JACK">'[4]Cost of O &amp; O'!$F$32</definedName>
    <definedName name="jartj">#REF!</definedName>
    <definedName name="JCB">#REF!</definedName>
    <definedName name="JCBPOL">'[46]RA Civil'!$F$48</definedName>
    <definedName name="jdrjd">#REF!</definedName>
    <definedName name="JDTRH">[116]DETAILED!$J$6</definedName>
    <definedName name="JEJS">#REF!</definedName>
    <definedName name="JEJS___0">#REF!</definedName>
    <definedName name="JEJS___11">#REF!</definedName>
    <definedName name="JEJS___12">#REF!</definedName>
    <definedName name="JEJS___13">#REF!</definedName>
    <definedName name="JEJS___4">#REF!</definedName>
    <definedName name="jey">#REF!</definedName>
    <definedName name="JK">#REF!</definedName>
    <definedName name="jldl">#REF!</definedName>
    <definedName name="job">#REF!</definedName>
    <definedName name="job___0">#REF!</definedName>
    <definedName name="job___11">#REF!</definedName>
    <definedName name="job___12">#REF!</definedName>
    <definedName name="JobID">#REF!</definedName>
    <definedName name="Jobtypes">[117]FORM7!$R$3:$S$7</definedName>
    <definedName name="JOI_RATE">#REF!</definedName>
    <definedName name="js">#REF!</definedName>
    <definedName name="JUMBO">'[4]Cost of O &amp; O'!$F$39</definedName>
    <definedName name="k" hidden="1">{"form-D1",#N/A,FALSE,"FORM-D1";"form-D1_amt",#N/A,FALSE,"FORM-D1"}</definedName>
    <definedName name="K___0">#REF!</definedName>
    <definedName name="K___13">#REF!</definedName>
    <definedName name="Ka">#REF!</definedName>
    <definedName name="KARNA">#REF!</definedName>
    <definedName name="kb">#REF!</definedName>
    <definedName name="kc">#REF!</definedName>
    <definedName name="KE">#REF!</definedName>
    <definedName name="KEII">'[35]Executive Summary -Thermal'!$H$4:$I$31</definedName>
    <definedName name="KEIIU">'[35]Executive Summary -Thermal'!$A$4:$F$31</definedName>
    <definedName name="KERB">#REF!</definedName>
    <definedName name="KH">#REF!</definedName>
    <definedName name="Kh___0">#REF!</definedName>
    <definedName name="Kh___13">#REF!</definedName>
    <definedName name="KHAL">#REF!</definedName>
    <definedName name="Ki">#REF!</definedName>
    <definedName name="Ki___0">#REF!</definedName>
    <definedName name="Ki___13">#REF!</definedName>
    <definedName name="Ki1___0">#REF!</definedName>
    <definedName name="Ki1___13">#REF!</definedName>
    <definedName name="Ki2___0">#REF!</definedName>
    <definedName name="Ki2___13">#REF!</definedName>
    <definedName name="Kii">#REF!</definedName>
    <definedName name="Kii___0">#REF!</definedName>
    <definedName name="Kii___13">#REF!</definedName>
    <definedName name="kk">#REF!</definedName>
    <definedName name="Km">#REF!</definedName>
    <definedName name="Km___0">#REF!</definedName>
    <definedName name="Km___13">#REF!</definedName>
    <definedName name="KOTASTN">'[46]RA Civil'!$E$43</definedName>
    <definedName name="Kp">#REF!</definedName>
    <definedName name="Ks">#REF!</definedName>
    <definedName name="Ks___0">#REF!</definedName>
    <definedName name="Ks___13">#REF!</definedName>
    <definedName name="KTA">#REF!</definedName>
    <definedName name="KTB">#REF!</definedName>
    <definedName name="KTX">#REF!</definedName>
    <definedName name="KU">#REF!</definedName>
    <definedName name="L">#REF!</definedName>
    <definedName name="L___0">#REF!</definedName>
    <definedName name="L___13">#REF!</definedName>
    <definedName name="LAB_RATE">#REF!</definedName>
    <definedName name="LABM1">#REF!</definedName>
    <definedName name="LABM2">#REF!</definedName>
    <definedName name="LABM3">#REF!</definedName>
    <definedName name="LABM4">#REF!</definedName>
    <definedName name="LABM5">#REF!</definedName>
    <definedName name="LABM6">#REF!</definedName>
    <definedName name="LAC">[118]S2groupcode!$G$2</definedName>
    <definedName name="LACB1">#REF!</definedName>
    <definedName name="LACB2">#REF!</definedName>
    <definedName name="LACB3">#REF!</definedName>
    <definedName name="LACB4">#REF!</definedName>
    <definedName name="LACB5">#REF!</definedName>
    <definedName name="LACB6">#REF!</definedName>
    <definedName name="LACR1">#REF!</definedName>
    <definedName name="LACR2">#REF!</definedName>
    <definedName name="LACR3">#REF!</definedName>
    <definedName name="LACR4">#REF!</definedName>
    <definedName name="LACR5">#REF!</definedName>
    <definedName name="LACR6">#REF!</definedName>
    <definedName name="LACS">[119]PLAN_FEB97!$A$2</definedName>
    <definedName name="LAGG1">#REF!</definedName>
    <definedName name="LAGG2">#REF!</definedName>
    <definedName name="LAGG3">#REF!</definedName>
    <definedName name="LAGG6">#REF!</definedName>
    <definedName name="LAMP">#REF!</definedName>
    <definedName name="LAMP___0">#REF!</definedName>
    <definedName name="LAMP___13">#REF!</definedName>
    <definedName name="latent">'[120]steam table'!$N$5:$Q$102</definedName>
    <definedName name="LATH">#REF!</definedName>
    <definedName name="LAWM1">#REF!</definedName>
    <definedName name="LAWM2">#REF!</definedName>
    <definedName name="LAWM3">#REF!</definedName>
    <definedName name="LAWM4">#REF!</definedName>
    <definedName name="LAWM5">#REF!</definedName>
    <definedName name="LAWM6">#REF!</definedName>
    <definedName name="LBM">#REF!</definedName>
    <definedName name="LBMod">#REF!</definedName>
    <definedName name="LBOULD">#REF!</definedName>
    <definedName name="LC">#REF!</definedName>
    <definedName name="Lc___0">#REF!</definedName>
    <definedName name="Lc___13">#REF!</definedName>
    <definedName name="LCON">#REF!</definedName>
    <definedName name="LCSAND1">#REF!</definedName>
    <definedName name="LCSAND2">#REF!</definedName>
    <definedName name="LCSAND3">#REF!</definedName>
    <definedName name="LCSAND6">#REF!</definedName>
    <definedName name="lean">#REF!</definedName>
    <definedName name="lef">#REF!</definedName>
    <definedName name="Leff">[64]basdat!$D$4</definedName>
    <definedName name="lel">#REF!</definedName>
    <definedName name="len">#REF!</definedName>
    <definedName name="LGSB1">#REF!</definedName>
    <definedName name="LGSB2">#REF!</definedName>
    <definedName name="LGSB3">#REF!</definedName>
    <definedName name="LGSB4">#REF!</definedName>
    <definedName name="LGSB5">#REF!</definedName>
    <definedName name="LGSB6">#REF!</definedName>
    <definedName name="limcount" hidden="1">1</definedName>
    <definedName name="LINE1">#REF!</definedName>
    <definedName name="lk" hidden="1">{#N/A,#N/A,FALSE,"CCTV"}</definedName>
    <definedName name="LL">#REF!</definedName>
    <definedName name="llllllllllllllllllll">#REF!</definedName>
    <definedName name="LMPAMT">[76]R2!$G$39:$G$86</definedName>
    <definedName name="LMPO1">[76]R2!$C$10</definedName>
    <definedName name="LMPRT">[76]R2!$F$39:$F$86</definedName>
    <definedName name="LMPSUM">[76]R2!$G$87</definedName>
    <definedName name="LMPTOT">[76]R2!$C$5</definedName>
    <definedName name="LMUR1">#REF!</definedName>
    <definedName name="LMUR2">#REF!</definedName>
    <definedName name="LMUR3">#REF!</definedName>
    <definedName name="LMUR4">#REF!</definedName>
    <definedName name="LMUR5">#REF!</definedName>
    <definedName name="LMUR6">#REF!</definedName>
    <definedName name="LOAD">#REF!</definedName>
    <definedName name="LOCO">'[4]Cost of O &amp; O'!$F$40</definedName>
    <definedName name="Lr">#REF!</definedName>
    <definedName name="Lr___0">#REF!</definedName>
    <definedName name="Lr___13">#REF!</definedName>
    <definedName name="LRUB1">#REF!</definedName>
    <definedName name="LRUB2">#REF!</definedName>
    <definedName name="LRUB3">#REF!</definedName>
    <definedName name="LRUB4">#REF!</definedName>
    <definedName name="LRUB5">#REF!</definedName>
    <definedName name="LRUB6">#REF!</definedName>
    <definedName name="LSAND1">#REF!</definedName>
    <definedName name="LSAND2">#REF!</definedName>
    <definedName name="LSAND3">#REF!</definedName>
    <definedName name="LSAND6">#REF!</definedName>
    <definedName name="LSANDB1">#REF!</definedName>
    <definedName name="LSANDB2">#REF!</definedName>
    <definedName name="LSANDB3">#REF!</definedName>
    <definedName name="LSANDB4">#REF!</definedName>
    <definedName name="LSANDB5">#REF!</definedName>
    <definedName name="LSANDB6">#REF!</definedName>
    <definedName name="LSANDR1">#REF!</definedName>
    <definedName name="LSANDR2">#REF!</definedName>
    <definedName name="LSANDR3">#REF!</definedName>
    <definedName name="LSANDR4">#REF!</definedName>
    <definedName name="LSANDR5">#REF!</definedName>
    <definedName name="LSANDR6">#REF!</definedName>
    <definedName name="lt">'[106]Pier Design(with offset)'!#REF!</definedName>
    <definedName name="ltr">'[109]Pier Design(with offset)'!#REF!</definedName>
    <definedName name="LUMEN">#REF!</definedName>
    <definedName name="LUMEN___0">#REF!</definedName>
    <definedName name="LUMEN___13">#REF!</definedName>
    <definedName name="LUX">#REF!</definedName>
    <definedName name="LUX___0">#REF!</definedName>
    <definedName name="LUX___13">#REF!</definedName>
    <definedName name="LV">#REF!</definedName>
    <definedName name="LWHの送信">[121]!LWHの送信</definedName>
    <definedName name="LWMM">#REF!</definedName>
    <definedName name="LWSALES">#REF!</definedName>
    <definedName name="lx">#REF!</definedName>
    <definedName name="Lx___0">#REF!</definedName>
    <definedName name="Lx___13">#REF!</definedName>
    <definedName name="ly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#REF!</definedName>
    <definedName name="m___0">#REF!</definedName>
    <definedName name="m___13">#REF!</definedName>
    <definedName name="m1.5bgl">#REF!</definedName>
    <definedName name="m10.98agl">#REF!</definedName>
    <definedName name="m10.98bgl">#REF!</definedName>
    <definedName name="M10cement">#REF!</definedName>
    <definedName name="m14.64agl">#REF!</definedName>
    <definedName name="m14.64bgl">#REF!</definedName>
    <definedName name="M15cement">#REF!</definedName>
    <definedName name="M15Grd">#REF!</definedName>
    <definedName name="m18.3agl">#REF!</definedName>
    <definedName name="m18.3bgl">#REF!</definedName>
    <definedName name="M20Grd">#REF!</definedName>
    <definedName name="M20PCCcement">#REF!</definedName>
    <definedName name="M20RCCcement">#REF!</definedName>
    <definedName name="m21.96agl">#REF!</definedName>
    <definedName name="m21.96bgl">#REF!</definedName>
    <definedName name="M25Grd">#REF!</definedName>
    <definedName name="M25PCCcement">#REF!</definedName>
    <definedName name="M25RCCcement">#REF!</definedName>
    <definedName name="M30cement">#REF!</definedName>
    <definedName name="M30Grd">#REF!</definedName>
    <definedName name="M35cement">#REF!</definedName>
    <definedName name="M35PILE">'[4]Mix Design'!#REF!</definedName>
    <definedName name="m4.5agl">#REF!</definedName>
    <definedName name="m4.5bgl">#REF!</definedName>
    <definedName name="M40cement">#REF!</definedName>
    <definedName name="M50cement">#REF!</definedName>
    <definedName name="m7.32agl">#REF!</definedName>
    <definedName name="m7.32bgl">#REF!</definedName>
    <definedName name="Ma">'[104]purpose&amp;input'!#REF!</definedName>
    <definedName name="Ma_v">'[104]purpose&amp;input'!#REF!</definedName>
    <definedName name="mac">75</definedName>
    <definedName name="machinery">[91]Analysis!$C$18</definedName>
    <definedName name="man">#REF!</definedName>
    <definedName name="man___0">#REF!</definedName>
    <definedName name="man___11">#REF!</definedName>
    <definedName name="man___12">#REF!</definedName>
    <definedName name="MAN_DAY">[49]PIPING!$L$6:$L$105</definedName>
    <definedName name="manday1">#REF!</definedName>
    <definedName name="manday1___0">#REF!</definedName>
    <definedName name="manday1___11">#REF!</definedName>
    <definedName name="manday1___12">#REF!</definedName>
    <definedName name="manpower_details">#REF!</definedName>
    <definedName name="march_qty">#REF!</definedName>
    <definedName name="MARGINPLAN">#REF!</definedName>
    <definedName name="MARGINPROJ">#REF!</definedName>
    <definedName name="marjin">'[82]boq ht'!#REF!</definedName>
    <definedName name="mason">'[22]Rates Basic'!$D$3</definedName>
    <definedName name="materials">#REF!</definedName>
    <definedName name="MATL">[49]PIPING!$AL$7:$AN$221</definedName>
    <definedName name="MATL_CLASS">[49]PIPING!$AC$6:$AC$105</definedName>
    <definedName name="MATL1">'[34]CODE-STR'!$A$3:$B$40</definedName>
    <definedName name="MaxSNo">[54]Data!$J$3</definedName>
    <definedName name="MAZ">#REF!</definedName>
    <definedName name="Mb">'[104]purpose&amp;input'!#REF!</definedName>
    <definedName name="Mb_v">'[104]purpose&amp;input'!#REF!</definedName>
    <definedName name="MBIT">#REF!</definedName>
    <definedName name="Mc">#REF!</definedName>
    <definedName name="Mc_v">#REF!</definedName>
    <definedName name="MCAR">'[4]Cost of O &amp; O'!$F$41</definedName>
    <definedName name="MCBDB">{#N/A,#N/A,FALSE,"mpph1";#N/A,#N/A,FALSE,"mpmseb";#N/A,#N/A,FALSE,"mpph2"}</definedName>
    <definedName name="Mcbdo">#REF!</definedName>
    <definedName name="MCOOK">#REF!</definedName>
    <definedName name="Mcwc">#REF!</definedName>
    <definedName name="Mcws">#REF!</definedName>
    <definedName name="Md">#REF!</definedName>
    <definedName name="Md_v">#REF!</definedName>
    <definedName name="Me">#REF!</definedName>
    <definedName name="Me_v">#REF!</definedName>
    <definedName name="mech">#REF!</definedName>
    <definedName name="MET">[58]ANALYSIS!$C$9</definedName>
    <definedName name="METAL">#REF!</definedName>
    <definedName name="Metal12mm">'[122]LOCAL RATES'!$H$28</definedName>
    <definedName name="Metal20mm">'[122]LOCAL RATES'!$H$27</definedName>
    <definedName name="Metal40mm">'[122]LOCAL RATES'!$H$26</definedName>
    <definedName name="Metal6mm">'[122]LOCAL RATES'!$H$29</definedName>
    <definedName name="MF">'[123]scour depth'!#REF!</definedName>
    <definedName name="MF___0">#REF!</definedName>
    <definedName name="MF___13">#REF!</definedName>
    <definedName name="Mf_v">#REF!</definedName>
    <definedName name="mfg_process">[124]MFG_TAG!$A$1:$X$27</definedName>
    <definedName name="MFG_TAG">[125]Sheet1!$A$1:$X$27</definedName>
    <definedName name="Mg">#REF!</definedName>
    <definedName name="Mg_v">#REF!</definedName>
    <definedName name="Mh">#REF!</definedName>
    <definedName name="Mh_v">#REF!</definedName>
    <definedName name="Mhpc">'[104]purpose&amp;input'!#REF!:'[104]purpose&amp;input'!#REF!</definedName>
    <definedName name="Mhpipd">'[104]purpose&amp;input'!#REF!</definedName>
    <definedName name="Mhps">'[104]purpose&amp;input'!#REF!</definedName>
    <definedName name="MILD">#REF!</definedName>
    <definedName name="MinSNo">[54]Data!$J$2</definedName>
    <definedName name="Mipc">'[104]purpose&amp;input'!#REF!:'[104]purpose&amp;input'!#REF!</definedName>
    <definedName name="Mips">'[104]purpose&amp;input'!#REF!</definedName>
    <definedName name="MISADN">[76]R2!$C$14</definedName>
    <definedName name="MIST">#REF!</definedName>
    <definedName name="MIX">#REF!</definedName>
    <definedName name="Mix_15">'[6]Mix Design'!$P$11</definedName>
    <definedName name="Mix_30">'[6]Mix Design'!$P$14</definedName>
    <definedName name="MIX10B">#REF!</definedName>
    <definedName name="MIX10R">#REF!</definedName>
    <definedName name="MIX15B">#REF!</definedName>
    <definedName name="MIX15R">#REF!</definedName>
    <definedName name="MIX20B">#REF!</definedName>
    <definedName name="MIX20R">#REF!</definedName>
    <definedName name="MIX25B">#REF!</definedName>
    <definedName name="MIX25R">#REF!</definedName>
    <definedName name="MIX30B">#REF!</definedName>
    <definedName name="MIX30R">#REF!</definedName>
    <definedName name="MIX35B">#REF!</definedName>
    <definedName name="MIX35R">#REF!</definedName>
    <definedName name="MIX40B">#REF!</definedName>
    <definedName name="MIX45B">#REF!</definedName>
    <definedName name="ml" hidden="1">{"'장비'!$A$3:$M$12"}</definedName>
    <definedName name="MLDPLT">#REF!</definedName>
    <definedName name="Mlpc">'[104]purpose&amp;input'!#REF!</definedName>
    <definedName name="Mlpd">'[104]purpose&amp;input'!#REF!</definedName>
    <definedName name="Mlps">'[104]purpose&amp;input'!#REF!</definedName>
    <definedName name="mm">'[22]Rates Basic'!$D$2</definedName>
    <definedName name="MMAZ">#REF!</definedName>
    <definedName name="mn" hidden="1">{"'Sheet1'!$L$16"}</definedName>
    <definedName name="MONTH_CONDITION">#REF!</definedName>
    <definedName name="MONTH_DETAILS">#REF!</definedName>
    <definedName name="MP" hidden="1">{#N/A,#N/A,FALSE,"CCTV"}</definedName>
    <definedName name="MPF">#REF!</definedName>
    <definedName name="MPMOB">#REF!</definedName>
    <definedName name="MRCRLPW">#REF!</definedName>
    <definedName name="MS">#REF!</definedName>
    <definedName name="MS200202rev2">#REF!</definedName>
    <definedName name="ms2002may1706">#REF!</definedName>
    <definedName name="Msbdo">#REF!</definedName>
    <definedName name="msjune1807">#REF!</definedName>
    <definedName name="mu">#REF!</definedName>
    <definedName name="MUCK">#REF!</definedName>
    <definedName name="mui">#REF!</definedName>
    <definedName name="MUL">'[46]RA Civil'!$E$8</definedName>
    <definedName name="MUNION">#REF!</definedName>
    <definedName name="MUNON">#REF!</definedName>
    <definedName name="MUR">#REF!</definedName>
    <definedName name="MUTP">#REF!</definedName>
    <definedName name="N">[14]PROCTOR!#REF!</definedName>
    <definedName name="N___0">#REF!</definedName>
    <definedName name="N___13">#REF!</definedName>
    <definedName name="Name">[118]Index!$C$2</definedName>
    <definedName name="NEED">#REF!</definedName>
    <definedName name="needle">#REF!</definedName>
    <definedName name="NET_TAX">[60]CABLERET!$D$6</definedName>
    <definedName name="new">[50]Original!$T$8</definedName>
    <definedName name="NEWNAME" hidden="1">{#N/A,#N/A,FALSE,"CCTV"}</definedName>
    <definedName name="NIPP">#REF!</definedName>
    <definedName name="NN">#REF!</definedName>
    <definedName name="NN___0">#REF!</definedName>
    <definedName name="NN___13">#REF!</definedName>
    <definedName name="No">#REF!</definedName>
    <definedName name="NO_JTS">[49]PIPING!$G$6:$G$105</definedName>
    <definedName name="NO_OF_MH">#REF!</definedName>
    <definedName name="NO_OF_REQ">#REF!</definedName>
    <definedName name="num">#REF!</definedName>
    <definedName name="Nx">#REF!</definedName>
    <definedName name="Nx___0">#REF!</definedName>
    <definedName name="Nx___13">#REF!</definedName>
    <definedName name="Ny">#REF!</definedName>
    <definedName name="Ny___0">#REF!</definedName>
    <definedName name="Ny___13">#REF!</definedName>
    <definedName name="o" hidden="1">{"'Sheet1'!$L$16"}</definedName>
    <definedName name="O_2">[49]PIPING!$V$6:$V$105</definedName>
    <definedName name="O11FAC">[76]R2!$C$6</definedName>
    <definedName name="O11SUM">[76]R2!$C$7</definedName>
    <definedName name="O12SUM">[76]R2!$C$9</definedName>
    <definedName name="O1SPFAC">[76]R2!#REF!</definedName>
    <definedName name="O1SPMGN">[76]R2!$C$12</definedName>
    <definedName name="O2FAC">[76]R2!$C$11</definedName>
    <definedName name="OBLACK">#REF!</definedName>
    <definedName name="OCCRUSH">#REF!</definedName>
    <definedName name="OCEXC">#REF!</definedName>
    <definedName name="OCLOADA">#REF!</definedName>
    <definedName name="OCLOADS">#REF!</definedName>
    <definedName name="OCTIP1">#REF!</definedName>
    <definedName name="OCTIP5">#REF!</definedName>
    <definedName name="OCTRI">[60]CABLERET!$D$5</definedName>
    <definedName name="ODH" hidden="1">#REF!</definedName>
    <definedName name="OH_PM">#REF!</definedName>
    <definedName name="olct">'[109]Pier Design(with offset)'!#REF!</definedName>
    <definedName name="olt">'[106]Pier Design(with offset)'!#REF!</definedName>
    <definedName name="OMAS">#REF!</definedName>
    <definedName name="OPC">'[126]Rate Analysis '!$E$18</definedName>
    <definedName name="oper">#REF!</definedName>
    <definedName name="oper.">#REF!</definedName>
    <definedName name="opoi">#REF!</definedName>
    <definedName name="ORBEND">#REF!</definedName>
    <definedName name="ORDERING">#REF!</definedName>
    <definedName name="OTRY">#REF!</definedName>
    <definedName name="OTRY1">#REF!</definedName>
    <definedName name="overallspan1">[78]FACE!#REF!</definedName>
    <definedName name="overallspan13">'[127]SLAB DESIGN'!$E$41</definedName>
    <definedName name="OVERHEADS">#REF!</definedName>
    <definedName name="OVRFAC">[76]R2!$C$16</definedName>
    <definedName name="Owner">#REF!</definedName>
    <definedName name="p">[107]DETAILED!$J$6</definedName>
    <definedName name="p___0">#REF!</definedName>
    <definedName name="p___13">#REF!</definedName>
    <definedName name="P_AREA">#REF!</definedName>
    <definedName name="p_shape">#REF!</definedName>
    <definedName name="p_sizes">[34]Tables!$H$10:$H$45</definedName>
    <definedName name="P_SYS">#REF!</definedName>
    <definedName name="p_w_sizes">[34]Tables!$H$10:$J$45</definedName>
    <definedName name="p0">#REF!</definedName>
    <definedName name="p10.3">#REF!</definedName>
    <definedName name="p11.3">#REF!</definedName>
    <definedName name="p12.3">#REF!</definedName>
    <definedName name="p13.3">#REF!</definedName>
    <definedName name="p14.3">#REF!</definedName>
    <definedName name="p15.3">#REF!</definedName>
    <definedName name="p16.3">#REF!</definedName>
    <definedName name="p17.3">#REF!</definedName>
    <definedName name="p18.3">#REF!</definedName>
    <definedName name="p19.3">#REF!</definedName>
    <definedName name="p20.3">#REF!</definedName>
    <definedName name="p3.3">#REF!</definedName>
    <definedName name="p4.3">#REF!</definedName>
    <definedName name="p5.3">#REF!</definedName>
    <definedName name="p6.3">#REF!</definedName>
    <definedName name="p7.3">#REF!</definedName>
    <definedName name="p8.3">#REF!</definedName>
    <definedName name="p9.3">#REF!</definedName>
    <definedName name="pa">#REF!</definedName>
    <definedName name="pa___0">#REF!</definedName>
    <definedName name="pa___13">#REF!</definedName>
    <definedName name="PAGE5">#REF!</definedName>
    <definedName name="PAGE6">#REF!</definedName>
    <definedName name="PAGE7">#REF!</definedName>
    <definedName name="PAINT">#REF!</definedName>
    <definedName name="PAINT_DATA">[49]PAINTING!$B$241:$N$264</definedName>
    <definedName name="Pane2">#REF!</definedName>
    <definedName name="Pane2___0">#REF!</definedName>
    <definedName name="Pane2___13">#REF!</definedName>
    <definedName name="pb">#REF!</definedName>
    <definedName name="pb___0">#REF!</definedName>
    <definedName name="pb___11">#REF!</definedName>
    <definedName name="pb___12">#REF!</definedName>
    <definedName name="pcc1481.5bgl">#REF!</definedName>
    <definedName name="pcc1484.5bgl">#REF!</definedName>
    <definedName name="PCCM15">#REF!</definedName>
    <definedName name="pccp">#REF!</definedName>
    <definedName name="pccproj">#REF!</definedName>
    <definedName name="pcct">#REF!</definedName>
    <definedName name="pccthk">#REF!</definedName>
    <definedName name="Pclass">#REF!</definedName>
    <definedName name="pcount">#REF!</definedName>
    <definedName name="pdata1">#REF!</definedName>
    <definedName name="PDP">#REF!</definedName>
    <definedName name="ped_no">#REF!</definedName>
    <definedName name="PER">#REF!</definedName>
    <definedName name="PERC">'[4]Cost of O &amp; O'!$F$29</definedName>
    <definedName name="pH">#REF!</definedName>
    <definedName name="pH___0">#REF!</definedName>
    <definedName name="pH___13">#REF!</definedName>
    <definedName name="phi">#REF!</definedName>
    <definedName name="Pi">#REF!</definedName>
    <definedName name="PierDataOld">#REF!</definedName>
    <definedName name="pile_no">#REF!</definedName>
    <definedName name="PILEFORCE">#REF!</definedName>
    <definedName name="PIN">#REF!</definedName>
    <definedName name="PIPE">#REF!</definedName>
    <definedName name="PIPE_CONNECTION_MATERIALS">#REF!</definedName>
    <definedName name="pipeclamp">[75]pipe!$A$3:$A$33</definedName>
    <definedName name="Pipeline_diagram">#REF!</definedName>
    <definedName name="Piping2222">OR(ISBLANK(#REF!),ISBLANK(#REF!))</definedName>
    <definedName name="PJACK">#REF!</definedName>
    <definedName name="PLAST">#REF!</definedName>
    <definedName name="PLUG">#REF!</definedName>
    <definedName name="pm_size">[34]Tables!$AE$8:$AE$43</definedName>
    <definedName name="pm_w_size">[34]Tables!$AA$8:$AF$43</definedName>
    <definedName name="po" hidden="1">{#N/A,#N/A,FALSE,"CCTV"}</definedName>
    <definedName name="POC">#REF!</definedName>
    <definedName name="pound">#REF!</definedName>
    <definedName name="pp" hidden="1">{#N/A,#N/A,FALSE,"CCTV"}</definedName>
    <definedName name="ppg">#REF!</definedName>
    <definedName name="PPI">#REF!</definedName>
    <definedName name="PPJ">#REF!</definedName>
    <definedName name="ppp">#REF!</definedName>
    <definedName name="pratap" hidden="1">{"'Sheet1'!$A$4386:$N$4591"}</definedName>
    <definedName name="PRDump">#REF!</definedName>
    <definedName name="PRESTRESSED">#REF!</definedName>
    <definedName name="Price">'[128]RATE-ANAY.'!$A$152:$H$756</definedName>
    <definedName name="PriceCode">#REF!</definedName>
    <definedName name="_xlnm.Print_Area">#REF!</definedName>
    <definedName name="Print_Area_MI">#REF!</definedName>
    <definedName name="PRINT_AREA_MI___0">#REF!</definedName>
    <definedName name="print_title">[129]Cul_detail!$A$2:$IV$5</definedName>
    <definedName name="_xlnm.Print_Titles">#N/A</definedName>
    <definedName name="PRINT_TITLES_MI">#REF!</definedName>
    <definedName name="PRN">#REF!</definedName>
    <definedName name="proj">#REF!</definedName>
    <definedName name="proj_id">'[130]Project Management Main'!$D$9</definedName>
    <definedName name="proj_mgr">'[130]Project Management Main'!$D$12</definedName>
    <definedName name="proj_nm">'[130]Project Management Main'!$D$10</definedName>
    <definedName name="project">#REF!</definedName>
    <definedName name="Project_Name">'[81]GM 000'!$I$2</definedName>
    <definedName name="projecttitle">'[131]CABLE BULK'!#REF!</definedName>
    <definedName name="PROLL">#REF!</definedName>
    <definedName name="proom">#REF!</definedName>
    <definedName name="proom5x4">#REF!</definedName>
    <definedName name="PS">#REF!</definedName>
    <definedName name="PS___0">#REF!</definedName>
    <definedName name="PS___13">#REF!</definedName>
    <definedName name="PUMP">'[4]Cost of O &amp; O'!$F$27</definedName>
    <definedName name="Q">'[132]FORM-W3'!#REF!</definedName>
    <definedName name="Qc">#REF!</definedName>
    <definedName name="Qc___0">#REF!</definedName>
    <definedName name="Qc___13">#REF!</definedName>
    <definedName name="Qf">#REF!</definedName>
    <definedName name="Qf___0">#REF!</definedName>
    <definedName name="Qf___13">#REF!</definedName>
    <definedName name="Qi">#REF!</definedName>
    <definedName name="Qi___0">#REF!</definedName>
    <definedName name="Qi___13">#REF!</definedName>
    <definedName name="Ql">#REF!</definedName>
    <definedName name="Ql___0">#REF!</definedName>
    <definedName name="Ql___13">#REF!</definedName>
    <definedName name="QQ" hidden="1">{"form-D1",#N/A,FALSE,"FORM-D1";"form-D1_amt",#N/A,FALSE,"FORM-D1"}</definedName>
    <definedName name="qqq">#N/A</definedName>
    <definedName name="QQQQ" hidden="1">{"form-D1",#N/A,FALSE,"FORM-D1";"form-D1_amt",#N/A,FALSE,"FORM-D1"}</definedName>
    <definedName name="Qspan">#REF!</definedName>
    <definedName name="QTY">[76]R2!$D$39:$D$86</definedName>
    <definedName name="Qty_as_on_apr">#REF!</definedName>
    <definedName name="Qv">#REF!</definedName>
    <definedName name="qw">#REF!</definedName>
    <definedName name="R_">#REF!</definedName>
    <definedName name="r_date">'[90]ETC Plant Cost'!#REF!</definedName>
    <definedName name="r0">#REF!</definedName>
    <definedName name="r10.3">#REF!</definedName>
    <definedName name="r11.3">#REF!</definedName>
    <definedName name="r12.3">#REF!</definedName>
    <definedName name="r13.3">#REF!</definedName>
    <definedName name="r14.3">#REF!</definedName>
    <definedName name="r15.3">#REF!</definedName>
    <definedName name="r16.3">#REF!</definedName>
    <definedName name="r17.3">#REF!</definedName>
    <definedName name="r18.3">#REF!</definedName>
    <definedName name="r19.3">#REF!</definedName>
    <definedName name="r20.3">#REF!</definedName>
    <definedName name="r3.3">#REF!</definedName>
    <definedName name="r4.3">#REF!</definedName>
    <definedName name="r5.3">#REF!</definedName>
    <definedName name="r6.3">#REF!</definedName>
    <definedName name="r7.3">#REF!</definedName>
    <definedName name="r8.3">#REF!</definedName>
    <definedName name="r9.3">#REF!</definedName>
    <definedName name="raaa" hidden="1">{"'Sheet1'!$A$4386:$N$4591"}</definedName>
    <definedName name="RaftD">#REF!</definedName>
    <definedName name="RaftSlbThk">#REF!</definedName>
    <definedName name="RATE">'[133]Rate Ana'!$A$6:$D$392</definedName>
    <definedName name="rate0">[134]SUMMARY!$A$3:$E$1159</definedName>
    <definedName name="rating150">#REF!</definedName>
    <definedName name="rating300">#REF!</definedName>
    <definedName name="rating600">#REF!</definedName>
    <definedName name="rating800">#REF!</definedName>
    <definedName name="RATING계산">#N/A</definedName>
    <definedName name="RawAgencyPrice">#REF!</definedName>
    <definedName name="RBData">#REF!</definedName>
    <definedName name="RCCM35">#REF!</definedName>
    <definedName name="RCCpipe300">'[135]LOCAL RATES'!#REF!</definedName>
    <definedName name="RCCpipe600">'[135]LOCAL RATES'!#REF!</definedName>
    <definedName name="rdc">#REF!</definedName>
    <definedName name="Re">#REF!</definedName>
    <definedName name="Re___0">#REF!</definedName>
    <definedName name="Re___13">#REF!</definedName>
    <definedName name="re_bar">#REF!</definedName>
    <definedName name="RE_SIZE">#REF!</definedName>
    <definedName name="REC6RD">#REF!</definedName>
    <definedName name="RECORD">#REF!</definedName>
    <definedName name="_xlnm.Recorder">#REF!</definedName>
    <definedName name="RED">#REF!</definedName>
    <definedName name="REDDY">#REF!</definedName>
    <definedName name="refill">#REF!</definedName>
    <definedName name="rel">#REF!</definedName>
    <definedName name="RentSubsidy_B">'[67]SITE OVERHEADS'!#REF!</definedName>
    <definedName name="Reselects">#REF!</definedName>
    <definedName name="Rev">#REF!</definedName>
    <definedName name="Revision">#REF!</definedName>
    <definedName name="RF" hidden="1">{#N/A,#N/A,FALSE,"CCTV"}</definedName>
    <definedName name="ric">#REF!</definedName>
    <definedName name="rid" hidden="1">{"'Sheet1'!$L$16"}</definedName>
    <definedName name="rig">#REF!</definedName>
    <definedName name="RIP">#REF!</definedName>
    <definedName name="RIVER">#REF!</definedName>
    <definedName name="Rl">#REF!</definedName>
    <definedName name="Rl___0">#REF!</definedName>
    <definedName name="Rl___13">#REF!</definedName>
    <definedName name="RMARK">#REF!</definedName>
    <definedName name="RNG1500S">'[34]Valve Cl'!$A$381:$W$405</definedName>
    <definedName name="RNG150S">'[34]Valve Cl'!$A$238:$W$262</definedName>
    <definedName name="RNG2500S">'[34]Valve Cl'!$A$409:$W$433</definedName>
    <definedName name="RNG300S">'[34]Valve Cl'!$A$266:$W$290</definedName>
    <definedName name="RNG400S">'[34]Valve Cl'!$A$294:$W$318</definedName>
    <definedName name="RNG4500S">'[34]Valve Cl'!$A$438:$W$462</definedName>
    <definedName name="RNG600S">'[34]Valve Cl'!$A$323:$W$347</definedName>
    <definedName name="RNG900S">'[34]Valve Cl'!$A$352:$W$376</definedName>
    <definedName name="robot">#REF!</definedName>
    <definedName name="ROCE">#REF!</definedName>
    <definedName name="ROCK">#REF!</definedName>
    <definedName name="rockk">[94]Analysis!#REF!</definedName>
    <definedName name="RokSpl">#REF!</definedName>
    <definedName name="ROLL">#REF!</definedName>
    <definedName name="Rooms">#REF!</definedName>
    <definedName name="rosid">#REF!</definedName>
    <definedName name="ROTA">#REF!</definedName>
    <definedName name="ROTARY">'[4]Cost of O &amp; O'!$F$28</definedName>
    <definedName name="rout_t">#REF!</definedName>
    <definedName name="row">'[34]Valve Cl'!$AC$8:$AC$32</definedName>
    <definedName name="ROW_STRESS">'[34]CODE-STR'!$Z$3:$Z$21</definedName>
    <definedName name="RRstones">#REF!</definedName>
    <definedName name="Rs">#REF!</definedName>
    <definedName name="Rs___0">#REF!</definedName>
    <definedName name="Rs___13">#REF!</definedName>
    <definedName name="RSAND">#REF!</definedName>
    <definedName name="Rse">#REF!</definedName>
    <definedName name="Rse___0">#REF!</definedName>
    <definedName name="Rse___13">#REF!</definedName>
    <definedName name="RTR">#REF!</definedName>
    <definedName name="RUB">#REF!</definedName>
    <definedName name="RUBBLE">#REF!</definedName>
    <definedName name="RUBLE">#REF!</definedName>
    <definedName name="RY">#REF!</definedName>
    <definedName name="S">#REF!</definedName>
    <definedName name="s0">#REF!</definedName>
    <definedName name="s10.3">#REF!</definedName>
    <definedName name="s11.3">#REF!</definedName>
    <definedName name="s12.3">#REF!</definedName>
    <definedName name="S12T13">#REF!</definedName>
    <definedName name="s13.3">#REF!</definedName>
    <definedName name="s14.3">#REF!</definedName>
    <definedName name="s15.3">#REF!</definedName>
    <definedName name="s16.3">#REF!</definedName>
    <definedName name="s17.3">#REF!</definedName>
    <definedName name="s18.3">#REF!</definedName>
    <definedName name="s19.3">#REF!</definedName>
    <definedName name="S19T13">#REF!</definedName>
    <definedName name="s20.3">#REF!</definedName>
    <definedName name="s3.3">#REF!</definedName>
    <definedName name="s4.3">#REF!</definedName>
    <definedName name="s5.3">#REF!</definedName>
    <definedName name="s6.3">#REF!</definedName>
    <definedName name="s7.3">#REF!</definedName>
    <definedName name="s8.3">#REF!</definedName>
    <definedName name="s9.3">#REF!</definedName>
    <definedName name="sa">[136]dummy!$A$2:$I$48</definedName>
    <definedName name="saf">[37]예가표!#REF!</definedName>
    <definedName name="Salaries1010">'[67]SITE OVERHEADS'!#REF!</definedName>
    <definedName name="Salaries1010_A">'[67]SITE OVERHEADS'!#REF!</definedName>
    <definedName name="SALESPLAN">#REF!</definedName>
    <definedName name="SAND">#REF!</definedName>
    <definedName name="sand1">#REF!</definedName>
    <definedName name="SANDA">[59]ANAL!$E$17</definedName>
    <definedName name="SANDB">#REF!</definedName>
    <definedName name="sandd">#REF!</definedName>
    <definedName name="sandfill">#REF!</definedName>
    <definedName name="SANDR">#REF!</definedName>
    <definedName name="SBC">#REF!</definedName>
    <definedName name="SC">#REF!</definedName>
    <definedName name="scaffolding">[137]!scaffolding</definedName>
    <definedName name="scale">#REF!</definedName>
    <definedName name="scbc">#REF!</definedName>
    <definedName name="SCH">[34]Tables!$A$10:$D$377</definedName>
    <definedName name="SCH_CON">#REF!</definedName>
    <definedName name="SCH_CSH_OF">#REF!</definedName>
    <definedName name="SCH_DIRSTAF">#REF!</definedName>
    <definedName name="SCH_INDIRSTAF">#REF!</definedName>
    <definedName name="SCH_PM">#REF!</definedName>
    <definedName name="SCH_WC_CF">#REF!</definedName>
    <definedName name="SCHEDULE">[103]TOEC!#REF!</definedName>
    <definedName name="schedules">[34]Tables!$H$51:$I$66</definedName>
    <definedName name="schools">#REF!</definedName>
    <definedName name="SCON">#REF!</definedName>
    <definedName name="SCRAP">#REF!</definedName>
    <definedName name="SD">'[46]RA Civil'!$E$12</definedName>
    <definedName name="Sdate">#REF!</definedName>
    <definedName name="SDEPTH">#REF!</definedName>
    <definedName name="sdfg" hidden="1">[38]Cash2!$J$16:$J$36</definedName>
    <definedName name="sdfwdd">'[114]purpose&amp;input'!#REF!</definedName>
    <definedName name="SDMLPW">#REF!</definedName>
    <definedName name="SDXAS">'[138]scour depth'!#REF!</definedName>
    <definedName name="se">#REF!</definedName>
    <definedName name="SEAL">#REF!</definedName>
    <definedName name="SEAL1">#REF!</definedName>
    <definedName name="SECTION">#REF!</definedName>
    <definedName name="sencount" hidden="1">1</definedName>
    <definedName name="SepRRFinal">[50]Original!$T$8</definedName>
    <definedName name="sertert">#REF!</definedName>
    <definedName name="SERVICE">#REF!</definedName>
    <definedName name="SF">#REF!</definedName>
    <definedName name="SFDASDASFD">[103]TOEC!#REF!</definedName>
    <definedName name="sgsgbsbgg">#REF!</definedName>
    <definedName name="SH">#REF!</definedName>
    <definedName name="shaeff">'[4]Cost of O &amp; O'!$F$42</definedName>
    <definedName name="Sheet_names">#REF!</definedName>
    <definedName name="sheet1">#REF!</definedName>
    <definedName name="sheet1___0">#REF!</definedName>
    <definedName name="sheet1___13">#REF!</definedName>
    <definedName name="shis">[136]dummy!$A$51:$G$74</definedName>
    <definedName name="SHM">#REF!</definedName>
    <definedName name="SHOT">'[4]Cost of O &amp; O'!$F$35</definedName>
    <definedName name="SHOV">#REF!</definedName>
    <definedName name="shpe">#REF!</definedName>
    <definedName name="Shuttering">#REF!</definedName>
    <definedName name="SHV">#REF!</definedName>
    <definedName name="si">#REF!</definedName>
    <definedName name="sigma0.2">#REF!</definedName>
    <definedName name="sigma0_2">#REF!</definedName>
    <definedName name="sigmab">#REF!</definedName>
    <definedName name="sigmah">#REF!</definedName>
    <definedName name="sigmat">#REF!</definedName>
    <definedName name="SINKP">#REF!</definedName>
    <definedName name="SIZE">#REF!</definedName>
    <definedName name="size0125">[34]Tables!$C$10:$F$18</definedName>
    <definedName name="size025">[34]Tables!$C$19:$F$27</definedName>
    <definedName name="size0375">[34]Tables!$C$28:$F$36</definedName>
    <definedName name="size05">[34]Tables!$C$37:$F$48</definedName>
    <definedName name="size075">[34]Tables!$C$49:$F$60</definedName>
    <definedName name="size1">[34]Tables!$C$61:$F$72</definedName>
    <definedName name="size10">[34]Tables!$C$197:$F$213</definedName>
    <definedName name="size12">[34]Tables!$C$214:$F$230</definedName>
    <definedName name="size125">[34]Tables!$C$74:$F$84</definedName>
    <definedName name="size14">[34]Tables!$C$231:$F$245</definedName>
    <definedName name="size15">[34]Tables!$C$85:$F$96</definedName>
    <definedName name="size16">[34]Tables!$C$246:$F$260</definedName>
    <definedName name="size18">[34]Tables!$C$261:$F$275</definedName>
    <definedName name="size2">[34]Tables!$C$97:$F$108</definedName>
    <definedName name="size20">[34]Tables!$C$276:$F$290</definedName>
    <definedName name="size22">[34]Tables!$C$291:$F$304</definedName>
    <definedName name="size24">[34]Tables!$C$305:$F$319</definedName>
    <definedName name="size25">[34]Tables!$C$109:$F$120</definedName>
    <definedName name="size26">[34]Tables!$C$320:$F$324</definedName>
    <definedName name="size28">[34]Tables!$C$325:$F$330</definedName>
    <definedName name="size3">[34]Tables!$C$121:$F$132</definedName>
    <definedName name="size30">[34]Tables!$C$331:$F$338</definedName>
    <definedName name="size32">[34]Tables!$C$339:$F$345</definedName>
    <definedName name="size34">[34]Tables!$C$346:$F$352</definedName>
    <definedName name="size35">[34]Tables!$C$133:$F$142</definedName>
    <definedName name="size36">[34]Tables!$C$353:$F$359</definedName>
    <definedName name="size38">[34]Tables!$C$360:$F$362</definedName>
    <definedName name="size4">[34]Tables!$C$143:$F$155</definedName>
    <definedName name="size40">[34]Tables!$C$363:$F$365</definedName>
    <definedName name="size42">[34]Tables!$C$366:$F$368</definedName>
    <definedName name="size44">[34]Tables!$C$369:$F$371</definedName>
    <definedName name="size46">[34]Tables!$C$372:$F$374</definedName>
    <definedName name="size48">[34]Tables!$C$375:$F$377</definedName>
    <definedName name="size5">[34]Tables!$C$156:$F$167</definedName>
    <definedName name="size6">[34]Tables!$C$168:$F$179</definedName>
    <definedName name="size8">[34]Tables!$C$180:$F$196</definedName>
    <definedName name="SIZEC">#REF!</definedName>
    <definedName name="skilled">#REF!</definedName>
    <definedName name="slab_p" hidden="1">{"form-D1",#N/A,FALSE,"FORM-D1";"form-D1_amt",#N/A,FALSE,"FORM-D1"}</definedName>
    <definedName name="SlabD">#REF!</definedName>
    <definedName name="SLAYER">#REF!</definedName>
    <definedName name="SLC">#REF!</definedName>
    <definedName name="SLIPFORM">'[94]Cost of O &amp; O'!#REF!</definedName>
    <definedName name="slope">#REF!</definedName>
    <definedName name="SLSAMT">[76]R2!$I$39:$I$86</definedName>
    <definedName name="SLSRT">[76]R2!$H$39:$H$86</definedName>
    <definedName name="SLURRY">#REF!</definedName>
    <definedName name="SMAZ">#REF!</definedName>
    <definedName name="SMIST">#REF!</definedName>
    <definedName name="smoot">#REF!</definedName>
    <definedName name="SMOOTH">#REF!</definedName>
    <definedName name="soh">0%</definedName>
    <definedName name="soil_dens">#REF!</definedName>
    <definedName name="soil_sub">#REF!</definedName>
    <definedName name="soilden">#REF!</definedName>
    <definedName name="SOL">#REF!</definedName>
    <definedName name="SORTCODE">#N/A</definedName>
    <definedName name="sp">4%</definedName>
    <definedName name="SP_AREA">#REF!</definedName>
    <definedName name="Spalls">#REF!</definedName>
    <definedName name="span">#REF!</definedName>
    <definedName name="SPANbearing1">'[127]SLAB DESIGN'!$E$40</definedName>
    <definedName name="SPAVER">'[57]Cost of O &amp; O'!$F$21</definedName>
    <definedName name="SPEC_1">'[86]BLR 1'!$L:$L</definedName>
    <definedName name="SPEC_10">[86]GEN!$K:$K</definedName>
    <definedName name="SPEC_11">[86]GAS!$K:$K</definedName>
    <definedName name="SPEC_12">[86]DEAE!$L:$L</definedName>
    <definedName name="SPEC_2">[86]BLR2!$L:$L</definedName>
    <definedName name="SPEC_3">[86]BLR3!$L:$L</definedName>
    <definedName name="SPEC_4">[86]BLR4!$L:$L</definedName>
    <definedName name="SPEC_5">[86]BLR5!$L:$L</definedName>
    <definedName name="SPEC_6">[86]DEM!$K:$K</definedName>
    <definedName name="SPEC_7">[86]SAM!$K:$K</definedName>
    <definedName name="SPEC_8">[86]CHEM!$K:$K</definedName>
    <definedName name="SPEC_9">[86]COP!$K:$K</definedName>
    <definedName name="SPEC12">'[139]DB_ET200(R. A)'!$S:$S</definedName>
    <definedName name="SPEC2">#REF!</definedName>
    <definedName name="SPECI">#REF!</definedName>
    <definedName name="SPFAC">[76]R2!$G$21:$G$32</definedName>
    <definedName name="SPFIN">[76]R2!$C$15</definedName>
    <definedName name="SPINK">#REF!</definedName>
    <definedName name="SPRINK">'[4]Cost of O &amp; O'!$F$23</definedName>
    <definedName name="SPSUM">[76]R2!$C$13</definedName>
    <definedName name="SQRT__1___0.6___1.0">#REF!</definedName>
    <definedName name="SQRT__1___0_6___1_0">#REF!</definedName>
    <definedName name="SQRT__1___0_6___1_0___0">#REF!</definedName>
    <definedName name="SQRT__1___0_6___1_0___13">#REF!</definedName>
    <definedName name="srj">#REF!</definedName>
    <definedName name="SROLL">#REF!</definedName>
    <definedName name="ss">#REF!</definedName>
    <definedName name="ssa">#N/A</definedName>
    <definedName name="SSLCH">#REF!</definedName>
    <definedName name="Ssm">'[110]LOCAL RATES'!$H$38</definedName>
    <definedName name="SSR">'[140]scour depth'!#REF!</definedName>
    <definedName name="SSSS">[56]PROCTOR!#REF!</definedName>
    <definedName name="SSSSSS">[56]PROCTOR!#REF!</definedName>
    <definedName name="sst">#REF!</definedName>
    <definedName name="STAADappslabthk">'[141]ABUT MASTER'!$K$57</definedName>
    <definedName name="StaffApr_D">'[92]SITE OVERHEADS'!#REF!</definedName>
    <definedName name="Staircase">#REF!</definedName>
    <definedName name="Start1">#REF!</definedName>
    <definedName name="Start10">#REF!</definedName>
    <definedName name="Start11">'[111]Side walls (earth)'!$H$1</definedName>
    <definedName name="Start12">'[111]AFFLUX CALC'!$H$1</definedName>
    <definedName name="Start13">[111]PROTECTION!$H$1</definedName>
    <definedName name="Start14">'[111]AFF DRAW'!$H$1</definedName>
    <definedName name="Start15">'[111]TEL CALC'!$H$1</definedName>
    <definedName name="Start16">'[111]NALA-LS'!$H$1</definedName>
    <definedName name="Start17">'[111]X-BOX HYD'!$H$1</definedName>
    <definedName name="Start18">'[111]X-TRAIL PIT DETAILS'!$H$1</definedName>
    <definedName name="Start19">'[111]X-BLOCK LEVELS'!$H$1</definedName>
    <definedName name="Start2">[111]INSTRUCT!$H$1</definedName>
    <definedName name="Start20">'[111]MACRO-BACK UP'!$H$1</definedName>
    <definedName name="Start21">'[111]Side walls (earth)'!$H$1</definedName>
    <definedName name="Start27">#REF!</definedName>
    <definedName name="Start28">#REF!</definedName>
    <definedName name="Start29">[142]Sheet11!#REF!</definedName>
    <definedName name="Start3">'[143]0+655'!#REF!</definedName>
    <definedName name="Start6">'[111]DS HFL '!$H$1</definedName>
    <definedName name="Start7">'[111]VENT DESIGN '!$H$1</definedName>
    <definedName name="Start8">'[111]Side walls-Slab'!$H$1</definedName>
    <definedName name="Start9">[111]TRANSITIONS!$H$1</definedName>
    <definedName name="StartDate">[144]Menu!$E$7</definedName>
    <definedName name="steam_props">#REF!</definedName>
    <definedName name="steam_trap">#REF!</definedName>
    <definedName name="STEEL">#REF!</definedName>
    <definedName name="Stg_Sub">#REF!</definedName>
    <definedName name="Stg_Super">#REF!</definedName>
    <definedName name="STRESS">'[34]CODE-STR'!$A$3:$V$40</definedName>
    <definedName name="StrID">#REF!</definedName>
    <definedName name="structure">#REF!</definedName>
    <definedName name="STS">#REF!</definedName>
    <definedName name="STSJ">#REF!</definedName>
    <definedName name="SUB">#REF!</definedName>
    <definedName name="Sub_class1">[65]User!$D$9:$R$9</definedName>
    <definedName name="Sub_class10">[65]User!$D$18:$R$18</definedName>
    <definedName name="Sub_class11">[65]User!$D$19:$R$19</definedName>
    <definedName name="Sub_class12">[65]User!$D$20:$R$20</definedName>
    <definedName name="Sub_class13">[65]User!$D$21:$R$21</definedName>
    <definedName name="Sub_class14">[65]User!$D$22:$R$22</definedName>
    <definedName name="Sub_class15">[65]User!$D$23:$R$23</definedName>
    <definedName name="Sub_class2">[65]User!$D$10:$R$10</definedName>
    <definedName name="Sub_class3">[65]User!$D$11:$R$11</definedName>
    <definedName name="Sub_class4">[65]User!$D$12:$R$12</definedName>
    <definedName name="Sub_class5">[65]User!$D$13:$R$13</definedName>
    <definedName name="Sub_class6">[65]User!$D$14:$R$14</definedName>
    <definedName name="Sub_class7">[65]User!$D$15:$R$15</definedName>
    <definedName name="Sub_class8">[65]User!$D$16:$R$16</definedName>
    <definedName name="Sub_class9">[65]User!$D$17:$R$17</definedName>
    <definedName name="Sub_classes">Sub_class1,Sub_class2,Sub_class3,Sub_class4,Sub_class5,Sub_class6,Sub_class7,Sub_class8,Sub_class9,Sub_class10,Sub_class11,Sub_class12,Sub_class13,Sub_class14,Sub_class15</definedName>
    <definedName name="Subject">#REF!</definedName>
    <definedName name="subjectname">'[131]CABLE BULK'!#REF!</definedName>
    <definedName name="sumana">#REF!</definedName>
    <definedName name="summary">#REF!</definedName>
    <definedName name="sump">#REF!</definedName>
    <definedName name="SUPER">#REF!</definedName>
    <definedName name="SURCH">#REF!</definedName>
    <definedName name="SURF_AREA">#REF!</definedName>
    <definedName name="surge">#REF!</definedName>
    <definedName name="SWGR12">#REF!</definedName>
    <definedName name="SWGR345">#REF!</definedName>
    <definedName name="T">#REF!</definedName>
    <definedName name="t___0">#REF!</definedName>
    <definedName name="t___13">#REF!</definedName>
    <definedName name="T_AMOUNT">#N/A</definedName>
    <definedName name="T_UPRICE">#N/A</definedName>
    <definedName name="T0">#REF!</definedName>
    <definedName name="T19C">#REF!</definedName>
    <definedName name="TAB">#REF!</definedName>
    <definedName name="Tabela">'[145]ASME B 36.10 M'!$D$3:$W$48</definedName>
    <definedName name="Table">[54]Cal!$P$2:$Q$28</definedName>
    <definedName name="TABLE_4">#REF!</definedName>
    <definedName name="table1">#REF!</definedName>
    <definedName name="TABLE2">#REF!</definedName>
    <definedName name="TABLE3">[146]Calc1!$B$63:$G$97</definedName>
    <definedName name="TABLE4">[146]Calc1!$C$103:$E$139</definedName>
    <definedName name="TableName">"Dummy"</definedName>
    <definedName name="TableRange">#REF!</definedName>
    <definedName name="tabu">#REF!</definedName>
    <definedName name="TAGG">#REF!</definedName>
    <definedName name="tam">#N/A</definedName>
    <definedName name="TARN">#REF!</definedName>
    <definedName name="TaxTV">10%</definedName>
    <definedName name="TaxXL">5%</definedName>
    <definedName name="tb">#REF!</definedName>
    <definedName name="TBM">#REF!</definedName>
    <definedName name="TBOULD">#REF!</definedName>
    <definedName name="tc">'[106]Pier Design(with offset)'!#REF!</definedName>
    <definedName name="TCJH">'[46]RA Civil'!$E$56</definedName>
    <definedName name="TCJHPOL">'[46]RA Civil'!$F$56</definedName>
    <definedName name="TCON">#REF!</definedName>
    <definedName name="tcr">#REF!</definedName>
    <definedName name="tct">'[109]Pier Design(with offset)'!#REF!</definedName>
    <definedName name="TEARTH">#REF!</definedName>
    <definedName name="TEE">#REF!</definedName>
    <definedName name="TEE_TAPER_WT">#REF!</definedName>
    <definedName name="tem">#REF!</definedName>
    <definedName name="temp">#REF!</definedName>
    <definedName name="temp_strainer">#REF!</definedName>
    <definedName name="TEMP_STRESS">'[34]CODE-STR'!$AA$3:$AA$21</definedName>
    <definedName name="temp1">#REF!</definedName>
    <definedName name="Ten">#REF!</definedName>
    <definedName name="TENDERING">[125]Sheet1!$A$9:$L$32</definedName>
    <definedName name="TEs">#REF!</definedName>
    <definedName name="TEs___0">#REF!</definedName>
    <definedName name="TEs___13">#REF!</definedName>
    <definedName name="test">#REF!</definedName>
    <definedName name="test1">#REF!</definedName>
    <definedName name="TEt">#REF!</definedName>
    <definedName name="TEt___0">#REF!</definedName>
    <definedName name="TEt___13">#REF!</definedName>
    <definedName name="teta">#REF!</definedName>
    <definedName name="TF">#REF!</definedName>
    <definedName name="TG">#REF!</definedName>
    <definedName name="TGSB">#REF!</definedName>
    <definedName name="TGSBM">#REF!</definedName>
    <definedName name="tgvs">#REF!</definedName>
    <definedName name="tgvs1973">#REF!</definedName>
    <definedName name="THK">#REF!</definedName>
    <definedName name="tidf" hidden="1">{"'Sheet1'!$L$16"}</definedName>
    <definedName name="TIP">'[46]RA Civil'!$E$54</definedName>
    <definedName name="TIPPOL">'[46]RA Civil'!$F$54</definedName>
    <definedName name="Title">#REF!</definedName>
    <definedName name="Title1">#REF!</definedName>
    <definedName name="Title2">#REF!</definedName>
    <definedName name="TLLPW">#REF!</definedName>
    <definedName name="TMIX">#REF!</definedName>
    <definedName name="TMIX45">#REF!</definedName>
    <definedName name="TMIX6">#REF!</definedName>
    <definedName name="TMT">#REF!</definedName>
    <definedName name="TMTbars">#REF!</definedName>
    <definedName name="tnr">#REF!</definedName>
    <definedName name="TOED1">#REF!</definedName>
    <definedName name="TOED2">#REF!</definedName>
    <definedName name="TOEHT">#REF!</definedName>
    <definedName name="tol">#REF!</definedName>
    <definedName name="top">#REF!</definedName>
    <definedName name="TOP_SHT">#REF!</definedName>
    <definedName name="topl">#REF!</definedName>
    <definedName name="topn">#REF!</definedName>
    <definedName name="TopSlbThk">#REF!</definedName>
    <definedName name="TOPW">#REF!</definedName>
    <definedName name="TOR">#REF!</definedName>
    <definedName name="TOTAL">'[82]boq ht'!#REF!</definedName>
    <definedName name="TOTAL_NO_OF_MH">#REF!</definedName>
    <definedName name="TOTCDWSSM">[76]R2!$H$33</definedName>
    <definedName name="TOTCDWSSP">[76]R2!$I$33</definedName>
    <definedName name="TOWER">'[4]Cost of O &amp; O'!$F$37</definedName>
    <definedName name="TR">#REF!</definedName>
    <definedName name="TraComp">#REF!</definedName>
    <definedName name="TRACT">#REF!</definedName>
    <definedName name="TractPOL">'[46]RA Civil'!$F$55</definedName>
    <definedName name="Transport">#REF!</definedName>
    <definedName name="TRBPOL">'[46]RA Civil'!$F$57</definedName>
    <definedName name="TRI">'[81]GM 000'!$I$1</definedName>
    <definedName name="TROLL">#REF!</definedName>
    <definedName name="tS">#REF!</definedName>
    <definedName name="tS___0">#REF!</definedName>
    <definedName name="tS___13">#REF!</definedName>
    <definedName name="TT" hidden="1">#REF!</definedName>
    <definedName name="TTA">#REF!</definedName>
    <definedName name="TTB">#REF!</definedName>
    <definedName name="ttp">#REF!</definedName>
    <definedName name="ttt" hidden="1">{"'장비'!$A$3:$M$12"}</definedName>
    <definedName name="TTX">#REF!</definedName>
    <definedName name="tube_test_press1_12">#REF!</definedName>
    <definedName name="TUES1">#REF!</definedName>
    <definedName name="tvr">#REF!</definedName>
    <definedName name="TWLEVE">#REF!</definedName>
    <definedName name="TWMM">#REF!</definedName>
    <definedName name="TY" hidden="1">#REF!</definedName>
    <definedName name="Type">'[81]GM 000'!$I$3</definedName>
    <definedName name="Type1">#REF!</definedName>
    <definedName name="Type2">#REF!</definedName>
    <definedName name="U">[103]TOEC!#REF!</definedName>
    <definedName name="UI" hidden="1">#REF!</definedName>
    <definedName name="UNION">#REF!</definedName>
    <definedName name="unit">#REF!</definedName>
    <definedName name="unit1">#REF!</definedName>
    <definedName name="UNITS">#REF!</definedName>
    <definedName name="Unskilledmazdoor">#REF!</definedName>
    <definedName name="UpdateTechSpec">#N/A</definedName>
    <definedName name="USD">#REF!</definedName>
    <definedName name="USLF">[59]ANAL!$E$8</definedName>
    <definedName name="USLM">[59]ANAL!$E$7</definedName>
    <definedName name="Ut">#REF!</definedName>
    <definedName name="V">#N/A</definedName>
    <definedName name="v1o">'[109]Pier Design(with offset)'!#REF!</definedName>
    <definedName name="v1oo">'[106]Pier Design(with offset)'!#REF!</definedName>
    <definedName name="va">#REF!</definedName>
    <definedName name="va___0">#REF!</definedName>
    <definedName name="va___13">#REF!</definedName>
    <definedName name="VALVES_STATEMENT">#REF!</definedName>
    <definedName name="van">[62]CondPol!$F$69</definedName>
    <definedName name="VANDEMATARAM">#REF!</definedName>
    <definedName name="vani">[62]MixBed!#REF!</definedName>
    <definedName name="vani1">[62]MixBed!#REF!</definedName>
    <definedName name="VB">#REF!</definedName>
    <definedName name="vbzxcbd">#REF!</definedName>
    <definedName name="vcat">[62]CondPol!$F$68</definedName>
    <definedName name="vcati">[62]MixBed!#REF!</definedName>
    <definedName name="vcati1">[62]MixBed!#REF!</definedName>
    <definedName name="VD">#REF!</definedName>
    <definedName name="velocity1">[34]FLUID_INFO!$A$4:$H$14</definedName>
    <definedName name="Vend">#REF!</definedName>
    <definedName name="venu">150</definedName>
    <definedName name="VERT_CON_DETAIL">#REF!</definedName>
    <definedName name="vertical_col_and_corner_walls">#REF!</definedName>
    <definedName name="vf" hidden="1">{"'Sheet1'!$L$16"}</definedName>
    <definedName name="VIBR">#REF!</definedName>
    <definedName name="VIBRA">#REF!</definedName>
    <definedName name="VIBRAB">#REF!</definedName>
    <definedName name="VIBRAS">#REF!</definedName>
    <definedName name="vinert">[62]CondPol!$F$70</definedName>
    <definedName name="Viscosity">#REF!</definedName>
    <definedName name="VIVEKANANDA">#REF!</definedName>
    <definedName name="vn" hidden="1">{"'Sheet1'!$L$16"}</definedName>
    <definedName name="VSD">#REF!</definedName>
    <definedName name="vsdim0">#REF!</definedName>
    <definedName name="Vsigma">#REF!</definedName>
    <definedName name="vtot">[62]CondPol!$F$71</definedName>
    <definedName name="VUTP">#REF!</definedName>
    <definedName name="vxz">#REF!:#REF!</definedName>
    <definedName name="Vz">#REF!</definedName>
    <definedName name="w">#REF!</definedName>
    <definedName name="W_BODY">#REF!</definedName>
    <definedName name="W_INTERNALS">#REF!</definedName>
    <definedName name="W_PLATFORM">#REF!</definedName>
    <definedName name="w1_w2">#REF!</definedName>
    <definedName name="WAG">'[4]Cost of O &amp; O'!$F$31</definedName>
    <definedName name="Waiting">"Picture 1"</definedName>
    <definedName name="wall0125">[34]Tables!$E$10:$E$18</definedName>
    <definedName name="wall025">[34]Tables!$E$19:$E$27</definedName>
    <definedName name="wall0375">[34]Tables!$E$28:$E$36</definedName>
    <definedName name="wall05">[34]Tables!$E$37:$E$48</definedName>
    <definedName name="wall075">[34]Tables!$E$49:$E$60</definedName>
    <definedName name="wall1">[34]Tables!$E$61:$E$72</definedName>
    <definedName name="wall10">[34]Tables!$E$197:$E$213</definedName>
    <definedName name="wall12">[34]Tables!$E$214:$E$230</definedName>
    <definedName name="wall125">[34]Tables!$E$73:$E$84</definedName>
    <definedName name="wall14">[34]Tables!$E$231:$E$245</definedName>
    <definedName name="wall15">[34]Tables!$E$85:$E$96</definedName>
    <definedName name="wall16">[34]Tables!$E$246:$E$260</definedName>
    <definedName name="wall18">[34]Tables!$E$261:$E$275</definedName>
    <definedName name="wall2">[34]Tables!$E$97:$E$108</definedName>
    <definedName name="wall20">[34]Tables!$E$276:$E$290</definedName>
    <definedName name="wall22">[34]Tables!$E$291:$E$304</definedName>
    <definedName name="wall24">[34]Tables!$E$305:$E$319</definedName>
    <definedName name="wall25">[34]Tables!$E$109:$E$120</definedName>
    <definedName name="wall26">[34]Tables!$E$320:$E$324</definedName>
    <definedName name="wall28">[34]Tables!$E$325:$E$330</definedName>
    <definedName name="wall3">[34]Tables!$E$121:$E$132</definedName>
    <definedName name="wall30">[34]Tables!$E$331:$E$338</definedName>
    <definedName name="wall32">[34]Tables!$E$339:$E$345</definedName>
    <definedName name="wall34">[34]Tables!$E$346:$E$352</definedName>
    <definedName name="wall35">[34]Tables!$E$133:$E$142</definedName>
    <definedName name="wall36">[34]Tables!$E$353:$E$359</definedName>
    <definedName name="wall38">[34]Tables!$E$360:$E$362</definedName>
    <definedName name="wall4">[34]Tables!$E$143:$E$155</definedName>
    <definedName name="wall40">[34]Tables!$E$363:$E$365</definedName>
    <definedName name="wall42">[34]Tables!$E$366:$E$368</definedName>
    <definedName name="wall44">[34]Tables!$E$369:$E$371</definedName>
    <definedName name="wall46">[34]Tables!$E$372:$E$374</definedName>
    <definedName name="wall48">[34]Tables!$E$375:$E$377</definedName>
    <definedName name="wall5">[34]Tables!$E$156:$E$167</definedName>
    <definedName name="wall6">[34]Tables!$E$168:$E$179</definedName>
    <definedName name="wall8">[34]Tables!$E$180:$E$196</definedName>
    <definedName name="wallht">#REF!</definedName>
    <definedName name="wallthk">#REF!</definedName>
    <definedName name="WATER">#REF!</definedName>
    <definedName name="water_funds" hidden="1">{"'Sheet1'!$A$4386:$N$4591"}</definedName>
    <definedName name="WBM">#REF!</definedName>
    <definedName name="WBT">#REF!</definedName>
    <definedName name="wc">'[106]Pier Design(with offset)'!#REF!</definedName>
    <definedName name="wct">'[109]Pier Design(with offset)'!#REF!</definedName>
    <definedName name="WE" hidden="1">{#N/A,#N/A,FALSE,"CCTV"}</definedName>
    <definedName name="WELD">#REF!</definedName>
    <definedName name="WELDH">#REF!</definedName>
    <definedName name="wfbwfbwf">#REF!</definedName>
    <definedName name="wid">#REF!</definedName>
    <definedName name="wkarea">#REF!</definedName>
    <definedName name="Wkerb">[64]basdat!$D$8</definedName>
    <definedName name="wktable">#REF!</definedName>
    <definedName name="WLP">#REF!</definedName>
    <definedName name="WMMP">#REF!</definedName>
    <definedName name="WMP">#REF!</definedName>
    <definedName name="WOL">#REF!</definedName>
    <definedName name="word">[72]Sheet1!$A$50:$C$161</definedName>
    <definedName name="work">#REF!</definedName>
    <definedName name="WP">#REF!</definedName>
    <definedName name="WPcomp">'[147]21-Rate Analysis-1'!$E$29</definedName>
    <definedName name="wr">'[106]Pier Design(with offset)'!#REF!</definedName>
    <definedName name="WRITE" hidden="1">{#N/A,#N/A,FALSE,"CCTV"}</definedName>
    <definedName name="wrn.BM." hidden="1">{#N/A,#N/A,FALSE,"CCTV"}</definedName>
    <definedName name="wrn.budget." hidden="1">{"form-D1",#N/A,FALSE,"FORM-D1";"form-D1_amt",#N/A,FALSE,"FORM-D1"}</definedName>
    <definedName name="wrn.trial.">{#N/A,#N/A,FALSE,"mpph1";#N/A,#N/A,FALSE,"mpmseb";#N/A,#N/A,FALSE,"mpph2"}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T">#REF!</definedName>
    <definedName name="WTANK">#REF!</definedName>
    <definedName name="WTANK1">#REF!</definedName>
    <definedName name="wtr">'[109]Pier Design(with offset)'!#REF!</definedName>
    <definedName name="x">#REF!</definedName>
    <definedName name="Xl">#REF!</definedName>
    <definedName name="Xl___0">#REF!</definedName>
    <definedName name="Xl___13">#REF!</definedName>
    <definedName name="xxx">#REF!</definedName>
    <definedName name="xyz">#REF!</definedName>
    <definedName name="Y">#REF!</definedName>
    <definedName name="y_strainer">#REF!</definedName>
    <definedName name="Year_no">IF('[65]Engg-Exec-2'!#REF!&gt;=[65]User!$AS$8,4,IF('[65]Engg-Exec-2'!#REF!&gt;=[65]User!$AR$8,3,IF('[65]Engg-Exec-2'!#REF!&gt;=[65]User!$AQ$8,2,1)))</definedName>
    <definedName name="YG">#REF!</definedName>
    <definedName name="yi" hidden="1">{"'Sheet1'!$L$16"}</definedName>
    <definedName name="yRNG">[34]Tables!$U$8:$W$13</definedName>
    <definedName name="yRNG1">[34]Tables!$T$8:$W$13</definedName>
    <definedName name="yy">#REF!</definedName>
    <definedName name="z">'[148]Analy_7-10'!#REF!</definedName>
    <definedName name="zcncvnz">#REF!</definedName>
    <definedName name="zcvbzv">#REF!</definedName>
    <definedName name="zcvn">#REF!</definedName>
    <definedName name="zcvnzcvn">#REF!</definedName>
    <definedName name="zcvvcn">#REF!</definedName>
    <definedName name="zl">#REF!</definedName>
    <definedName name="zl___0">#REF!</definedName>
    <definedName name="zl___13">#REF!</definedName>
    <definedName name="zlpu">#REF!</definedName>
    <definedName name="zlpu___0">#REF!</definedName>
    <definedName name="zlpu___13">#REF!</definedName>
    <definedName name="zs">#REF!</definedName>
    <definedName name="zs___0">#REF!</definedName>
    <definedName name="zs___13">#REF!</definedName>
    <definedName name="zspu">#REF!</definedName>
    <definedName name="zspu___0">#REF!</definedName>
    <definedName name="zspu___13">#REF!</definedName>
    <definedName name="ZSS">#REF!</definedName>
    <definedName name="ZSS___0">#REF!</definedName>
    <definedName name="ZSS___13">#REF!</definedName>
    <definedName name="ztpu">#REF!</definedName>
    <definedName name="ztpu___0">#REF!</definedName>
    <definedName name="ztpu___13">#REF!</definedName>
    <definedName name="zx">#REF!</definedName>
    <definedName name="zxc">#REF!</definedName>
    <definedName name="ZY">#REF!</definedName>
    <definedName name="ZY___0">#REF!</definedName>
    <definedName name="ZY___13">#REF!</definedName>
    <definedName name="zzz">#REF!</definedName>
    <definedName name="π">PI()</definedName>
    <definedName name="ガス_灯油混焼">#REF!</definedName>
    <definedName name="モドス">[79]!モドス</definedName>
    <definedName name="건축">#REF!</definedName>
    <definedName name="구분">#REF!</definedName>
    <definedName name="기계">#REF!</definedName>
    <definedName name="기구자재선택">[149]코드관리!$V$4:$V$103</definedName>
    <definedName name="기타">[150]당초!#REF!</definedName>
    <definedName name="내부거래분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ㄷ1">#REF!</definedName>
    <definedName name="단가비교">#N/A</definedName>
    <definedName name="도면외주" hidden="1">#REF!</definedName>
    <definedName name="도면용역비" hidden="1">#REF!</definedName>
    <definedName name="ㄹㅇㄴ" hidden="1">{"'Sheet1'!$L$16"}</definedName>
    <definedName name="롱ㅁㄴㄱ버ㅏㅣㅈ">#REF!</definedName>
    <definedName name="ㅁ1">#REF!</definedName>
    <definedName name="ㅁ1727">#REF!</definedName>
    <definedName name="ㅂㅂ">[151]LAB!#REF!</definedName>
    <definedName name="ㅂㅈㅂㅈ">[151]LAB!#REF!</definedName>
    <definedName name="배관">#REF!</definedName>
    <definedName name="배관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부대공사" hidden="1">#REF!</definedName>
    <definedName name="ㅅㄷ" hidden="1">{"'Sheet1'!$L$16"}</definedName>
    <definedName name="소모비">#REF!</definedName>
    <definedName name="소분류동적A">"OFFSET('규격'!$C$1,1,'규격'!$A$15-1,COUNTA(OFFSET('규격'!$E$3,1,'규격'!$H$3-1,10,1),1))"</definedName>
    <definedName name="아" hidden="1">{"'Sheet1'!$L$16"}</definedName>
    <definedName name="이찰">#REF!</definedName>
    <definedName name="입찰1">#N/A</definedName>
    <definedName name="입찰2">#N/A</definedName>
    <definedName name="잡비">#REF!</definedName>
    <definedName name="전">#REF!</definedName>
    <definedName name="전계장금액" hidden="1">#REF!</definedName>
    <definedName name="전기" hidden="1">{"'Sheet1'!$A$1:$E$59"}</definedName>
    <definedName name="전기계장">#REF!</definedName>
    <definedName name="조직도">[151]LAB!#REF!</definedName>
    <definedName name="주요물량비교">#N/A</definedName>
    <definedName name="주택사업본부">#REF!</definedName>
    <definedName name="중기">#REF!</definedName>
    <definedName name="집계SHEET">[152]당초!#REF!</definedName>
    <definedName name="철구사업본부">#REF!</definedName>
    <definedName name="총괄표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추" hidden="1">{"'Sheet1'!$L$16"}</definedName>
    <definedName name="추가분" hidden="1">{"'장비'!$A$3:$M$12"}</definedName>
    <definedName name="토목">#REF!</definedName>
    <definedName name="토목변경" hidden="1">{"'장비'!$A$3:$M$12"}</definedName>
    <definedName name="토목실행예산" hidden="1">{"'장비'!$A$3:$M$12"}</definedName>
    <definedName name="토목조정분" hidden="1">{"'장비'!$A$3:$M$12"}</definedName>
    <definedName name="ㅎㅎㄹ" hidden="1">{"'장비'!$A$3:$M$12"}</definedName>
    <definedName name="ㅎㅎㅎ" hidden="1">#REF!</definedName>
    <definedName name="할" hidden="1">{"'Sheet1'!$L$16"}</definedName>
    <definedName name="합계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항" hidden="1">{"'Sheet1'!$L$16"}</definedName>
    <definedName name="현장" hidden="1">#REF!</definedName>
    <definedName name="현장관리비">#N/A</definedName>
    <definedName name="ㅑㅅ" hidden="1">{"'Sheet1'!$L$16"}</definedName>
    <definedName name="ㅗ감">#REF!</definedName>
    <definedName name="ㅗ로비ㅕㄱ">#REF!</definedName>
    <definedName name="ㅘ" hidden="1">{"'Sheet1'!$L$16"}</definedName>
    <definedName name="中操ｹｰﾌﾞﾙ処理室">#REF!</definedName>
    <definedName name="合計">#REF!</definedName>
    <definedName name="小計">#REF!</definedName>
    <definedName name="材料費">#REF!</definedName>
    <definedName name="直接経費">#REF!</definedName>
    <definedName name="間接費">#REF!</definedName>
  </definedNames>
  <calcPr calcId="152511"/>
</workbook>
</file>

<file path=xl/calcChain.xml><?xml version="1.0" encoding="utf-8"?>
<calcChain xmlns="http://schemas.openxmlformats.org/spreadsheetml/2006/main">
  <c r="O192" i="2" l="1"/>
  <c r="N190" i="2"/>
  <c r="H189" i="2"/>
  <c r="G189" i="2"/>
  <c r="F189" i="2"/>
  <c r="E189" i="2"/>
  <c r="D189" i="2"/>
  <c r="C189" i="2"/>
  <c r="I189" i="2" s="1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J5" i="2"/>
  <c r="L15" i="1"/>
  <c r="M15" i="1" s="1"/>
  <c r="H15" i="1"/>
  <c r="I15" i="1" s="1"/>
  <c r="G15" i="1"/>
  <c r="L14" i="1"/>
  <c r="M14" i="1" s="1"/>
  <c r="I14" i="1"/>
  <c r="H14" i="1"/>
  <c r="G14" i="1"/>
  <c r="L13" i="1"/>
  <c r="M13" i="1" s="1"/>
  <c r="H13" i="1"/>
  <c r="I13" i="1" s="1"/>
  <c r="G13" i="1"/>
  <c r="M12" i="1"/>
  <c r="H12" i="1"/>
  <c r="I12" i="1" s="1"/>
  <c r="G12" i="1"/>
  <c r="M11" i="1"/>
  <c r="G11" i="1"/>
  <c r="I11" i="1" s="1"/>
  <c r="E7" i="1"/>
  <c r="E5" i="1"/>
</calcChain>
</file>

<file path=xl/sharedStrings.xml><?xml version="1.0" encoding="utf-8"?>
<sst xmlns="http://schemas.openxmlformats.org/spreadsheetml/2006/main" count="674" uniqueCount="162">
  <si>
    <t>J68</t>
  </si>
  <si>
    <t>J82</t>
  </si>
  <si>
    <t>BT.ROAD</t>
  </si>
  <si>
    <t>persanda</t>
  </si>
  <si>
    <t>J11</t>
  </si>
  <si>
    <t>J27</t>
  </si>
  <si>
    <t>INTERLOCKING</t>
  </si>
  <si>
    <t>bhaidpur</t>
  </si>
  <si>
    <t xml:space="preserve">remark </t>
  </si>
  <si>
    <t>here tpi depth kam kiya</t>
  </si>
  <si>
    <t>J94</t>
  </si>
  <si>
    <t>J129A</t>
  </si>
  <si>
    <t>C.C.</t>
  </si>
  <si>
    <t>k.c</t>
  </si>
  <si>
    <t>Puremanikanth</t>
  </si>
  <si>
    <t>J75 to J63</t>
  </si>
  <si>
    <t>BT</t>
  </si>
  <si>
    <t>J72 to J64</t>
  </si>
  <si>
    <t>BRICK ROAD</t>
  </si>
  <si>
    <t>J96 to J115</t>
  </si>
  <si>
    <t>J115 to J122</t>
  </si>
  <si>
    <t>J122 to J125</t>
  </si>
  <si>
    <t>J122 to J132</t>
  </si>
  <si>
    <t>puremanikanta</t>
  </si>
  <si>
    <t>J75</t>
  </si>
  <si>
    <t>J63</t>
  </si>
  <si>
    <t>B.T. ROAD</t>
  </si>
  <si>
    <t>KC</t>
  </si>
  <si>
    <t>J72</t>
  </si>
  <si>
    <t>J64</t>
  </si>
  <si>
    <t>J96</t>
  </si>
  <si>
    <t>J115</t>
  </si>
  <si>
    <t>J122</t>
  </si>
  <si>
    <t>J125</t>
  </si>
  <si>
    <t>J132</t>
  </si>
  <si>
    <t>not their in jmr</t>
  </si>
  <si>
    <t xml:space="preserve">PUREMANIKANTH(JMR) BLOCK-MANGRAURA </t>
  </si>
  <si>
    <t>S.NO.</t>
  </si>
  <si>
    <t>Start Node</t>
  </si>
  <si>
    <t>End Node</t>
  </si>
  <si>
    <t>Type of Road</t>
  </si>
  <si>
    <t>WIDTH OF DISMATLING</t>
  </si>
  <si>
    <t>Dia of pipe(mm)</t>
  </si>
  <si>
    <t>Pipe Length (M)</t>
  </si>
  <si>
    <t>CUMMULATIVE</t>
  </si>
  <si>
    <t>Depth(M)</t>
  </si>
  <si>
    <t>REMARK</t>
  </si>
  <si>
    <t>J41</t>
  </si>
  <si>
    <t>J54</t>
  </si>
  <si>
    <t>J47</t>
  </si>
  <si>
    <t>J12</t>
  </si>
  <si>
    <t>J46</t>
  </si>
  <si>
    <t>J80</t>
  </si>
  <si>
    <t>J53</t>
  </si>
  <si>
    <t>J86</t>
  </si>
  <si>
    <t>J60</t>
  </si>
  <si>
    <t>J62</t>
  </si>
  <si>
    <t>J45</t>
  </si>
  <si>
    <t>J29</t>
  </si>
  <si>
    <t>J29A</t>
  </si>
  <si>
    <t>J29B</t>
  </si>
  <si>
    <t>J29C</t>
  </si>
  <si>
    <t>J29D</t>
  </si>
  <si>
    <t>J18</t>
  </si>
  <si>
    <t>J29E</t>
  </si>
  <si>
    <t>J70</t>
  </si>
  <si>
    <t>J78</t>
  </si>
  <si>
    <t>J76</t>
  </si>
  <si>
    <t>J43</t>
  </si>
  <si>
    <t>J106</t>
  </si>
  <si>
    <t>J87</t>
  </si>
  <si>
    <t>J138</t>
  </si>
  <si>
    <t>J101</t>
  </si>
  <si>
    <t>J95</t>
  </si>
  <si>
    <t>J111</t>
  </si>
  <si>
    <t>C.C. ROAD</t>
  </si>
  <si>
    <t>J98</t>
  </si>
  <si>
    <t>J97</t>
  </si>
  <si>
    <t>J143</t>
  </si>
  <si>
    <t>J74A</t>
  </si>
  <si>
    <t>J74B</t>
  </si>
  <si>
    <t>CROSSING</t>
  </si>
  <si>
    <t>J8</t>
  </si>
  <si>
    <t>J28</t>
  </si>
  <si>
    <t>J6</t>
  </si>
  <si>
    <t>J3A</t>
  </si>
  <si>
    <t>J3B</t>
  </si>
  <si>
    <t xml:space="preserve">J3 </t>
  </si>
  <si>
    <t xml:space="preserve">J4 </t>
  </si>
  <si>
    <t>J3</t>
  </si>
  <si>
    <t>J25</t>
  </si>
  <si>
    <t>J13</t>
  </si>
  <si>
    <t xml:space="preserve">J22 </t>
  </si>
  <si>
    <t>J22</t>
  </si>
  <si>
    <t>J34</t>
  </si>
  <si>
    <t>J17</t>
  </si>
  <si>
    <t>J17A</t>
  </si>
  <si>
    <t>J17B</t>
  </si>
  <si>
    <t>J116</t>
  </si>
  <si>
    <t>J57</t>
  </si>
  <si>
    <t>J15</t>
  </si>
  <si>
    <t xml:space="preserve">J9 </t>
  </si>
  <si>
    <t>J9</t>
  </si>
  <si>
    <t>J35</t>
  </si>
  <si>
    <t>J104</t>
  </si>
  <si>
    <t>J79</t>
  </si>
  <si>
    <t>J148</t>
  </si>
  <si>
    <t>CULVERT</t>
  </si>
  <si>
    <t>J114</t>
  </si>
  <si>
    <t>J118</t>
  </si>
  <si>
    <t>J141</t>
  </si>
  <si>
    <t>J140</t>
  </si>
  <si>
    <t>J136</t>
  </si>
  <si>
    <t>J134</t>
  </si>
  <si>
    <t>J135</t>
  </si>
  <si>
    <t>J128</t>
  </si>
  <si>
    <t>PR</t>
  </si>
  <si>
    <t>J69</t>
  </si>
  <si>
    <t>J128A</t>
  </si>
  <si>
    <t>J153</t>
  </si>
  <si>
    <t>J79A</t>
  </si>
  <si>
    <t>J79B</t>
  </si>
  <si>
    <t>J79C</t>
  </si>
  <si>
    <t>J79D</t>
  </si>
  <si>
    <t>J49</t>
  </si>
  <si>
    <t>J23</t>
  </si>
  <si>
    <t>J24</t>
  </si>
  <si>
    <t>J24A</t>
  </si>
  <si>
    <t>J24B</t>
  </si>
  <si>
    <t>J30</t>
  </si>
  <si>
    <t>J55</t>
  </si>
  <si>
    <t>J40</t>
  </si>
  <si>
    <t>J61</t>
  </si>
  <si>
    <t>J42</t>
  </si>
  <si>
    <t>J39</t>
  </si>
  <si>
    <t>J19</t>
  </si>
  <si>
    <t>J50</t>
  </si>
  <si>
    <t>J36</t>
  </si>
  <si>
    <t>J73</t>
  </si>
  <si>
    <t>J56A</t>
  </si>
  <si>
    <t>J56B</t>
  </si>
  <si>
    <t>J56C</t>
  </si>
  <si>
    <t>J56D</t>
  </si>
  <si>
    <t>J56</t>
  </si>
  <si>
    <t>J5</t>
  </si>
  <si>
    <t>J10</t>
  </si>
  <si>
    <t>J5A</t>
  </si>
  <si>
    <t>J5B</t>
  </si>
  <si>
    <t>J2</t>
  </si>
  <si>
    <t xml:space="preserve">J2 </t>
  </si>
  <si>
    <t>J1</t>
  </si>
  <si>
    <t>J2A</t>
  </si>
  <si>
    <t xml:space="preserve">J74 </t>
  </si>
  <si>
    <t>J74</t>
  </si>
  <si>
    <t>J52</t>
  </si>
  <si>
    <t>J58</t>
  </si>
  <si>
    <t>POWER MECH PROJECT LIMITED -BRCPCL(JV).</t>
  </si>
  <si>
    <t>MEDHAJ CONSULTANCY (THIRD PARTY INS.)</t>
  </si>
  <si>
    <t>UTTAR PRADESH JAL NIGAM(RURAL)-CLIENT.</t>
  </si>
  <si>
    <t xml:space="preserve">DESIGNATION </t>
  </si>
  <si>
    <t>NAME</t>
  </si>
  <si>
    <t>SIGN.with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</si>
</sst>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/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0" borderId="1" xfId="1" applyBorder="1"/>
    <xf numFmtId="0" fontId="3" fillId="0" borderId="1" xfId="1" applyFont="1" applyBorder="1" applyAlignment="1">
      <alignment horizontal="center"/>
    </xf>
    <xf numFmtId="0" fontId="7" fillId="0" borderId="12" xfId="1" applyFont="1" applyBorder="1"/>
    <xf numFmtId="0" fontId="7" fillId="0" borderId="15" xfId="1" applyFont="1" applyBorder="1"/>
    <xf numFmtId="0" fontId="1" fillId="0" borderId="16" xfId="1" applyBorder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6" xfId="1" applyBorder="1" applyAlignment="1">
      <alignment horizontal="center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9" xfId="1" applyBorder="1" applyAlignment="1">
      <alignment horizontal="left"/>
    </xf>
    <xf numFmtId="0" fontId="1" fillId="0" borderId="11" xfId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55" Type="http://schemas.openxmlformats.org/officeDocument/2006/relationships/theme" Target="theme/theme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externalLink" Target="externalLinks/externalLink149.xml"/><Relationship Id="rId156" Type="http://schemas.openxmlformats.org/officeDocument/2006/relationships/styles" Target="styles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sharedStrings" Target="sharedStrings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calcChain" Target="calcChain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6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h111461\LOCALS~1\Temp\&#51068;&#509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BD\2004-05\IQ\Iq-15(JP_Vishnuprayag)\ss\2002-03\iq\iq62_hazira\iq62_hazi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nder%20Work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\Backbone\NHPC-Sewa\LOT-1%20Backbone\LOT-1%20Backbone\ANAL-LOT-SW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%20bid\TEHRI-KOTESHWARHYDROPOWER%20PROJECT\Koteshwar-II\Koteshwar-Old\WORK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st_west_Package\NHAI_ADB_Pac_2\WORKING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Bijapur%20WS%20Project%20R2%20(Modi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Bijapur%20WS%20Project%20R2%20(Modi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0.453\Kalyan%20Pipeline%20Price%20B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01C191\Kalyan%20Pipeline%20Price%20B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Dang%20WS%20Project%20BOQ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Dang%20WS%20Project%20BOQ-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Sub%20contractors%20BOQ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8%20mpr\WINDOWS\Desktop\NRB\naneen%20backup\FORMATS\Lab\Alp-c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nder%20Working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mporary%20Directory%201%20for%20BIDS.zip\BIDS\GWIL\NC%2024%20Rev\Working\Sub%20contractors%20BOQ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Anand\BPL-Budget\Tender\Estimate\SKT\Chochin%20Port%20Connectivity\u8%20mpr\WINDOWS\Desktop\NRB\naneen%20backup\FORMATS\Lab\Alp-c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Rar$DI01.719\Bijapur%20WS%20Project%20R2%20(Modi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04B3D1B\Alp-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E4A50\Tender%20Working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700DB9\Sub%20contractors%20BO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gk\Local%20Settings\Temporary%20Internet%20Files\OLK57\LANCO\Tender\BIDDING\PRED\RangaReddy\Chevella%20Workings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Orissa\IOCL\Tender%20Workings\Documents%20and%20Settings\vijaya.tg\Local%20Settings\Temporary%20Internet%20Files\Content.Outlook\DT1VYPP5\LANCO\Tender\Not%20Quoted\IOCL%20Paradip%20Tender%20WTP%20Specs\IOCL%20Paradi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Bijapur%20WS%20Project%20R2%20(Modi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Tenders\Rajasthan\PHED\Dang%20RWSS\Bijapur%20WS%20Project%20R2%20(Modi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Dang%20WS%20Project%20BOQ-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HO-PR2%20&amp;%20AS\Rate%20Analysis%205-03-08\AS%20Jan%2008\Balance%20Costing%20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Bijapur%20WS%20Project%20R2%20(Modi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Netivli%20WTP%20Tender-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KI&#51060;&#51333;&#47749;\JEBEL%20ALI%20KI\My%20Documents\Jebel%20Ali%20KII\MOBI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FA2D9\Rate%20Analysis%20for%20M40%20&amp;%20Pil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FF34168\Kalyan%20Pipeline%20Price%20Bi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4FB20E\Dang%20WS%20Project%20BOQ-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5\projects\konaseema\pump%20calculations%20for%20konasema\horizontal%20pumps\hrsg%20fill%20pump\pipe%20suc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3813\my%20documents\&#44277;&#50976;\ab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0696;&#44032;&#54364;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k\iq-10%20(doosa\BD\2005-06\IQ\IQ-10%20(Doosan%20-%20Anpara%20C)\Offer\pulau%20final\WINDOWS\Desktop\New%20Folder\Qo-158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0808\&#50696;&#49328;\&#54540;&#47004;&#53944;\&#48372;&#47161;&#54868;&#47141;\&#54869;&#51221;&#48516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4221;&#50896;\C\&#44277;&#47924;&#50629;&#47924;\&#45824;&#48376;&#49324;\&#44148;&#52629;&#49884;&#44277;&#54016;%20&#44277;&#49324;&#54788;&#54889;&#48372;&#44256;\4&#50900;&#49892;&#5120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3.doosanheavy.com:1092\KAMkh\sub-contract\3&#52264;&#44277;&#49324;(U&amp;H)\3&#52264;&#44277;&#4932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swanathan\d\Delhi-Gurgaon\PRE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\billing\SOR%20Narmada%202004-05\fina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WEKI\&#49328;&#50629;&#49444;&#48708;\2%20&#44204;&#51201;&#49892;\2%20&#49884;&#47704;&#53944;\963%20Syria\ADRA9805\20.%20&#44204;&#51201;\1%20&#51649;&#51217;&#48708;\6%20&#51109;&#48708;&#48708;\TEM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E8B79\Paradip%20Final%20(264-475)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BHAND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6160;&#54872;\&#44277;&#49324;&#44288;&#47144;&#47928;&#49436;\UmmAlNar\&#44396;&#47588;&#44288;&#47144;\&#49444;&#52824;&#51088;&#51116;\cable\OrderBM(Power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ADMIN-PC\scan\Sandipan\MPL_SG_Backup%20as%20on%2012.07.10\Sandeep\proposals\tender%20working\2%20x%20700%20MW%20rapp\Mech%20Erection%20Enq_290313\Re-working\New%20working%20170214\Reworking_210214\RAPP_7&amp;8_Mech%20ern%20price_270513_R0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Internal%20Audit\Internal%20Auditor\Land%20adjustment\Report%20(June%20Forecast)%20250602-Final(Reco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1999\&#54840;&#45224;&#49437;&#50976;\&#49892;&#54665;BM\YUKONG\PROPOSAL\SEOUL\PROPOS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35A8F\Chevella%20Workings-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3)%20CM%20WORKS\OT\O.T-%20pipe%20-%2035.481%20-%2014R%20majo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IVRCL\My%20Documents\NS40\My%20Documents\Voucher%20paid%20KR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sers\INFRASTRUCTURE\Arvind%20Raizada\JMC\ANALYSIS\Analys_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crdp\e\u8%20mpr\WINDOWS\Desktop\NRB\naneen%20backup\FORMATS\Lab\Alp-c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oteshwar%20Hydroelectric%20Project\MSRDC-CONCRE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NC-2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A93C62F\ACE-PR2-final_at%20sit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40gb2%20(d)\MY\Y2K\Mmf2\QUOTAT~1\DESIG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115365\Local%20Settings\Temporary%20Internet%20Files\Content.Outlook\B4IOKITI\1%20%20RFP%20Raipur%20TPP(Boiler%20%20Steel%20Structure%20PKG)_Rev01%20(3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4.doosanheavy.com:1092\WINDOWS\TMP\&#53664;&#47785;6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ERVER\tldesign\L&amp;T\GRIDCO-Colony\220&amp;13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MMAULI\RCC-T-19.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NGDOC~1\MSQUIO~1\est-FF-00-0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kit.Shukla\Desktop\dpr%20clien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Tsez\Local%20Settings\Temp\Documents%20and%20Settings\rayudu\Desktop\PLANNING\MPCS\PLANNING\METRO%20PLANNING\ACE%20-%20REV%201%20-%20261203\ACE%20-%20REV%201%20-%20261203-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f\4.0%20TENDERS-BIDDING\1.DATA\Equipment\Equipment%20Analysis%20SKLM%20May04%20us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\laptop%20(e)\Jobs%20in%20Hand\new%20projects\cables\cableselec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91557B\TN%2006%2016-07-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MPING%20MACHNERY%20ES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e-tenders\WINDOWS\Desktop\THOPARGHA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Calcs\Mech\MFO224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prc_sch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ali\D\Project\1x500_BIRSINGPUR\NASIK\Boq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SP%20MASTER%20FILE%20PARAMETER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BLIS%20CTC%20CUM%20SP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ydj\&#48376;&#49324;&#44204;&#51201;\&#46748;&#47476;&#45124;\&#51105;&#46041;&#49324;&#45768;\&#49884;&#54665;&#44552;&#5052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EC10939\NMDC%20Workings-Final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0491;&#20154;&#65420;&#65387;\&#12371;&#12540;&#12376;\&#12467;&#12472;&#12455;&#12493;\&#26032;&#26085;&#20843;&#24161;\&#37325;&#37327;&#12398;&#12415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D\Jobs%20in%20Hand\new%20projects\pointwiring\pointrat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VIJ%20Indirect%20alternative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hh\LOWLI\A-TUAN\khh\sua\biphuoc\tach-7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7\&#48156;&#51452;&#51088;&#47308;\&#52380;&#50504;-&#48337;&#52380;%2098&#45380;\&#46020;&#44553;&#45236;&#50669;(&#44396;&#48516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Formats\Tendering\Cash%20flow%20Template_2009_R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2006-07\2005-2006\Offer\Iq10-Anpara-C\Doosan-Anpara-rev02\&#49688;&#54665;&#51473;_pjt\YONGHUNG12\&#48176;&#44221;&#49688;\&#48372;&#50728;&#51116;\&#50689;&#55141;&#48372;&#50728;&#51116;&#44396;&#47588;\&#47932;&#47049;&#49328;&#52636;&#50857;BM(&#50896;&#48376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Finance\Rshyam\monthly\09%20-Sept%20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Inian.R\R%20&amp;%20R\HIAL%20ACE%20-%20Revised%20Qty%2017080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Rate%20Analysis\General\WORKING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e\Planning\Metro%20Cst\AC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8708;&#48708;-&#44288;&#49464;+&#50868;&#48152;&#48708;+&#44032;&#49444;&#48156;&#51204;-&#46041;&#50896;&#44228;&#5492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d\QSDeepak\BILLS\Bill%20MS%20-08\Embankment%20MT%20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projects\3%20x%20660%20MW%20Talwandi%20Sabo\FINAL%20PRICE%20TALWANDI%20SABO%2013-05-10\ACE_Working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&#44060;&#48156;program\fdn_bm_pro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m\Local%20Settings\Temporary%20Internet%20Files\Content.IE5\ET5UJ6H0\AGM1_Packing_Innercasing_%20Matallic%20Expansion%20Joint_HK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%20Files\TIDCO\Files%20From%20Chiyoda%20&amp;%20VKK's%20team\1512EIR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Gururaj\0.718%20UT\under_tunnel_0.71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URALI\PEN%20DRIVE%20AS%20IN%2015-07-05\Pen%20As%20on%2001-10-05\New%20Folder\hai\Design\O.T-%20D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computer\My%20Documents\QS\QS%20ASS\NS-40\IPC\Embankment%20MT%20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50976;\&#45347;&#50612;&#51452;&#44592;\&#50980;&#50689;&#50885;\Cable%20bom%201&#52264;(1025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drappa\c\projects\AESKEL\CALCULATIONS\MFO224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CTC-CUM%20-SP%20ESTIMATION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Rahul\Chimmalagi%20Box\PIER%20RAHUL%20Mod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BLIS\25%20to%2030%20km\VRB-SP%2020+875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projects\hbd%20proposal\sewa\proposal%20files\equipment%20and%20piping%20calc\CTP\MFO22403_RevR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Formats\PIER%20RAHUL%20Mod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QSDeepak\QSDeepak\BILLS\MONTHLY%20STATEMENTS%20-%20BILLS\05%20MARCH%202006\Embankment%20MT%20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2%20JULY2007%20FORMAT-CLIS\0+150-HYD-DESIG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tner_wp\depts\MECH\USER\RKM\MISC\TESTRKM\HEAT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F_CALCS\CWpump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W_TRMT_DVB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49;&#50857;&#54840;\&#47749;&#50857;&#54840;\unzipped\&#44592;&#44228;\&#49328;&#52636;&#44540;&#44144;-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Chimmalgi%20LIS\25-35\26+242-SP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RMC_DELHI_05_06_Form%206%20&amp;%207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DPR_9697\PLAN1697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eer\c\My%20Documents\ROAD%20works\Quadrilateral%20Analysis%20CHENNAI%20City%20Fly%20overs%20(HO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002\share\&#51221;&#49328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2000\&#54644;&#50808;&#44277;&#49324;\Naigria\&#45208;&#51060;&#51648;&#47532;&#50500;%20BTIP\&#49688;&#51221;%20BM\PILE&#49884;&#44277;&#44552;&#50529;&#48708;&#44368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D5EDD8\Price%20Bid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2)PACKAGE-17\MURALI\PEN%20DRIVE%20AS%20IN%2015-07-05\Pen%20As%20on%2001-10-05\New%20Folder\hai\Design\O.T-%20D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Startup" Target="MPRs/Annexure%20I%20(Progress%20Curves)/FLMPR/HDT_MANF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c\PROJ\MPRs\Annexure%20II%20(Status%20Reports)\DummyRef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ana\nh-3\Nh-3\Rate%20analysis\Basic%20rates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COPY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bhiram\AppData\Local\Microsoft\Windows\Temporary%20Internet%20Files\Low\Content.IE5\23D5IP1M\08_01_04%20APL%20Mundra%20Civil%20Working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iman_mpe\Dhiman\dhiman%20backup%20290500\dhiman\B9798-D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owermech\Desktop\SR\Compound%20Wall\Documents%20and%20Settings\lancogroup\Local%20Settings\Temporary%20Internet%20Files\Content.Outlook\M1IS7WYX\IOCL\Clients%20Submittals\IOCL%20Organogram%2014-10-2009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091\&#44277;&#50976;\CEMENT\EGYPT\QENA\Revo\WINDOWS\&#48148;&#53461;%20&#54868;&#47732;\&#46160;&#50689;\ARAB\price%20schedule\Bresk-civil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i\c\RSMANGALA\My%20Documents\manur%20agree\sump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yur\e\BOT%20LAKHANDON\Estimate\Rate%20Analysis%20(nh%206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A64082\MP_UP-1%20Analysis_B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Tendering\Tender%20Software\THANEM~1\Quantities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2\d\Share\SMC\SMC-09\DLRO-%20Dec%2020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mmm\technimount_icb_iq14\JC\Petrogal-Sines\Weldingbook\Piping%20material%20HG%20take%20off%20-%20Rev05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p\d\MURALI\PEN%20DRIVE%20AS%20IN%2015-07-05\Pen%20As%20on%2001-10-05\New%20Folder\hai\Design\O.T-%20D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mmAlNar\&#44396;&#47588;&#44288;&#47144;\&#49444;&#52824;&#51088;&#51116;\cable\OrderBM(Power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essive\00-Given%20By%20Ramanjayneyulu\79.131\MURALI\PEN%20DRIVE%20AS%20IN%2015-07-05\Pen%20As%20on%2001-10-05\New%20Folder\hai\Design\O.T-%20D2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IRRIGATION%20PROJECTS\ANDRAPRADESH\GNSS%20-PK%2047\GNNSSS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wmya\H\Documents%20and%20Settings\chandramauli\Desktop\2%20JULY2007%20FORMAT-CLIS\HR%20FORMAT\HR-FORMAT-22%20JULY-2007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CTC%20DATA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Documents%20and%20Settings\kmanikandan\Local%20Settings\Temporary%20Internet%20Files\OLK8\Sample%20Master%20Manpower%20Costing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slee\2005&#45380;&#46020;\Philippines\Power%20Plant\Estimate\&#51228;&#52636;&#45236;&#50669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r72\e\pirama\data1213\MSspl\MS%20specials_statement_8June10_MS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%20Intials%20-Fina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5312\inquiry\&#44277;&#50976;\abc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TMP\down\FAX\&#51648;&#50669;&#45212;&#48169;\&#54868;&#51068;&#51333;&#54633;\JAJAE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51064;&#52380;&#54868;&#47141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44204;&#51201;\&#50640;&#53076;&#49436;&#48708;&#49828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(C)"/>
      <sheetName val="SUMMARY(M)"/>
      <sheetName val="SUMMARY(E)"/>
      <sheetName val="EARTH"/>
      <sheetName val="CONC"/>
      <sheetName val="MISC"/>
      <sheetName val="ROAD"/>
      <sheetName val="재료비"/>
      <sheetName val="장비일대"/>
      <sheetName val="노무비"/>
      <sheetName val="노무시간"/>
      <sheetName val="장비시간"/>
      <sheetName val="dummy"/>
      <sheetName val="pipe en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shop"/>
      <sheetName val="label2"/>
      <sheetName val="label"/>
      <sheetName val="encl_tp"/>
      <sheetName val="encl_ucp"/>
      <sheetName val="encl_cp"/>
      <sheetName val="exp"/>
      <sheetName val="mandepl"/>
      <sheetName val="eqpt_depl"/>
      <sheetName val="orgchart"/>
      <sheetName val="barchart"/>
      <sheetName val="bar_rev"/>
      <sheetName val="mobplan"/>
      <sheetName val="discl."/>
      <sheetName val="prc_sum"/>
      <sheetName val="indirect"/>
      <sheetName val="sum"/>
      <sheetName val="mech"/>
      <sheetName val="paint"/>
      <sheetName val="insl."/>
      <sheetName val="lab_rate"/>
      <sheetName val="eqpt_rate"/>
      <sheetName val="기계내역서"/>
      <sheetName val="iq62_hazira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24">
          <cell r="E24">
            <v>247.20266900000001</v>
          </cell>
        </row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I_Porbandar_to_bhiladi"/>
      <sheetName val="AnaLOT1"/>
      <sheetName val="Quotations"/>
      <sheetName val="Cost of O &amp; O"/>
      <sheetName val="Equipment Output"/>
      <sheetName val="Material Rate Analysis"/>
      <sheetName val="Labour"/>
      <sheetName val="Mix Design"/>
      <sheetName val="Quantity-Stones"/>
      <sheetName val="abstr"/>
      <sheetName val="Temp"/>
      <sheetName val="Salary"/>
      <sheetName val="Site_Running"/>
      <sheetName val="Finance"/>
      <sheetName val="Travel"/>
      <sheetName val="Accom"/>
      <sheetName val="LOT-SW.1"/>
      <sheetName val="PROCTOR"/>
      <sheetName val="dBase"/>
      <sheetName val="BHANDUP"/>
      <sheetName val="EZ"/>
      <sheetName val="girder"/>
      <sheetName val="Culvert"/>
      <sheetName val="Dayworks Bill"/>
      <sheetName val="Bills of Quantities"/>
      <sheetName val="Rate Ana"/>
    </sheetNames>
    <sheetDataSet>
      <sheetData sheetId="0" refreshError="1"/>
      <sheetData sheetId="1" refreshError="1"/>
      <sheetData sheetId="2" refreshError="1"/>
      <sheetData sheetId="3" refreshError="1">
        <row r="7">
          <cell r="F7">
            <v>15.405063291139241</v>
          </cell>
        </row>
        <row r="9">
          <cell r="F9">
            <v>20.627118644067796</v>
          </cell>
        </row>
        <row r="10">
          <cell r="F10">
            <v>20.627118644067796</v>
          </cell>
        </row>
        <row r="14">
          <cell r="F14">
            <v>16.399999999999999</v>
          </cell>
        </row>
        <row r="15">
          <cell r="F15">
            <v>23.428571428571427</v>
          </cell>
        </row>
        <row r="17">
          <cell r="F17">
            <v>25.894736842105264</v>
          </cell>
        </row>
        <row r="18">
          <cell r="F18">
            <v>25.894736842105264</v>
          </cell>
        </row>
        <row r="23">
          <cell r="F23">
            <v>0.9966666666666667</v>
          </cell>
        </row>
        <row r="27">
          <cell r="F27">
            <v>27.226666666666667</v>
          </cell>
        </row>
        <row r="28">
          <cell r="F28">
            <v>1666.6666666666667</v>
          </cell>
        </row>
        <row r="29">
          <cell r="F29">
            <v>100</v>
          </cell>
        </row>
        <row r="31">
          <cell r="F31">
            <v>200</v>
          </cell>
        </row>
        <row r="32">
          <cell r="F32">
            <v>35</v>
          </cell>
        </row>
        <row r="34">
          <cell r="F34">
            <v>1000</v>
          </cell>
        </row>
        <row r="35">
          <cell r="F35">
            <v>200</v>
          </cell>
        </row>
        <row r="37">
          <cell r="F37">
            <v>80</v>
          </cell>
        </row>
        <row r="39">
          <cell r="F39">
            <v>100</v>
          </cell>
        </row>
        <row r="40">
          <cell r="F40">
            <v>40</v>
          </cell>
        </row>
        <row r="41">
          <cell r="F41">
            <v>60</v>
          </cell>
        </row>
        <row r="42">
          <cell r="F42">
            <v>44</v>
          </cell>
        </row>
      </sheetData>
      <sheetData sheetId="4" refreshError="1"/>
      <sheetData sheetId="5" refreshError="1"/>
      <sheetData sheetId="6" refreshError="1"/>
      <sheetData sheetId="7" refreshError="1">
        <row r="11">
          <cell r="P11">
            <v>1297</v>
          </cell>
        </row>
        <row r="12">
          <cell r="P12">
            <v>1774</v>
          </cell>
        </row>
        <row r="13">
          <cell r="P13">
            <v>1655</v>
          </cell>
        </row>
        <row r="15">
          <cell r="P15">
            <v>1774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Cost of O &amp; O"/>
      <sheetName val="Material Rate Analysis"/>
      <sheetName val="Mix Design"/>
      <sheetName val="Equipment Output"/>
      <sheetName val="Material Consumption"/>
      <sheetName val="SUMMARY"/>
    </sheetNames>
    <sheetDataSet>
      <sheetData sheetId="0"/>
      <sheetData sheetId="1"/>
      <sheetData sheetId="2"/>
      <sheetData sheetId="3"/>
      <sheetData sheetId="4" refreshError="1">
        <row r="12">
          <cell r="P12">
            <v>1311</v>
          </cell>
        </row>
      </sheetData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BOQ_2"/>
      <sheetName val="Analysis"/>
      <sheetName val="Cost of O &amp; O"/>
      <sheetName val="Material Rate Analysis"/>
      <sheetName val="Mix Design"/>
      <sheetName val="Equipment Output"/>
      <sheetName val="Material Consumption"/>
      <sheetName val="WORKING_2"/>
      <sheetName val="LOCAL RATES"/>
      <sheetName val="SUMMARY"/>
    </sheetNames>
    <sheetDataSet>
      <sheetData sheetId="0"/>
      <sheetData sheetId="1" refreshError="1"/>
      <sheetData sheetId="2"/>
      <sheetData sheetId="3"/>
      <sheetData sheetId="4" refreshError="1"/>
      <sheetData sheetId="5">
        <row r="11">
          <cell r="P11">
            <v>1056</v>
          </cell>
        </row>
        <row r="13">
          <cell r="P13">
            <v>1406</v>
          </cell>
        </row>
        <row r="14">
          <cell r="P14">
            <v>1565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LOCAL RAT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scour depth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scour depth"/>
      <sheetName val="PRO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Rate Analysis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Rate Analysis 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PROCTO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-PUMP HOUSE"/>
      <sheetName val="Pipe tren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-PUMP HOUSE"/>
      <sheetName val="Pipe trench"/>
      <sheetName val="AN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"/>
      <sheetName val="Rate Analysis "/>
      <sheetName val="Rates Bas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ABUT MASTER"/>
      <sheetName val="21-Rate Analysis-1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ANAL-PIPE LI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PROCTOR"/>
      <sheetName val="21-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MD"/>
      <sheetName val="Top sheet-WTP"/>
      <sheetName val="Top sheet-WO O&amp;M"/>
      <sheetName val="Top sheet-Overall"/>
      <sheetName val="21-Rate Analysis-1"/>
      <sheetName val="Top sheet-Overall-Final (2)"/>
      <sheetName val="Check"/>
      <sheetName val="Labour"/>
      <sheetName val="Material-Overal"/>
      <sheetName val="Material-LITL"/>
      <sheetName val="Equipment"/>
      <sheetName val="Subcontractor"/>
      <sheetName val="Material-SC"/>
      <sheetName val="Cash Flow-LMP"/>
      <sheetName val="Escalation"/>
      <sheetName val="W PLAN-OUT"/>
      <sheetName val="Boq"/>
      <sheetName val="Top sheet-Overall-Final"/>
      <sheetName val="Top sheet-O&amp;M"/>
      <sheetName val="Final Rate"/>
      <sheetName val="Sheet1"/>
      <sheetName val="Cash Flow"/>
      <sheetName val="W PLAN-IN"/>
      <sheetName val="Abstract"/>
      <sheetName val="Sheet3"/>
      <sheetName val="Instrumentation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LEVELING"/>
      <sheetName val="Man Power cost"/>
      <sheetName val="Site Infrastructure"/>
      <sheetName val="O&amp;M Cost"/>
      <sheetName val="Site Infra-Unit"/>
      <sheetName val="ANAL-PUMP HOUSE"/>
      <sheetName val="Pipe trench"/>
      <sheetName val="21-Rate Analysis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E8">
            <v>120</v>
          </cell>
        </row>
        <row r="19">
          <cell r="E19">
            <v>210</v>
          </cell>
        </row>
        <row r="22">
          <cell r="E22">
            <v>776.93</v>
          </cell>
        </row>
        <row r="51">
          <cell r="E51">
            <v>649</v>
          </cell>
        </row>
        <row r="53">
          <cell r="E53">
            <v>556</v>
          </cell>
        </row>
        <row r="54">
          <cell r="E54">
            <v>463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"/>
      <sheetName val="P-Ins &amp; Bonds"/>
      <sheetName val="P-Site fac"/>
      <sheetName val="P-Clients fac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Top Sheet-Old"/>
      <sheetName val="Cash Flow"/>
      <sheetName val="1-BOQ"/>
      <sheetName val="2-Group Code"/>
      <sheetName val="3-Work Plan Overall"/>
      <sheetName val="4-Loadings"/>
      <sheetName val="5-Work Plan Grouped"/>
      <sheetName val="6-Fin Plan WOL (Grouped)"/>
      <sheetName val="7-Fin Plan WL (Grouped)"/>
      <sheetName val="8-Escalation"/>
      <sheetName val="9-Contingency"/>
      <sheetName val="10-Mat-Calc"/>
      <sheetName val="11-Material"/>
      <sheetName val="12-Labour"/>
      <sheetName val="13-P&amp;M"/>
      <sheetName val="14-Man Power cost"/>
      <sheetName val="15-Site Infrastructure"/>
      <sheetName val="16-Site Infra-Unit"/>
      <sheetName val="17-Prilim"/>
      <sheetName val="18-DI &amp; GI Pipes"/>
      <sheetName val="19-Qty Estimates"/>
      <sheetName val="20-Valves &amp; EMI"/>
      <sheetName val="21-Rate Analysis "/>
      <sheetName val="22-MD"/>
      <sheetName val="0+655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9">
          <cell r="E19">
            <v>210</v>
          </cell>
        </row>
        <row r="50">
          <cell r="E50">
            <v>649</v>
          </cell>
        </row>
      </sheetData>
      <sheetData sheetId="24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is rate"/>
      <sheetName val="C&amp;G"/>
      <sheetName val="Earthwork"/>
      <sheetName val="GSB"/>
      <sheetName val="WMM"/>
      <sheetName val="Prime &amp; Tack Coat"/>
      <sheetName val="BM, DBM &amp; BC"/>
      <sheetName val="Concrete"/>
      <sheetName val="Culverts"/>
      <sheetName val="Signage"/>
      <sheetName val="Protection Work"/>
      <sheetName val="Toll Plaza"/>
      <sheetName val="RoB Concrete"/>
      <sheetName val="BP"/>
      <sheetName val="RoB"/>
      <sheetName val=" BOQ AS"/>
      <sheetName val=" BOQ AS Feb-08"/>
      <sheetName val="TOP Sheet"/>
      <sheetName val="Work Program"/>
      <sheetName val="Month-Qty"/>
      <sheetName val="Month-Financial"/>
      <sheetName val="LM Cost"/>
      <sheetName val="Hire Charges"/>
      <sheetName val="overhead"/>
      <sheetName val="Staff Details"/>
      <sheetName val="21-Rate Analysis "/>
      <sheetName val="21-Rate Analysis-1"/>
      <sheetName val="Site Infra-Unit"/>
      <sheetName val=" AnalysisPCC"/>
      <sheetName val="Analysis-NH-Culverts"/>
      <sheetName val="LEad Basic"/>
      <sheetName val="PRELIM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Rate Analysis "/>
      <sheetName val="ANAL"/>
      <sheetName val="SOR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Rate Analysis-1"/>
      <sheetName val="Top sheet-WTP"/>
      <sheetName val="Top sheet-WO O&amp;M"/>
      <sheetName val="Top sheet-Overall"/>
      <sheetName val="Top sheet-Overall-Final"/>
      <sheetName val="Top sheet-O&amp;M"/>
      <sheetName val="Final Rate"/>
      <sheetName val="Boq"/>
      <sheetName val="Sheet1"/>
      <sheetName val="Cash Flow"/>
      <sheetName val="W PLAN-OUT"/>
      <sheetName val="W PLAN-IN"/>
      <sheetName val="Abstract"/>
      <sheetName val="Sheet3"/>
      <sheetName val="Instrumentation"/>
      <sheetName val="Materials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Sheet2"/>
      <sheetName val="lEVELING"/>
      <sheetName val="Man Power cost"/>
      <sheetName val="Site Infrastructure"/>
      <sheetName val="O&amp;M Cost"/>
      <sheetName val="Escalation"/>
      <sheetName val="Site Infra-Unit"/>
      <sheetName val="ANAL-PIPE LINE"/>
      <sheetName val="RA Civil"/>
    </sheetNames>
    <sheetDataSet>
      <sheetData sheetId="0">
        <row r="19">
          <cell r="E19">
            <v>210</v>
          </cell>
        </row>
        <row r="50">
          <cell r="E50">
            <v>649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"/>
      <sheetName val="기능공"/>
      <sheetName val="기능공 (3)"/>
      <sheetName val="연도별 자금"/>
      <sheetName val="월별자금"/>
      <sheetName val="기능공 (2)"/>
      <sheetName val="LOAD"/>
      <sheetName val="MOBIL"/>
      <sheetName val="SPT vs PHI"/>
      <sheetName val="Joints"/>
      <sheetName val="Attachment 1"/>
      <sheetName val="DB_ET200(R. A)"/>
      <sheetName val="Cash2"/>
      <sheetName val="Z"/>
      <sheetName val="공문"/>
      <sheetName val="1A-1 BLR_Material Cost"/>
      <sheetName val="Direct Labor cost"/>
      <sheetName val="목표세부명세"/>
      <sheetName val="breakdown"/>
      <sheetName val="BM"/>
      <sheetName val="Rate Analysis"/>
      <sheetName val="C3"/>
      <sheetName val="BQMPALOC"/>
      <sheetName val="ERECTION DAHEJ"/>
      <sheetName val="MTP"/>
      <sheetName val="mech"/>
      <sheetName val="공사내역"/>
      <sheetName val="BAG-2"/>
      <sheetName val="4.1 dismantle"/>
      <sheetName val="Material"/>
      <sheetName val="예가표"/>
      <sheetName val="PIPE"/>
      <sheetName val="VALVE"/>
      <sheetName val="FLANGE"/>
      <sheetName val="97 사업추정(WEKI)"/>
      <sheetName val="기능공_(3)"/>
      <sheetName val="연도별_자금"/>
      <sheetName val="기능공_(2)"/>
      <sheetName val="Attachment_1"/>
      <sheetName val="DB_ET200(R__A)"/>
      <sheetName val="SPT_vs_PHI"/>
      <sheetName val="1A-1_BLR_Material_Cost"/>
      <sheetName val="Direct_Labor_cost"/>
      <sheetName val="Rate_Analysis"/>
      <sheetName val="ERECTION_DAHEJ"/>
      <sheetName val="4_1_dismantle"/>
      <sheetName val="기능공_(3)1"/>
      <sheetName val="연도별_자금1"/>
      <sheetName val="기능공_(2)1"/>
      <sheetName val="Attachment_11"/>
      <sheetName val="DB_ET200(R__A)1"/>
      <sheetName val="SPT_vs_PHI1"/>
      <sheetName val="1A-1_BLR_Material_Cost1"/>
      <sheetName val="Direct_Labor_cost1"/>
      <sheetName val="Rate_Analysis1"/>
      <sheetName val="ERECTION_DAHEJ1"/>
      <sheetName val="4_1_dismantle1"/>
      <sheetName val="D-623D"/>
      <sheetName val="산근"/>
      <sheetName val="DRUM"/>
      <sheetName val="costing_CV"/>
      <sheetName val="Setting"/>
      <sheetName val="MTO REV.2(ARMOR)"/>
      <sheetName val="2.2 띠장의 설계"/>
    </sheetNames>
    <sheetDataSet>
      <sheetData sheetId="0" refreshError="1">
        <row r="6">
          <cell r="G6">
            <v>1</v>
          </cell>
          <cell r="H6">
            <v>2</v>
          </cell>
          <cell r="I6">
            <v>3</v>
          </cell>
          <cell r="J6">
            <v>4</v>
          </cell>
          <cell r="K6">
            <v>5</v>
          </cell>
          <cell r="L6">
            <v>6</v>
          </cell>
          <cell r="M6">
            <v>7</v>
          </cell>
          <cell r="N6">
            <v>8</v>
          </cell>
          <cell r="O6">
            <v>9</v>
          </cell>
          <cell r="P6">
            <v>10</v>
          </cell>
          <cell r="Q6">
            <v>11</v>
          </cell>
          <cell r="R6">
            <v>12</v>
          </cell>
          <cell r="S6">
            <v>13</v>
          </cell>
          <cell r="T6">
            <v>14</v>
          </cell>
          <cell r="U6">
            <v>15</v>
          </cell>
          <cell r="V6">
            <v>16</v>
          </cell>
          <cell r="W6">
            <v>17</v>
          </cell>
          <cell r="X6">
            <v>18</v>
          </cell>
          <cell r="Y6">
            <v>19</v>
          </cell>
          <cell r="Z6">
            <v>20</v>
          </cell>
          <cell r="AA6">
            <v>21</v>
          </cell>
          <cell r="AB6">
            <v>22</v>
          </cell>
          <cell r="AC6">
            <v>23</v>
          </cell>
          <cell r="AD6">
            <v>24</v>
          </cell>
          <cell r="AE6">
            <v>25</v>
          </cell>
          <cell r="AF6">
            <v>26</v>
          </cell>
          <cell r="AG6">
            <v>27</v>
          </cell>
          <cell r="AH6">
            <v>28</v>
          </cell>
          <cell r="AI6">
            <v>29</v>
          </cell>
          <cell r="AJ6">
            <v>30</v>
          </cell>
          <cell r="AK6">
            <v>31</v>
          </cell>
          <cell r="AL6">
            <v>32</v>
          </cell>
          <cell r="AM6">
            <v>33</v>
          </cell>
          <cell r="AN6">
            <v>34</v>
          </cell>
          <cell r="AO6">
            <v>35</v>
          </cell>
          <cell r="AP6">
            <v>36</v>
          </cell>
          <cell r="AQ6">
            <v>37</v>
          </cell>
          <cell r="AR6">
            <v>38</v>
          </cell>
          <cell r="AS6">
            <v>39</v>
          </cell>
          <cell r="AT6">
            <v>40</v>
          </cell>
          <cell r="AU6">
            <v>41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n Config"/>
      <sheetName val="Proj Details"/>
      <sheetName val="BOQ viaduct systra"/>
      <sheetName val="BOQ station systra"/>
      <sheetName val="Raw BOQ for Quoting"/>
      <sheetName val="Priced BOQ Combined Breakup"/>
      <sheetName val="Priced BOQ Combined"/>
      <sheetName val="R- Road reinstatement"/>
      <sheetName val="R- End Concrete with GP2"/>
      <sheetName val="Cost of equip,fabrication"/>
      <sheetName val="Q-INP"/>
      <sheetName val="Q-Abstract"/>
      <sheetName val="Q-Pil"/>
      <sheetName val="Q-PC"/>
      <sheetName val="Q-Pier"/>
      <sheetName val="Q-Girder"/>
      <sheetName val="Q-Para"/>
      <sheetName val="Q-CB"/>
      <sheetName val="Q-Be"/>
      <sheetName val="Q-HTS"/>
      <sheetName val="R-Mat"/>
      <sheetName val="Q-Ba"/>
      <sheetName val="Q-OS"/>
      <sheetName val="R-Precast Pier Cap"/>
      <sheetName val="R-Hire"/>
      <sheetName val="R-Subcon"/>
      <sheetName val="R-Con"/>
      <sheetName val="R-PC"/>
      <sheetName val="R-Pier"/>
      <sheetName val="R-Station Concrete"/>
      <sheetName val="R-u girder"/>
      <sheetName val="R-Laun"/>
      <sheetName val="R-Prest"/>
      <sheetName val="R-OS"/>
      <sheetName val="R-SKB"/>
      <sheetName val="R-Bear"/>
      <sheetName val="R-CB"/>
      <sheetName val="R-Para"/>
      <sheetName val="R-insitu voided slab"/>
      <sheetName val="R-Barricade"/>
      <sheetName val="R-sheetpile"/>
      <sheetName val="R-portal"/>
      <sheetName val="Equip Depl"/>
      <sheetName val="Man Depl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R-Pil"/>
      <sheetName val="Intake well"/>
      <sheetName val="ANAL-PIPE LINE"/>
      <sheetName val="BHAND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6">
          <cell r="I56">
            <v>4073.4709999999995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Calc1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21-Rate Analysis-1"/>
      <sheetName val="Voucher"/>
      <sheetName val="Data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-31.1"/>
      <sheetName val="PRESSURE_DROP"/>
      <sheetName val="Tables"/>
      <sheetName val="FLUID_INFO"/>
      <sheetName val="PDTables"/>
      <sheetName val="Sch_Mtl"/>
      <sheetName val="MAT-COMP"/>
      <sheetName val="PDT"/>
      <sheetName val="CODE-STR"/>
      <sheetName val="INSTHK"/>
      <sheetName val="HLOSS-IN"/>
      <sheetName val="Valve Cl"/>
      <sheetName val="Module2"/>
    </sheetNames>
    <sheetDataSet>
      <sheetData sheetId="0"/>
      <sheetData sheetId="1" refreshError="1"/>
      <sheetData sheetId="2" refreshError="1"/>
      <sheetData sheetId="3" refreshError="1">
        <row r="8">
          <cell r="T8">
            <v>0</v>
          </cell>
          <cell r="U8">
            <v>0</v>
          </cell>
          <cell r="V8">
            <v>0.4</v>
          </cell>
          <cell r="W8">
            <v>0.4</v>
          </cell>
          <cell r="AA8">
            <v>1</v>
          </cell>
          <cell r="AB8">
            <v>0.125</v>
          </cell>
          <cell r="AC8" t="str">
            <v>size0125</v>
          </cell>
          <cell r="AD8" t="str">
            <v>wall0125</v>
          </cell>
          <cell r="AE8">
            <v>3</v>
          </cell>
          <cell r="AF8" t="str">
            <v>3 mm (0.125)</v>
          </cell>
        </row>
        <row r="9">
          <cell r="T9">
            <v>1</v>
          </cell>
          <cell r="U9">
            <v>900</v>
          </cell>
          <cell r="V9">
            <v>0.4</v>
          </cell>
          <cell r="W9">
            <v>0.4</v>
          </cell>
          <cell r="AA9">
            <v>2</v>
          </cell>
          <cell r="AB9">
            <v>0.25</v>
          </cell>
          <cell r="AC9" t="str">
            <v>size025</v>
          </cell>
          <cell r="AD9" t="str">
            <v>wall025</v>
          </cell>
          <cell r="AE9">
            <v>6</v>
          </cell>
          <cell r="AF9" t="str">
            <v>6 mm (0.25)</v>
          </cell>
        </row>
        <row r="10">
          <cell r="A10">
            <v>3</v>
          </cell>
          <cell r="B10">
            <v>0.125</v>
          </cell>
          <cell r="C10">
            <v>0</v>
          </cell>
          <cell r="D10">
            <v>0.125</v>
          </cell>
          <cell r="E10">
            <v>0</v>
          </cell>
          <cell r="F10" t="str">
            <v>wall0125</v>
          </cell>
          <cell r="H10">
            <v>0.125</v>
          </cell>
          <cell r="I10" t="str">
            <v>size0125</v>
          </cell>
          <cell r="J10" t="str">
            <v>wall0125</v>
          </cell>
          <cell r="T10">
            <v>2</v>
          </cell>
          <cell r="U10">
            <v>950</v>
          </cell>
          <cell r="V10">
            <v>0.5</v>
          </cell>
          <cell r="W10">
            <v>0.4</v>
          </cell>
          <cell r="AA10">
            <v>3</v>
          </cell>
          <cell r="AB10">
            <v>0.375</v>
          </cell>
          <cell r="AC10" t="str">
            <v>size0375</v>
          </cell>
          <cell r="AD10" t="str">
            <v>wall0375</v>
          </cell>
          <cell r="AE10">
            <v>10</v>
          </cell>
          <cell r="AF10" t="str">
            <v>10 mm (0.375)</v>
          </cell>
        </row>
        <row r="11">
          <cell r="A11">
            <v>3</v>
          </cell>
          <cell r="B11">
            <v>0.125</v>
          </cell>
          <cell r="C11" t="str">
            <v>10S</v>
          </cell>
          <cell r="D11">
            <v>0.40500000000000003</v>
          </cell>
          <cell r="E11">
            <v>4.9000000000000002E-2</v>
          </cell>
          <cell r="F11">
            <v>0.307</v>
          </cell>
          <cell r="H11">
            <v>0.25</v>
          </cell>
          <cell r="I11" t="str">
            <v>size025</v>
          </cell>
          <cell r="J11" t="str">
            <v>wall025</v>
          </cell>
          <cell r="T11">
            <v>3</v>
          </cell>
          <cell r="U11">
            <v>1000</v>
          </cell>
          <cell r="V11">
            <v>0.7</v>
          </cell>
          <cell r="W11">
            <v>0.5</v>
          </cell>
          <cell r="AA11">
            <v>4</v>
          </cell>
          <cell r="AB11">
            <v>0.5</v>
          </cell>
          <cell r="AC11" t="str">
            <v>size05</v>
          </cell>
          <cell r="AD11" t="str">
            <v>wall05</v>
          </cell>
          <cell r="AE11">
            <v>15</v>
          </cell>
          <cell r="AF11" t="str">
            <v>15 mm (0.5)</v>
          </cell>
        </row>
        <row r="12">
          <cell r="A12">
            <v>3</v>
          </cell>
          <cell r="B12">
            <v>0.125</v>
          </cell>
          <cell r="C12">
            <v>30</v>
          </cell>
          <cell r="D12">
            <v>0.40500000000000003</v>
          </cell>
          <cell r="E12">
            <v>5.7000000000000002E-2</v>
          </cell>
          <cell r="F12">
            <v>0.29099999999999998</v>
          </cell>
          <cell r="H12">
            <v>0.375</v>
          </cell>
          <cell r="I12" t="str">
            <v>size0375</v>
          </cell>
          <cell r="J12" t="str">
            <v>wall0375</v>
          </cell>
          <cell r="T12">
            <v>4</v>
          </cell>
          <cell r="U12">
            <v>1050</v>
          </cell>
          <cell r="V12">
            <v>0.7</v>
          </cell>
          <cell r="W12">
            <v>0.5</v>
          </cell>
          <cell r="AA12">
            <v>5</v>
          </cell>
          <cell r="AB12">
            <v>0.75</v>
          </cell>
          <cell r="AC12" t="str">
            <v>size075</v>
          </cell>
          <cell r="AD12" t="str">
            <v>wall075</v>
          </cell>
          <cell r="AE12">
            <v>20</v>
          </cell>
          <cell r="AF12" t="str">
            <v>20 mm (0.75)</v>
          </cell>
        </row>
        <row r="13">
          <cell r="A13">
            <v>3</v>
          </cell>
          <cell r="B13">
            <v>0.125</v>
          </cell>
          <cell r="C13" t="str">
            <v>STD</v>
          </cell>
          <cell r="D13">
            <v>0.40500000000000003</v>
          </cell>
          <cell r="E13">
            <v>6.8000000000000005E-2</v>
          </cell>
          <cell r="F13">
            <v>0.26900000000000002</v>
          </cell>
          <cell r="H13">
            <v>0.5</v>
          </cell>
          <cell r="I13" t="str">
            <v>size05</v>
          </cell>
          <cell r="J13" t="str">
            <v>wall05</v>
          </cell>
          <cell r="T13">
            <v>5</v>
          </cell>
          <cell r="U13">
            <v>1100</v>
          </cell>
          <cell r="V13">
            <v>0.7</v>
          </cell>
          <cell r="W13">
            <v>0.5</v>
          </cell>
          <cell r="AA13">
            <v>6</v>
          </cell>
          <cell r="AB13">
            <v>1</v>
          </cell>
          <cell r="AC13" t="str">
            <v>size1</v>
          </cell>
          <cell r="AD13" t="str">
            <v>wall1</v>
          </cell>
          <cell r="AE13">
            <v>25</v>
          </cell>
          <cell r="AF13" t="str">
            <v>25 mm (1)</v>
          </cell>
        </row>
        <row r="14">
          <cell r="A14">
            <v>3</v>
          </cell>
          <cell r="B14">
            <v>0.125</v>
          </cell>
          <cell r="C14">
            <v>40</v>
          </cell>
          <cell r="D14">
            <v>0.40500000000000003</v>
          </cell>
          <cell r="E14">
            <v>6.8000000000000005E-2</v>
          </cell>
          <cell r="F14">
            <v>0.26900000000000002</v>
          </cell>
          <cell r="H14">
            <v>0.75</v>
          </cell>
          <cell r="I14" t="str">
            <v>size075</v>
          </cell>
          <cell r="J14" t="str">
            <v>wall075</v>
          </cell>
          <cell r="AA14">
            <v>7</v>
          </cell>
          <cell r="AB14">
            <v>1.25</v>
          </cell>
          <cell r="AC14" t="str">
            <v>size125</v>
          </cell>
          <cell r="AD14" t="str">
            <v>wall125</v>
          </cell>
          <cell r="AE14">
            <v>35</v>
          </cell>
          <cell r="AF14" t="str">
            <v>35 mm (1.25)</v>
          </cell>
        </row>
        <row r="15">
          <cell r="A15">
            <v>3</v>
          </cell>
          <cell r="B15">
            <v>0.125</v>
          </cell>
          <cell r="C15" t="str">
            <v>40S</v>
          </cell>
          <cell r="D15">
            <v>0.40500000000000003</v>
          </cell>
          <cell r="E15">
            <v>6.8000000000000005E-2</v>
          </cell>
          <cell r="F15">
            <v>0.26900000000000002</v>
          </cell>
          <cell r="H15">
            <v>1</v>
          </cell>
          <cell r="I15" t="str">
            <v>size1</v>
          </cell>
          <cell r="J15" t="str">
            <v>wall1</v>
          </cell>
          <cell r="AA15">
            <v>8</v>
          </cell>
          <cell r="AB15">
            <v>1.5</v>
          </cell>
          <cell r="AC15" t="str">
            <v>size15</v>
          </cell>
          <cell r="AD15" t="str">
            <v>wall15</v>
          </cell>
          <cell r="AE15">
            <v>40</v>
          </cell>
          <cell r="AF15" t="str">
            <v>40 mm (1.5)</v>
          </cell>
        </row>
        <row r="16">
          <cell r="A16">
            <v>3</v>
          </cell>
          <cell r="B16">
            <v>0.125</v>
          </cell>
          <cell r="C16" t="str">
            <v>80S</v>
          </cell>
          <cell r="D16">
            <v>0.40500000000000003</v>
          </cell>
          <cell r="E16">
            <v>9.5000000000000001E-2</v>
          </cell>
          <cell r="F16">
            <v>0.215</v>
          </cell>
          <cell r="H16">
            <v>1.25</v>
          </cell>
          <cell r="I16" t="str">
            <v>size125</v>
          </cell>
          <cell r="J16" t="str">
            <v>wall125</v>
          </cell>
          <cell r="AA16">
            <v>9</v>
          </cell>
          <cell r="AB16">
            <v>2</v>
          </cell>
          <cell r="AC16" t="str">
            <v>size2</v>
          </cell>
          <cell r="AD16" t="str">
            <v>wall2</v>
          </cell>
          <cell r="AE16">
            <v>50</v>
          </cell>
          <cell r="AF16" t="str">
            <v>50 mm (2)</v>
          </cell>
        </row>
        <row r="17">
          <cell r="A17">
            <v>3</v>
          </cell>
          <cell r="B17">
            <v>0.125</v>
          </cell>
          <cell r="C17" t="str">
            <v>XS</v>
          </cell>
          <cell r="D17">
            <v>0.40500000000000003</v>
          </cell>
          <cell r="E17">
            <v>9.5000000000000001E-2</v>
          </cell>
          <cell r="F17">
            <v>0.215</v>
          </cell>
          <cell r="H17">
            <v>1.5</v>
          </cell>
          <cell r="I17" t="str">
            <v>size15</v>
          </cell>
          <cell r="J17" t="str">
            <v>wall15</v>
          </cell>
          <cell r="AA17">
            <v>10</v>
          </cell>
          <cell r="AB17">
            <v>2.5</v>
          </cell>
          <cell r="AC17" t="str">
            <v>size25</v>
          </cell>
          <cell r="AD17" t="str">
            <v>wall25</v>
          </cell>
          <cell r="AE17">
            <v>65</v>
          </cell>
          <cell r="AF17" t="str">
            <v>65 mm (2.5)</v>
          </cell>
        </row>
        <row r="18">
          <cell r="A18">
            <v>3</v>
          </cell>
          <cell r="B18">
            <v>0.125</v>
          </cell>
          <cell r="C18">
            <v>80</v>
          </cell>
          <cell r="D18">
            <v>0.40500000000000003</v>
          </cell>
          <cell r="E18">
            <v>9.5000000000000001E-2</v>
          </cell>
          <cell r="F18">
            <v>0.215</v>
          </cell>
          <cell r="H18">
            <v>2</v>
          </cell>
          <cell r="I18" t="str">
            <v>size2</v>
          </cell>
          <cell r="J18" t="str">
            <v>wall2</v>
          </cell>
          <cell r="AA18">
            <v>11</v>
          </cell>
          <cell r="AB18">
            <v>3</v>
          </cell>
          <cell r="AC18" t="str">
            <v>size3</v>
          </cell>
          <cell r="AD18" t="str">
            <v>wall3</v>
          </cell>
          <cell r="AE18">
            <v>75</v>
          </cell>
          <cell r="AF18" t="str">
            <v>75 mm (3)</v>
          </cell>
        </row>
        <row r="19">
          <cell r="A19">
            <v>6</v>
          </cell>
          <cell r="B19">
            <v>0.25</v>
          </cell>
          <cell r="C19">
            <v>0</v>
          </cell>
          <cell r="D19">
            <v>2.5</v>
          </cell>
          <cell r="E19">
            <v>0</v>
          </cell>
          <cell r="F19" t="str">
            <v>wall25</v>
          </cell>
          <cell r="H19">
            <v>2.5</v>
          </cell>
          <cell r="I19" t="str">
            <v>size25</v>
          </cell>
          <cell r="J19" t="str">
            <v>wall25</v>
          </cell>
          <cell r="AA19">
            <v>12</v>
          </cell>
          <cell r="AB19">
            <v>3.5</v>
          </cell>
          <cell r="AC19" t="str">
            <v>size35</v>
          </cell>
          <cell r="AD19" t="str">
            <v>wall35</v>
          </cell>
          <cell r="AE19">
            <v>90</v>
          </cell>
          <cell r="AF19" t="str">
            <v>90 mm (3.5)</v>
          </cell>
        </row>
        <row r="20">
          <cell r="A20">
            <v>6</v>
          </cell>
          <cell r="B20">
            <v>0.25</v>
          </cell>
          <cell r="C20" t="str">
            <v>10S</v>
          </cell>
          <cell r="D20">
            <v>0.54</v>
          </cell>
          <cell r="E20">
            <v>6.5000000000000002E-2</v>
          </cell>
          <cell r="F20">
            <v>0.41</v>
          </cell>
          <cell r="H20">
            <v>3</v>
          </cell>
          <cell r="I20" t="str">
            <v>size3</v>
          </cell>
          <cell r="J20" t="str">
            <v>wall3</v>
          </cell>
          <cell r="AA20">
            <v>13</v>
          </cell>
          <cell r="AB20">
            <v>4</v>
          </cell>
          <cell r="AC20" t="str">
            <v>size4</v>
          </cell>
          <cell r="AD20" t="str">
            <v>wall4</v>
          </cell>
          <cell r="AE20">
            <v>100</v>
          </cell>
          <cell r="AF20" t="str">
            <v>100 mm (4)</v>
          </cell>
        </row>
        <row r="21">
          <cell r="A21">
            <v>6</v>
          </cell>
          <cell r="B21">
            <v>0.25</v>
          </cell>
          <cell r="C21">
            <v>30</v>
          </cell>
          <cell r="D21">
            <v>0.54</v>
          </cell>
          <cell r="E21">
            <v>7.2999999999999995E-2</v>
          </cell>
          <cell r="F21">
            <v>0.39400000000000002</v>
          </cell>
          <cell r="H21">
            <v>3.5</v>
          </cell>
          <cell r="I21" t="str">
            <v>size35</v>
          </cell>
          <cell r="J21" t="str">
            <v>wall35</v>
          </cell>
          <cell r="AA21">
            <v>14</v>
          </cell>
          <cell r="AB21">
            <v>5</v>
          </cell>
          <cell r="AC21" t="str">
            <v>size5</v>
          </cell>
          <cell r="AD21" t="str">
            <v>wall5</v>
          </cell>
          <cell r="AE21">
            <v>125</v>
          </cell>
          <cell r="AF21" t="str">
            <v>125 mm (5)</v>
          </cell>
        </row>
        <row r="22">
          <cell r="A22">
            <v>6</v>
          </cell>
          <cell r="B22">
            <v>0.25</v>
          </cell>
          <cell r="C22" t="str">
            <v>STD</v>
          </cell>
          <cell r="D22">
            <v>0.54</v>
          </cell>
          <cell r="E22">
            <v>8.7999999999999995E-2</v>
          </cell>
          <cell r="F22">
            <v>0.36399999999999999</v>
          </cell>
          <cell r="H22">
            <v>4</v>
          </cell>
          <cell r="I22" t="str">
            <v>size4</v>
          </cell>
          <cell r="J22" t="str">
            <v>wall4</v>
          </cell>
          <cell r="AA22">
            <v>15</v>
          </cell>
          <cell r="AB22">
            <v>6</v>
          </cell>
          <cell r="AC22" t="str">
            <v>size6</v>
          </cell>
          <cell r="AD22" t="str">
            <v>wall6</v>
          </cell>
          <cell r="AE22">
            <v>150</v>
          </cell>
          <cell r="AF22" t="str">
            <v>150 mm (6)</v>
          </cell>
        </row>
        <row r="23">
          <cell r="A23">
            <v>6</v>
          </cell>
          <cell r="B23">
            <v>0.25</v>
          </cell>
          <cell r="C23">
            <v>40</v>
          </cell>
          <cell r="D23">
            <v>0.54</v>
          </cell>
          <cell r="E23">
            <v>8.7999999999999995E-2</v>
          </cell>
          <cell r="F23">
            <v>0.36399999999999999</v>
          </cell>
          <cell r="H23">
            <v>5</v>
          </cell>
          <cell r="I23" t="str">
            <v>size5</v>
          </cell>
          <cell r="J23" t="str">
            <v>wall5</v>
          </cell>
          <cell r="AA23">
            <v>16</v>
          </cell>
          <cell r="AB23">
            <v>8</v>
          </cell>
          <cell r="AC23" t="str">
            <v>size8</v>
          </cell>
          <cell r="AD23" t="str">
            <v>wall8</v>
          </cell>
          <cell r="AE23">
            <v>200</v>
          </cell>
          <cell r="AF23" t="str">
            <v>200 mm (8)</v>
          </cell>
        </row>
        <row r="24">
          <cell r="A24">
            <v>6</v>
          </cell>
          <cell r="B24">
            <v>0.25</v>
          </cell>
          <cell r="C24" t="str">
            <v>40S</v>
          </cell>
          <cell r="D24">
            <v>0.54</v>
          </cell>
          <cell r="E24">
            <v>8.7999999999999995E-2</v>
          </cell>
          <cell r="F24">
            <v>0.36399999999999999</v>
          </cell>
          <cell r="H24">
            <v>6</v>
          </cell>
          <cell r="I24" t="str">
            <v>size6</v>
          </cell>
          <cell r="J24" t="str">
            <v>wall6</v>
          </cell>
          <cell r="AA24">
            <v>17</v>
          </cell>
          <cell r="AB24">
            <v>10</v>
          </cell>
          <cell r="AC24" t="str">
            <v>size10</v>
          </cell>
          <cell r="AD24" t="str">
            <v>wall10</v>
          </cell>
          <cell r="AE24">
            <v>250</v>
          </cell>
          <cell r="AF24" t="str">
            <v>250 mm (10)</v>
          </cell>
        </row>
        <row r="25">
          <cell r="A25">
            <v>6</v>
          </cell>
          <cell r="B25">
            <v>0.25</v>
          </cell>
          <cell r="C25" t="str">
            <v>80S</v>
          </cell>
          <cell r="D25">
            <v>0.54</v>
          </cell>
          <cell r="E25">
            <v>0.11899999999999999</v>
          </cell>
          <cell r="F25">
            <v>0.30199999999999999</v>
          </cell>
          <cell r="H25">
            <v>8</v>
          </cell>
          <cell r="I25" t="str">
            <v>size8</v>
          </cell>
          <cell r="J25" t="str">
            <v>wall8</v>
          </cell>
          <cell r="AA25">
            <v>18</v>
          </cell>
          <cell r="AB25">
            <v>12</v>
          </cell>
          <cell r="AC25" t="str">
            <v>size12</v>
          </cell>
          <cell r="AD25" t="str">
            <v>wall12</v>
          </cell>
          <cell r="AE25">
            <v>300</v>
          </cell>
          <cell r="AF25" t="str">
            <v>300 mm (12)</v>
          </cell>
        </row>
        <row r="26">
          <cell r="A26">
            <v>6</v>
          </cell>
          <cell r="B26">
            <v>0.25</v>
          </cell>
          <cell r="C26" t="str">
            <v>XS</v>
          </cell>
          <cell r="D26">
            <v>0.54</v>
          </cell>
          <cell r="E26">
            <v>0.11899999999999999</v>
          </cell>
          <cell r="F26">
            <v>0.30199999999999999</v>
          </cell>
          <cell r="H26">
            <v>10</v>
          </cell>
          <cell r="I26" t="str">
            <v>size10</v>
          </cell>
          <cell r="J26" t="str">
            <v>wall10</v>
          </cell>
          <cell r="AA26">
            <v>19</v>
          </cell>
          <cell r="AB26">
            <v>14</v>
          </cell>
          <cell r="AC26" t="str">
            <v>size14</v>
          </cell>
          <cell r="AD26" t="str">
            <v>wall14</v>
          </cell>
          <cell r="AE26">
            <v>350</v>
          </cell>
          <cell r="AF26" t="str">
            <v>350 mm (14)</v>
          </cell>
        </row>
        <row r="27">
          <cell r="A27">
            <v>6</v>
          </cell>
          <cell r="B27">
            <v>0.25</v>
          </cell>
          <cell r="C27">
            <v>80</v>
          </cell>
          <cell r="D27">
            <v>0.54</v>
          </cell>
          <cell r="E27">
            <v>0.11899999999999999</v>
          </cell>
          <cell r="F27">
            <v>0.30199999999999999</v>
          </cell>
          <cell r="H27">
            <v>12</v>
          </cell>
          <cell r="I27" t="str">
            <v>size12</v>
          </cell>
          <cell r="J27" t="str">
            <v>wall12</v>
          </cell>
          <cell r="AA27">
            <v>20</v>
          </cell>
          <cell r="AB27">
            <v>16</v>
          </cell>
          <cell r="AC27" t="str">
            <v>size16</v>
          </cell>
          <cell r="AD27" t="str">
            <v>wall16</v>
          </cell>
          <cell r="AE27">
            <v>400</v>
          </cell>
          <cell r="AF27" t="str">
            <v>400 mm (16)</v>
          </cell>
        </row>
        <row r="28">
          <cell r="A28">
            <v>10</v>
          </cell>
          <cell r="B28">
            <v>0.375</v>
          </cell>
          <cell r="C28">
            <v>0</v>
          </cell>
          <cell r="D28">
            <v>14</v>
          </cell>
          <cell r="E28">
            <v>0</v>
          </cell>
          <cell r="F28" t="str">
            <v>wall14</v>
          </cell>
          <cell r="H28">
            <v>14</v>
          </cell>
          <cell r="I28" t="str">
            <v>size14</v>
          </cell>
          <cell r="J28" t="str">
            <v>wall14</v>
          </cell>
          <cell r="AA28">
            <v>21</v>
          </cell>
          <cell r="AB28">
            <v>18</v>
          </cell>
          <cell r="AC28" t="str">
            <v>size18</v>
          </cell>
          <cell r="AD28" t="str">
            <v>wall18</v>
          </cell>
          <cell r="AE28">
            <v>450</v>
          </cell>
          <cell r="AF28" t="str">
            <v>450 mm (18)</v>
          </cell>
        </row>
        <row r="29">
          <cell r="A29">
            <v>10</v>
          </cell>
          <cell r="B29">
            <v>0.375</v>
          </cell>
          <cell r="C29" t="str">
            <v>10S</v>
          </cell>
          <cell r="D29">
            <v>0.67500000000000004</v>
          </cell>
          <cell r="E29">
            <v>6.5000000000000002E-2</v>
          </cell>
          <cell r="F29">
            <v>0.54500000000000004</v>
          </cell>
          <cell r="H29">
            <v>16</v>
          </cell>
          <cell r="I29" t="str">
            <v>size16</v>
          </cell>
          <cell r="J29" t="str">
            <v>wall16</v>
          </cell>
          <cell r="AA29">
            <v>22</v>
          </cell>
          <cell r="AB29">
            <v>20</v>
          </cell>
          <cell r="AC29" t="str">
            <v>size20</v>
          </cell>
          <cell r="AD29" t="str">
            <v>wall20</v>
          </cell>
          <cell r="AE29">
            <v>500</v>
          </cell>
          <cell r="AF29" t="str">
            <v>500 mm (20)</v>
          </cell>
        </row>
        <row r="30">
          <cell r="A30">
            <v>10</v>
          </cell>
          <cell r="B30">
            <v>0.375</v>
          </cell>
          <cell r="C30">
            <v>30</v>
          </cell>
          <cell r="D30">
            <v>0.67500000000000004</v>
          </cell>
          <cell r="E30">
            <v>7.2999999999999995E-2</v>
          </cell>
          <cell r="F30">
            <v>0.52900000000000003</v>
          </cell>
          <cell r="H30">
            <v>18</v>
          </cell>
          <cell r="I30" t="str">
            <v>size18</v>
          </cell>
          <cell r="J30" t="str">
            <v>wall18</v>
          </cell>
          <cell r="AA30">
            <v>23</v>
          </cell>
          <cell r="AB30">
            <v>22</v>
          </cell>
          <cell r="AC30" t="str">
            <v>size22</v>
          </cell>
          <cell r="AD30" t="str">
            <v>wall22</v>
          </cell>
          <cell r="AE30">
            <v>550</v>
          </cell>
          <cell r="AF30" t="str">
            <v>550 mm (22)</v>
          </cell>
        </row>
        <row r="31">
          <cell r="A31">
            <v>10</v>
          </cell>
          <cell r="B31">
            <v>0.375</v>
          </cell>
          <cell r="C31" t="str">
            <v>STD</v>
          </cell>
          <cell r="D31">
            <v>0.67500000000000004</v>
          </cell>
          <cell r="E31">
            <v>9.0999999999999998E-2</v>
          </cell>
          <cell r="F31">
            <v>0.49299999999999999</v>
          </cell>
          <cell r="H31">
            <v>20</v>
          </cell>
          <cell r="I31" t="str">
            <v>size20</v>
          </cell>
          <cell r="J31" t="str">
            <v>wall20</v>
          </cell>
          <cell r="AA31">
            <v>24</v>
          </cell>
          <cell r="AB31">
            <v>24</v>
          </cell>
          <cell r="AC31" t="str">
            <v>size24</v>
          </cell>
          <cell r="AD31" t="str">
            <v>wall24</v>
          </cell>
          <cell r="AE31">
            <v>600</v>
          </cell>
          <cell r="AF31" t="str">
            <v>600 mm (24)</v>
          </cell>
        </row>
        <row r="32">
          <cell r="A32">
            <v>10</v>
          </cell>
          <cell r="B32">
            <v>0.375</v>
          </cell>
          <cell r="C32">
            <v>40</v>
          </cell>
          <cell r="D32">
            <v>0.67500000000000004</v>
          </cell>
          <cell r="E32">
            <v>9.0999999999999998E-2</v>
          </cell>
          <cell r="F32">
            <v>0.49299999999999999</v>
          </cell>
          <cell r="H32">
            <v>22</v>
          </cell>
          <cell r="I32" t="str">
            <v>size22</v>
          </cell>
          <cell r="J32" t="str">
            <v>wall22</v>
          </cell>
          <cell r="AA32">
            <v>25</v>
          </cell>
          <cell r="AB32">
            <v>26</v>
          </cell>
          <cell r="AC32" t="str">
            <v>size26</v>
          </cell>
          <cell r="AD32" t="str">
            <v>wall26</v>
          </cell>
          <cell r="AE32">
            <v>650</v>
          </cell>
          <cell r="AF32" t="str">
            <v>650 mm (26)</v>
          </cell>
        </row>
        <row r="33">
          <cell r="A33">
            <v>10</v>
          </cell>
          <cell r="B33">
            <v>0.375</v>
          </cell>
          <cell r="C33" t="str">
            <v>40S</v>
          </cell>
          <cell r="D33">
            <v>0.67500000000000004</v>
          </cell>
          <cell r="E33">
            <v>9.0999999999999998E-2</v>
          </cell>
          <cell r="F33">
            <v>0.49299999999999999</v>
          </cell>
          <cell r="H33">
            <v>24</v>
          </cell>
          <cell r="I33" t="str">
            <v>size24</v>
          </cell>
          <cell r="J33" t="str">
            <v>wall24</v>
          </cell>
          <cell r="AA33">
            <v>26</v>
          </cell>
          <cell r="AB33">
            <v>28</v>
          </cell>
          <cell r="AC33" t="str">
            <v>size28</v>
          </cell>
          <cell r="AD33" t="str">
            <v>wall28</v>
          </cell>
          <cell r="AE33">
            <v>700</v>
          </cell>
          <cell r="AF33" t="str">
            <v>700 mm (28)</v>
          </cell>
        </row>
        <row r="34">
          <cell r="A34">
            <v>10</v>
          </cell>
          <cell r="B34">
            <v>0.375</v>
          </cell>
          <cell r="C34" t="str">
            <v>80S</v>
          </cell>
          <cell r="D34">
            <v>0.67500000000000004</v>
          </cell>
          <cell r="E34">
            <v>0.126</v>
          </cell>
          <cell r="F34">
            <v>0.42299999999999999</v>
          </cell>
          <cell r="H34">
            <v>26</v>
          </cell>
          <cell r="I34" t="str">
            <v>size26</v>
          </cell>
          <cell r="J34" t="str">
            <v>wall26</v>
          </cell>
          <cell r="AA34">
            <v>27</v>
          </cell>
          <cell r="AB34">
            <v>30</v>
          </cell>
          <cell r="AC34" t="str">
            <v>size30</v>
          </cell>
          <cell r="AD34" t="str">
            <v>wall30</v>
          </cell>
          <cell r="AE34">
            <v>750</v>
          </cell>
          <cell r="AF34" t="str">
            <v>750 mm (30)</v>
          </cell>
        </row>
        <row r="35">
          <cell r="A35">
            <v>10</v>
          </cell>
          <cell r="B35">
            <v>0.375</v>
          </cell>
          <cell r="C35" t="str">
            <v>XS</v>
          </cell>
          <cell r="D35">
            <v>0.67500000000000004</v>
          </cell>
          <cell r="E35">
            <v>0.126</v>
          </cell>
          <cell r="F35">
            <v>0.42299999999999999</v>
          </cell>
          <cell r="H35">
            <v>28</v>
          </cell>
          <cell r="I35" t="str">
            <v>size28</v>
          </cell>
          <cell r="J35" t="str">
            <v>wall28</v>
          </cell>
          <cell r="AA35">
            <v>28</v>
          </cell>
          <cell r="AB35">
            <v>32</v>
          </cell>
          <cell r="AC35" t="str">
            <v>size32</v>
          </cell>
          <cell r="AD35" t="str">
            <v>wall32</v>
          </cell>
          <cell r="AE35">
            <v>800</v>
          </cell>
          <cell r="AF35" t="str">
            <v>800 mm (32)</v>
          </cell>
        </row>
        <row r="36">
          <cell r="A36">
            <v>10</v>
          </cell>
          <cell r="B36">
            <v>0.375</v>
          </cell>
          <cell r="C36">
            <v>80</v>
          </cell>
          <cell r="D36">
            <v>0.67500000000000004</v>
          </cell>
          <cell r="E36">
            <v>0.126</v>
          </cell>
          <cell r="F36">
            <v>0.42299999999999999</v>
          </cell>
          <cell r="H36">
            <v>30</v>
          </cell>
          <cell r="I36" t="str">
            <v>size30</v>
          </cell>
          <cell r="J36" t="str">
            <v>wall30</v>
          </cell>
          <cell r="AA36">
            <v>29</v>
          </cell>
          <cell r="AB36">
            <v>34</v>
          </cell>
          <cell r="AC36" t="str">
            <v>size34</v>
          </cell>
          <cell r="AD36" t="str">
            <v>wall34</v>
          </cell>
          <cell r="AE36">
            <v>850</v>
          </cell>
          <cell r="AF36" t="str">
            <v>850 mm (34)</v>
          </cell>
        </row>
        <row r="37">
          <cell r="A37">
            <v>13</v>
          </cell>
          <cell r="B37">
            <v>0.5</v>
          </cell>
          <cell r="C37">
            <v>0</v>
          </cell>
          <cell r="D37">
            <v>32</v>
          </cell>
          <cell r="E37">
            <v>0</v>
          </cell>
          <cell r="F37" t="str">
            <v>wall32</v>
          </cell>
          <cell r="H37">
            <v>32</v>
          </cell>
          <cell r="I37" t="str">
            <v>size32</v>
          </cell>
          <cell r="J37" t="str">
            <v>wall32</v>
          </cell>
          <cell r="AA37">
            <v>30</v>
          </cell>
          <cell r="AB37">
            <v>36</v>
          </cell>
          <cell r="AC37" t="str">
            <v>size36</v>
          </cell>
          <cell r="AD37" t="str">
            <v>wall36</v>
          </cell>
          <cell r="AE37">
            <v>900</v>
          </cell>
          <cell r="AF37" t="str">
            <v>900 mm (36)</v>
          </cell>
        </row>
        <row r="38">
          <cell r="A38">
            <v>13</v>
          </cell>
          <cell r="B38">
            <v>0.5</v>
          </cell>
          <cell r="C38" t="str">
            <v>5S</v>
          </cell>
          <cell r="D38">
            <v>0.84</v>
          </cell>
          <cell r="E38">
            <v>6.5000000000000002E-2</v>
          </cell>
          <cell r="F38">
            <v>0.71</v>
          </cell>
          <cell r="H38">
            <v>34</v>
          </cell>
          <cell r="I38" t="str">
            <v>size34</v>
          </cell>
          <cell r="J38" t="str">
            <v>wall34</v>
          </cell>
          <cell r="AA38">
            <v>31</v>
          </cell>
          <cell r="AB38">
            <v>38</v>
          </cell>
          <cell r="AC38" t="str">
            <v>size38</v>
          </cell>
          <cell r="AD38" t="str">
            <v>wall38</v>
          </cell>
          <cell r="AE38">
            <v>950</v>
          </cell>
          <cell r="AF38" t="str">
            <v>950 mm (38)</v>
          </cell>
        </row>
        <row r="39">
          <cell r="A39">
            <v>13</v>
          </cell>
          <cell r="B39">
            <v>0.5</v>
          </cell>
          <cell r="C39" t="str">
            <v>10S</v>
          </cell>
          <cell r="D39">
            <v>0.84</v>
          </cell>
          <cell r="E39">
            <v>8.3000000000000004E-2</v>
          </cell>
          <cell r="F39">
            <v>0.67400000000000004</v>
          </cell>
          <cell r="H39">
            <v>36</v>
          </cell>
          <cell r="I39" t="str">
            <v>size36</v>
          </cell>
          <cell r="J39" t="str">
            <v>wall36</v>
          </cell>
          <cell r="AA39">
            <v>32</v>
          </cell>
          <cell r="AB39">
            <v>40</v>
          </cell>
          <cell r="AC39" t="str">
            <v>size40</v>
          </cell>
          <cell r="AD39" t="str">
            <v>wall40</v>
          </cell>
          <cell r="AE39">
            <v>1000</v>
          </cell>
          <cell r="AF39" t="str">
            <v>1000 mm (40)</v>
          </cell>
        </row>
        <row r="40">
          <cell r="A40">
            <v>13</v>
          </cell>
          <cell r="B40">
            <v>0.5</v>
          </cell>
          <cell r="C40">
            <v>30</v>
          </cell>
          <cell r="D40">
            <v>0.84</v>
          </cell>
          <cell r="E40">
            <v>9.5000000000000001E-2</v>
          </cell>
          <cell r="F40">
            <v>0.65</v>
          </cell>
          <cell r="H40">
            <v>38</v>
          </cell>
          <cell r="I40" t="str">
            <v>size38</v>
          </cell>
          <cell r="J40" t="str">
            <v>wall38</v>
          </cell>
          <cell r="AA40">
            <v>33</v>
          </cell>
          <cell r="AB40">
            <v>42</v>
          </cell>
          <cell r="AC40" t="str">
            <v>size42</v>
          </cell>
          <cell r="AD40" t="str">
            <v>wall42</v>
          </cell>
          <cell r="AE40">
            <v>1050</v>
          </cell>
          <cell r="AF40" t="str">
            <v>1050 mm (42)</v>
          </cell>
        </row>
        <row r="41">
          <cell r="A41">
            <v>13</v>
          </cell>
          <cell r="B41">
            <v>0.5</v>
          </cell>
          <cell r="C41" t="str">
            <v>STD</v>
          </cell>
          <cell r="D41">
            <v>0.84</v>
          </cell>
          <cell r="E41">
            <v>0.109</v>
          </cell>
          <cell r="F41">
            <v>0.622</v>
          </cell>
          <cell r="H41">
            <v>40</v>
          </cell>
          <cell r="I41" t="str">
            <v>size40</v>
          </cell>
          <cell r="J41" t="str">
            <v>wall40</v>
          </cell>
          <cell r="AA41">
            <v>34</v>
          </cell>
          <cell r="AB41">
            <v>44</v>
          </cell>
          <cell r="AC41" t="str">
            <v>size44</v>
          </cell>
          <cell r="AD41" t="str">
            <v>wall44</v>
          </cell>
          <cell r="AE41">
            <v>1100</v>
          </cell>
          <cell r="AF41" t="str">
            <v>1100 mm (44)</v>
          </cell>
        </row>
        <row r="42">
          <cell r="A42">
            <v>13</v>
          </cell>
          <cell r="B42">
            <v>0.5</v>
          </cell>
          <cell r="C42">
            <v>40</v>
          </cell>
          <cell r="D42">
            <v>0.84</v>
          </cell>
          <cell r="E42">
            <v>0.109</v>
          </cell>
          <cell r="F42">
            <v>0.622</v>
          </cell>
          <cell r="H42">
            <v>42</v>
          </cell>
          <cell r="I42" t="str">
            <v>size42</v>
          </cell>
          <cell r="J42" t="str">
            <v>wall42</v>
          </cell>
          <cell r="AA42">
            <v>35</v>
          </cell>
          <cell r="AB42">
            <v>46</v>
          </cell>
          <cell r="AC42" t="str">
            <v>size46</v>
          </cell>
          <cell r="AD42" t="str">
            <v>wall46</v>
          </cell>
          <cell r="AE42">
            <v>1150</v>
          </cell>
          <cell r="AF42" t="str">
            <v>1150 mm (46)</v>
          </cell>
        </row>
        <row r="43">
          <cell r="A43">
            <v>13</v>
          </cell>
          <cell r="B43">
            <v>0.5</v>
          </cell>
          <cell r="C43" t="str">
            <v>40S</v>
          </cell>
          <cell r="D43">
            <v>0.84</v>
          </cell>
          <cell r="E43">
            <v>0.109</v>
          </cell>
          <cell r="F43">
            <v>0.622</v>
          </cell>
          <cell r="H43">
            <v>44</v>
          </cell>
          <cell r="I43" t="str">
            <v>size44</v>
          </cell>
          <cell r="J43" t="str">
            <v>wall44</v>
          </cell>
          <cell r="AA43">
            <v>36</v>
          </cell>
          <cell r="AB43">
            <v>48</v>
          </cell>
          <cell r="AC43" t="str">
            <v>size48</v>
          </cell>
          <cell r="AD43" t="str">
            <v>wall48</v>
          </cell>
          <cell r="AE43">
            <v>1200</v>
          </cell>
          <cell r="AF43" t="str">
            <v>1200 mm (48)</v>
          </cell>
        </row>
        <row r="44">
          <cell r="A44">
            <v>13</v>
          </cell>
          <cell r="B44">
            <v>0.5</v>
          </cell>
          <cell r="C44" t="str">
            <v>80S</v>
          </cell>
          <cell r="D44">
            <v>0.84</v>
          </cell>
          <cell r="E44">
            <v>0.14699999999999999</v>
          </cell>
          <cell r="F44">
            <v>0.54600000000000004</v>
          </cell>
          <cell r="H44">
            <v>46</v>
          </cell>
          <cell r="I44" t="str">
            <v>size46</v>
          </cell>
          <cell r="J44" t="str">
            <v>wall46</v>
          </cell>
        </row>
        <row r="45">
          <cell r="A45">
            <v>13</v>
          </cell>
          <cell r="B45">
            <v>0.5</v>
          </cell>
          <cell r="C45" t="str">
            <v>XS</v>
          </cell>
          <cell r="D45">
            <v>0.84</v>
          </cell>
          <cell r="E45">
            <v>0.14699999999999999</v>
          </cell>
          <cell r="F45">
            <v>0.54600000000000004</v>
          </cell>
          <cell r="H45">
            <v>48</v>
          </cell>
          <cell r="I45" t="str">
            <v>size48</v>
          </cell>
          <cell r="J45" t="str">
            <v>wall48</v>
          </cell>
        </row>
        <row r="46">
          <cell r="A46">
            <v>13</v>
          </cell>
          <cell r="B46">
            <v>0.5</v>
          </cell>
          <cell r="C46">
            <v>80</v>
          </cell>
          <cell r="D46">
            <v>0.84</v>
          </cell>
          <cell r="E46">
            <v>0.14699999999999999</v>
          </cell>
          <cell r="F46">
            <v>0.54600000000000004</v>
          </cell>
        </row>
        <row r="47">
          <cell r="A47">
            <v>13</v>
          </cell>
          <cell r="B47">
            <v>0.5</v>
          </cell>
          <cell r="C47">
            <v>160</v>
          </cell>
          <cell r="D47">
            <v>0.84</v>
          </cell>
          <cell r="E47">
            <v>0.187</v>
          </cell>
          <cell r="F47">
            <v>0.46600000000000003</v>
          </cell>
        </row>
        <row r="48">
          <cell r="A48">
            <v>13</v>
          </cell>
          <cell r="B48">
            <v>0.5</v>
          </cell>
          <cell r="C48" t="str">
            <v>XXS</v>
          </cell>
          <cell r="D48">
            <v>0.84</v>
          </cell>
          <cell r="E48">
            <v>0.29399999999999998</v>
          </cell>
          <cell r="F48">
            <v>0.252</v>
          </cell>
        </row>
        <row r="49">
          <cell r="A49">
            <v>19</v>
          </cell>
          <cell r="B49">
            <v>0.75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19</v>
          </cell>
          <cell r="B50">
            <v>0.75</v>
          </cell>
          <cell r="C50" t="str">
            <v>5S</v>
          </cell>
          <cell r="D50">
            <v>1.05</v>
          </cell>
          <cell r="E50">
            <v>6.5000000000000002E-2</v>
          </cell>
          <cell r="F50">
            <v>0.92</v>
          </cell>
        </row>
        <row r="51">
          <cell r="A51">
            <v>19</v>
          </cell>
          <cell r="B51">
            <v>0.75</v>
          </cell>
          <cell r="C51" t="str">
            <v>10S</v>
          </cell>
          <cell r="D51">
            <v>1.05</v>
          </cell>
          <cell r="E51">
            <v>8.3000000000000004E-2</v>
          </cell>
          <cell r="F51">
            <v>0.88400000000000001</v>
          </cell>
          <cell r="H51">
            <v>1</v>
          </cell>
          <cell r="I51" t="str">
            <v>5S</v>
          </cell>
        </row>
        <row r="52">
          <cell r="A52">
            <v>19</v>
          </cell>
          <cell r="B52">
            <v>0.75</v>
          </cell>
          <cell r="C52">
            <v>30</v>
          </cell>
          <cell r="D52">
            <v>1.05</v>
          </cell>
          <cell r="E52">
            <v>9.5000000000000001E-2</v>
          </cell>
          <cell r="F52">
            <v>0.86</v>
          </cell>
          <cell r="H52">
            <v>2</v>
          </cell>
          <cell r="I52" t="str">
            <v>10S</v>
          </cell>
        </row>
        <row r="53">
          <cell r="A53">
            <v>19</v>
          </cell>
          <cell r="B53">
            <v>0.75</v>
          </cell>
          <cell r="C53" t="str">
            <v>STD</v>
          </cell>
          <cell r="D53">
            <v>1.05</v>
          </cell>
          <cell r="E53">
            <v>0.113</v>
          </cell>
          <cell r="F53">
            <v>0.82399999999999995</v>
          </cell>
          <cell r="H53">
            <v>3</v>
          </cell>
          <cell r="I53">
            <v>20</v>
          </cell>
        </row>
        <row r="54">
          <cell r="A54">
            <v>19</v>
          </cell>
          <cell r="B54">
            <v>0.75</v>
          </cell>
          <cell r="C54">
            <v>40</v>
          </cell>
          <cell r="D54">
            <v>1.05</v>
          </cell>
          <cell r="E54">
            <v>0.113</v>
          </cell>
          <cell r="F54">
            <v>0.82399999999999995</v>
          </cell>
          <cell r="H54">
            <v>4</v>
          </cell>
          <cell r="I54">
            <v>30</v>
          </cell>
        </row>
        <row r="55">
          <cell r="A55">
            <v>19</v>
          </cell>
          <cell r="B55">
            <v>0.75</v>
          </cell>
          <cell r="C55" t="str">
            <v>40S</v>
          </cell>
          <cell r="D55">
            <v>1.05</v>
          </cell>
          <cell r="E55">
            <v>0.113</v>
          </cell>
          <cell r="F55">
            <v>0.82399999999999995</v>
          </cell>
          <cell r="H55">
            <v>5</v>
          </cell>
          <cell r="I55" t="str">
            <v>STD</v>
          </cell>
        </row>
        <row r="56">
          <cell r="A56">
            <v>19</v>
          </cell>
          <cell r="B56">
            <v>0.75</v>
          </cell>
          <cell r="C56" t="str">
            <v>80S</v>
          </cell>
          <cell r="D56">
            <v>1.05</v>
          </cell>
          <cell r="E56">
            <v>0.154</v>
          </cell>
          <cell r="F56">
            <v>0.74199999999999999</v>
          </cell>
          <cell r="H56">
            <v>6</v>
          </cell>
          <cell r="I56" t="str">
            <v>40S</v>
          </cell>
        </row>
        <row r="57">
          <cell r="A57">
            <v>19</v>
          </cell>
          <cell r="B57">
            <v>0.75</v>
          </cell>
          <cell r="C57" t="str">
            <v>XS</v>
          </cell>
          <cell r="D57">
            <v>1.05</v>
          </cell>
          <cell r="E57">
            <v>0.154</v>
          </cell>
          <cell r="F57">
            <v>0.74199999999999999</v>
          </cell>
          <cell r="H57">
            <v>7</v>
          </cell>
          <cell r="I57">
            <v>40</v>
          </cell>
        </row>
        <row r="58">
          <cell r="A58">
            <v>19</v>
          </cell>
          <cell r="B58">
            <v>0.75</v>
          </cell>
          <cell r="C58">
            <v>80</v>
          </cell>
          <cell r="D58">
            <v>1.05</v>
          </cell>
          <cell r="E58">
            <v>0.154</v>
          </cell>
          <cell r="F58">
            <v>0.74199999999999999</v>
          </cell>
          <cell r="H58">
            <v>8</v>
          </cell>
          <cell r="I58" t="str">
            <v>80S</v>
          </cell>
        </row>
        <row r="59">
          <cell r="A59">
            <v>19</v>
          </cell>
          <cell r="B59">
            <v>0.75</v>
          </cell>
          <cell r="C59">
            <v>160</v>
          </cell>
          <cell r="D59">
            <v>1.05</v>
          </cell>
          <cell r="E59">
            <v>0.219</v>
          </cell>
          <cell r="F59">
            <v>0.61199999999999999</v>
          </cell>
          <cell r="H59">
            <v>9</v>
          </cell>
          <cell r="I59" t="str">
            <v>XS</v>
          </cell>
        </row>
        <row r="60">
          <cell r="A60">
            <v>19</v>
          </cell>
          <cell r="B60">
            <v>0.75</v>
          </cell>
          <cell r="C60" t="str">
            <v>XXS</v>
          </cell>
          <cell r="D60">
            <v>1.05</v>
          </cell>
          <cell r="E60">
            <v>0.308</v>
          </cell>
          <cell r="F60">
            <v>0.434</v>
          </cell>
          <cell r="H60">
            <v>10</v>
          </cell>
          <cell r="I60">
            <v>60</v>
          </cell>
        </row>
        <row r="61">
          <cell r="A61">
            <v>25</v>
          </cell>
          <cell r="B61">
            <v>1</v>
          </cell>
          <cell r="C61">
            <v>0</v>
          </cell>
          <cell r="D61">
            <v>11</v>
          </cell>
          <cell r="E61">
            <v>0</v>
          </cell>
          <cell r="F61">
            <v>0</v>
          </cell>
          <cell r="H61">
            <v>11</v>
          </cell>
          <cell r="I61">
            <v>80</v>
          </cell>
        </row>
        <row r="62">
          <cell r="A62">
            <v>25</v>
          </cell>
          <cell r="B62">
            <v>1</v>
          </cell>
          <cell r="C62" t="str">
            <v>5S</v>
          </cell>
          <cell r="D62">
            <v>1.3149999999999999</v>
          </cell>
          <cell r="E62">
            <v>6.5000000000000002E-2</v>
          </cell>
          <cell r="F62">
            <v>1.1850000000000001</v>
          </cell>
          <cell r="H62">
            <v>12</v>
          </cell>
          <cell r="I62">
            <v>100</v>
          </cell>
        </row>
        <row r="63">
          <cell r="A63">
            <v>25</v>
          </cell>
          <cell r="B63">
            <v>1</v>
          </cell>
          <cell r="C63" t="str">
            <v>10S</v>
          </cell>
          <cell r="D63">
            <v>1.3149999999999999</v>
          </cell>
          <cell r="E63">
            <v>0.109</v>
          </cell>
          <cell r="F63">
            <v>1.097</v>
          </cell>
          <cell r="H63">
            <v>13</v>
          </cell>
          <cell r="I63" t="str">
            <v>XXS</v>
          </cell>
        </row>
        <row r="64">
          <cell r="A64">
            <v>25</v>
          </cell>
          <cell r="B64">
            <v>1</v>
          </cell>
          <cell r="C64">
            <v>30</v>
          </cell>
          <cell r="D64">
            <v>1.3149999999999999</v>
          </cell>
          <cell r="E64">
            <v>0.114</v>
          </cell>
          <cell r="F64">
            <v>1.087</v>
          </cell>
          <cell r="H64">
            <v>14</v>
          </cell>
          <cell r="I64">
            <v>120</v>
          </cell>
        </row>
        <row r="65">
          <cell r="A65">
            <v>25</v>
          </cell>
          <cell r="B65">
            <v>1</v>
          </cell>
          <cell r="C65" t="str">
            <v>STD</v>
          </cell>
          <cell r="D65">
            <v>1.3149999999999999</v>
          </cell>
          <cell r="E65">
            <v>0.13300000000000001</v>
          </cell>
          <cell r="F65">
            <v>1.0489999999999999</v>
          </cell>
          <cell r="H65">
            <v>15</v>
          </cell>
          <cell r="I65">
            <v>140</v>
          </cell>
        </row>
        <row r="66">
          <cell r="A66">
            <v>25</v>
          </cell>
          <cell r="B66">
            <v>1</v>
          </cell>
          <cell r="C66">
            <v>40</v>
          </cell>
          <cell r="D66">
            <v>1.3149999999999999</v>
          </cell>
          <cell r="E66">
            <v>0.13300000000000001</v>
          </cell>
          <cell r="F66">
            <v>1.0489999999999999</v>
          </cell>
          <cell r="H66">
            <v>16</v>
          </cell>
          <cell r="I66">
            <v>160</v>
          </cell>
        </row>
        <row r="67">
          <cell r="A67">
            <v>25</v>
          </cell>
          <cell r="B67">
            <v>1</v>
          </cell>
          <cell r="C67" t="str">
            <v>40S</v>
          </cell>
          <cell r="D67">
            <v>1.3149999999999999</v>
          </cell>
          <cell r="E67">
            <v>0.13300000000000001</v>
          </cell>
          <cell r="F67">
            <v>1.0489999999999999</v>
          </cell>
        </row>
        <row r="68">
          <cell r="A68">
            <v>25</v>
          </cell>
          <cell r="B68">
            <v>1</v>
          </cell>
          <cell r="C68" t="str">
            <v>80S</v>
          </cell>
          <cell r="D68">
            <v>1.3149999999999999</v>
          </cell>
          <cell r="E68">
            <v>0.17899999999999999</v>
          </cell>
          <cell r="F68">
            <v>0.95699999999999996</v>
          </cell>
        </row>
        <row r="69">
          <cell r="A69">
            <v>25</v>
          </cell>
          <cell r="B69">
            <v>1</v>
          </cell>
          <cell r="C69" t="str">
            <v>XS</v>
          </cell>
          <cell r="D69">
            <v>1.3149999999999999</v>
          </cell>
          <cell r="E69">
            <v>0.17899999999999999</v>
          </cell>
          <cell r="F69">
            <v>0.95699999999999996</v>
          </cell>
        </row>
        <row r="70">
          <cell r="A70">
            <v>25</v>
          </cell>
          <cell r="B70">
            <v>1</v>
          </cell>
          <cell r="C70">
            <v>80</v>
          </cell>
          <cell r="D70">
            <v>1.3149999999999999</v>
          </cell>
          <cell r="E70">
            <v>0.17899999999999999</v>
          </cell>
          <cell r="F70">
            <v>0.95699999999999996</v>
          </cell>
        </row>
        <row r="71">
          <cell r="A71">
            <v>25</v>
          </cell>
          <cell r="B71">
            <v>1</v>
          </cell>
          <cell r="C71">
            <v>160</v>
          </cell>
          <cell r="D71">
            <v>1.3149999999999999</v>
          </cell>
          <cell r="E71">
            <v>0.25</v>
          </cell>
          <cell r="F71">
            <v>0.81499999999999995</v>
          </cell>
        </row>
        <row r="72">
          <cell r="A72">
            <v>25</v>
          </cell>
          <cell r="B72">
            <v>1</v>
          </cell>
          <cell r="C72" t="str">
            <v>XXS</v>
          </cell>
          <cell r="D72">
            <v>1.3149999999999999</v>
          </cell>
          <cell r="E72">
            <v>0.35799999999999998</v>
          </cell>
          <cell r="F72">
            <v>0.59899999999999998</v>
          </cell>
        </row>
        <row r="73">
          <cell r="A73">
            <v>31</v>
          </cell>
          <cell r="B73">
            <v>1.25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31</v>
          </cell>
          <cell r="B74">
            <v>1.25</v>
          </cell>
          <cell r="C74" t="str">
            <v>5S</v>
          </cell>
          <cell r="D74">
            <v>1.66</v>
          </cell>
          <cell r="E74">
            <v>6.5000000000000002E-2</v>
          </cell>
          <cell r="F74">
            <v>1.53</v>
          </cell>
        </row>
        <row r="75">
          <cell r="A75">
            <v>31</v>
          </cell>
          <cell r="B75">
            <v>1.25</v>
          </cell>
          <cell r="C75" t="str">
            <v>10S</v>
          </cell>
          <cell r="D75">
            <v>1.66</v>
          </cell>
          <cell r="E75">
            <v>0.109</v>
          </cell>
          <cell r="F75">
            <v>1.4419999999999999</v>
          </cell>
        </row>
        <row r="76">
          <cell r="A76">
            <v>31</v>
          </cell>
          <cell r="B76">
            <v>1.25</v>
          </cell>
          <cell r="C76">
            <v>30</v>
          </cell>
          <cell r="D76">
            <v>1.66</v>
          </cell>
          <cell r="E76">
            <v>0.11700000000000001</v>
          </cell>
          <cell r="F76">
            <v>1.4259999999999999</v>
          </cell>
        </row>
        <row r="77">
          <cell r="A77">
            <v>31</v>
          </cell>
          <cell r="B77">
            <v>1.25</v>
          </cell>
          <cell r="C77" t="str">
            <v>STD</v>
          </cell>
          <cell r="D77">
            <v>1.66</v>
          </cell>
          <cell r="E77">
            <v>0.14000000000000001</v>
          </cell>
          <cell r="F77">
            <v>1.38</v>
          </cell>
        </row>
        <row r="78">
          <cell r="A78">
            <v>31</v>
          </cell>
          <cell r="B78">
            <v>1.25</v>
          </cell>
          <cell r="C78">
            <v>40</v>
          </cell>
          <cell r="D78">
            <v>1.66</v>
          </cell>
          <cell r="E78">
            <v>0.14000000000000001</v>
          </cell>
          <cell r="F78">
            <v>1.38</v>
          </cell>
        </row>
        <row r="79">
          <cell r="A79">
            <v>31</v>
          </cell>
          <cell r="B79">
            <v>1.25</v>
          </cell>
          <cell r="C79" t="str">
            <v>40S</v>
          </cell>
          <cell r="D79">
            <v>1.66</v>
          </cell>
          <cell r="E79">
            <v>0.14000000000000001</v>
          </cell>
          <cell r="F79">
            <v>1.38</v>
          </cell>
        </row>
        <row r="80">
          <cell r="A80">
            <v>31</v>
          </cell>
          <cell r="B80">
            <v>1.25</v>
          </cell>
          <cell r="C80" t="str">
            <v>80S</v>
          </cell>
          <cell r="D80">
            <v>1.66</v>
          </cell>
          <cell r="E80">
            <v>0.191</v>
          </cell>
          <cell r="F80">
            <v>1.38</v>
          </cell>
        </row>
        <row r="81">
          <cell r="A81">
            <v>31</v>
          </cell>
          <cell r="B81">
            <v>1.25</v>
          </cell>
          <cell r="C81" t="str">
            <v>XS</v>
          </cell>
          <cell r="D81">
            <v>1.66</v>
          </cell>
          <cell r="E81">
            <v>0.191</v>
          </cell>
          <cell r="F81">
            <v>1.278</v>
          </cell>
        </row>
        <row r="82">
          <cell r="A82">
            <v>31</v>
          </cell>
          <cell r="B82">
            <v>1.25</v>
          </cell>
          <cell r="C82">
            <v>80</v>
          </cell>
          <cell r="D82">
            <v>1.66</v>
          </cell>
          <cell r="E82">
            <v>0.191</v>
          </cell>
          <cell r="F82">
            <v>1.278</v>
          </cell>
        </row>
        <row r="83">
          <cell r="A83">
            <v>31</v>
          </cell>
          <cell r="B83">
            <v>1.25</v>
          </cell>
          <cell r="C83">
            <v>160</v>
          </cell>
          <cell r="D83">
            <v>1.66</v>
          </cell>
          <cell r="E83">
            <v>0.25</v>
          </cell>
          <cell r="F83">
            <v>1.1599999999999999</v>
          </cell>
        </row>
        <row r="84">
          <cell r="A84">
            <v>31</v>
          </cell>
          <cell r="B84">
            <v>1.25</v>
          </cell>
          <cell r="C84" t="str">
            <v>XXS</v>
          </cell>
          <cell r="D84">
            <v>1.66</v>
          </cell>
          <cell r="E84">
            <v>0.38200000000000001</v>
          </cell>
          <cell r="F84">
            <v>0.89600000000000002</v>
          </cell>
        </row>
        <row r="85">
          <cell r="A85">
            <v>38</v>
          </cell>
          <cell r="B85">
            <v>1.5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38</v>
          </cell>
          <cell r="B86">
            <v>1.5</v>
          </cell>
          <cell r="C86" t="str">
            <v>5S</v>
          </cell>
          <cell r="D86">
            <v>1.9</v>
          </cell>
          <cell r="E86">
            <v>6.5000000000000002E-2</v>
          </cell>
          <cell r="F86">
            <v>1.77</v>
          </cell>
        </row>
        <row r="87">
          <cell r="A87">
            <v>38</v>
          </cell>
          <cell r="B87">
            <v>1.5</v>
          </cell>
          <cell r="C87" t="str">
            <v>10S</v>
          </cell>
          <cell r="D87">
            <v>1.9</v>
          </cell>
          <cell r="E87">
            <v>0.109</v>
          </cell>
          <cell r="F87">
            <v>1.6819999999999999</v>
          </cell>
        </row>
        <row r="88">
          <cell r="A88">
            <v>38</v>
          </cell>
          <cell r="B88">
            <v>1.5</v>
          </cell>
          <cell r="C88">
            <v>30</v>
          </cell>
          <cell r="D88">
            <v>1.9</v>
          </cell>
          <cell r="E88">
            <v>0.125</v>
          </cell>
          <cell r="F88">
            <v>1.65</v>
          </cell>
        </row>
        <row r="89">
          <cell r="A89">
            <v>38</v>
          </cell>
          <cell r="B89">
            <v>1.5</v>
          </cell>
          <cell r="C89" t="str">
            <v>STD</v>
          </cell>
          <cell r="D89">
            <v>1.9</v>
          </cell>
          <cell r="E89">
            <v>0.14499999999999999</v>
          </cell>
          <cell r="F89">
            <v>1.61</v>
          </cell>
        </row>
        <row r="90">
          <cell r="A90">
            <v>38</v>
          </cell>
          <cell r="B90">
            <v>1.5</v>
          </cell>
          <cell r="C90">
            <v>40</v>
          </cell>
          <cell r="D90">
            <v>1.9</v>
          </cell>
          <cell r="E90">
            <v>0.14499999999999999</v>
          </cell>
          <cell r="F90">
            <v>1.61</v>
          </cell>
        </row>
        <row r="91">
          <cell r="A91">
            <v>38</v>
          </cell>
          <cell r="B91">
            <v>1.5</v>
          </cell>
          <cell r="C91" t="str">
            <v>40S</v>
          </cell>
          <cell r="D91">
            <v>1.9</v>
          </cell>
          <cell r="E91">
            <v>0.14499999999999999</v>
          </cell>
          <cell r="F91">
            <v>1.61</v>
          </cell>
        </row>
        <row r="92">
          <cell r="A92">
            <v>38</v>
          </cell>
          <cell r="B92">
            <v>1.5</v>
          </cell>
          <cell r="C92" t="str">
            <v>80S</v>
          </cell>
          <cell r="D92">
            <v>1.9</v>
          </cell>
          <cell r="E92">
            <v>0.2</v>
          </cell>
          <cell r="F92">
            <v>1.5</v>
          </cell>
        </row>
        <row r="93">
          <cell r="A93">
            <v>38</v>
          </cell>
          <cell r="B93">
            <v>1.5</v>
          </cell>
          <cell r="C93" t="str">
            <v>XS</v>
          </cell>
          <cell r="D93">
            <v>1.9</v>
          </cell>
          <cell r="E93">
            <v>0.2</v>
          </cell>
          <cell r="F93">
            <v>1.5</v>
          </cell>
        </row>
        <row r="94">
          <cell r="A94">
            <v>38</v>
          </cell>
          <cell r="B94">
            <v>1.5</v>
          </cell>
          <cell r="C94">
            <v>80</v>
          </cell>
          <cell r="D94">
            <v>1.9</v>
          </cell>
          <cell r="E94">
            <v>0.2</v>
          </cell>
          <cell r="F94">
            <v>1.5</v>
          </cell>
        </row>
        <row r="95">
          <cell r="A95">
            <v>38</v>
          </cell>
          <cell r="B95">
            <v>1.5</v>
          </cell>
          <cell r="C95">
            <v>160</v>
          </cell>
          <cell r="D95">
            <v>1.9</v>
          </cell>
          <cell r="E95">
            <v>0.28100000000000003</v>
          </cell>
          <cell r="F95">
            <v>1.3380000000000001</v>
          </cell>
        </row>
        <row r="96">
          <cell r="A96">
            <v>38</v>
          </cell>
          <cell r="B96">
            <v>1.5</v>
          </cell>
          <cell r="C96" t="str">
            <v>XXS</v>
          </cell>
          <cell r="D96">
            <v>1.9</v>
          </cell>
          <cell r="E96">
            <v>0.4</v>
          </cell>
          <cell r="F96">
            <v>1.1000000000000001</v>
          </cell>
        </row>
        <row r="97">
          <cell r="A97">
            <v>50</v>
          </cell>
          <cell r="B97">
            <v>2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50</v>
          </cell>
          <cell r="B98">
            <v>2</v>
          </cell>
          <cell r="C98" t="str">
            <v>5S</v>
          </cell>
          <cell r="D98">
            <v>2.375</v>
          </cell>
          <cell r="E98">
            <v>6.5000000000000002E-2</v>
          </cell>
          <cell r="F98">
            <v>2.2450000000000001</v>
          </cell>
        </row>
        <row r="99">
          <cell r="A99">
            <v>50</v>
          </cell>
          <cell r="B99">
            <v>2</v>
          </cell>
          <cell r="C99" t="str">
            <v>10S</v>
          </cell>
          <cell r="D99">
            <v>2.375</v>
          </cell>
          <cell r="E99">
            <v>0.109</v>
          </cell>
          <cell r="F99">
            <v>2.157</v>
          </cell>
        </row>
        <row r="100">
          <cell r="A100">
            <v>50</v>
          </cell>
          <cell r="B100">
            <v>2</v>
          </cell>
          <cell r="C100">
            <v>30</v>
          </cell>
          <cell r="D100">
            <v>2.375</v>
          </cell>
          <cell r="E100">
            <v>0.125</v>
          </cell>
          <cell r="F100">
            <v>2.125</v>
          </cell>
        </row>
        <row r="101">
          <cell r="A101">
            <v>50</v>
          </cell>
          <cell r="B101">
            <v>2</v>
          </cell>
          <cell r="C101" t="str">
            <v>STD</v>
          </cell>
          <cell r="D101">
            <v>2.375</v>
          </cell>
          <cell r="E101">
            <v>0.154</v>
          </cell>
          <cell r="F101">
            <v>2.0670000000000002</v>
          </cell>
        </row>
        <row r="102">
          <cell r="A102">
            <v>50</v>
          </cell>
          <cell r="B102">
            <v>2</v>
          </cell>
          <cell r="C102">
            <v>40</v>
          </cell>
          <cell r="D102">
            <v>2.375</v>
          </cell>
          <cell r="E102">
            <v>0.154</v>
          </cell>
          <cell r="F102">
            <v>2.0670000000000002</v>
          </cell>
        </row>
        <row r="103">
          <cell r="A103">
            <v>50</v>
          </cell>
          <cell r="B103">
            <v>2</v>
          </cell>
          <cell r="C103" t="str">
            <v>40S</v>
          </cell>
          <cell r="D103">
            <v>2.375</v>
          </cell>
          <cell r="E103">
            <v>0.154</v>
          </cell>
          <cell r="F103">
            <v>2.0670000000000002</v>
          </cell>
        </row>
        <row r="104">
          <cell r="A104">
            <v>50</v>
          </cell>
          <cell r="B104">
            <v>2</v>
          </cell>
          <cell r="C104" t="str">
            <v>80S</v>
          </cell>
          <cell r="D104">
            <v>2.375</v>
          </cell>
          <cell r="E104">
            <v>0.218</v>
          </cell>
          <cell r="F104">
            <v>1.9390000000000001</v>
          </cell>
        </row>
        <row r="105">
          <cell r="A105">
            <v>50</v>
          </cell>
          <cell r="B105">
            <v>2</v>
          </cell>
          <cell r="C105" t="str">
            <v>XS</v>
          </cell>
          <cell r="D105">
            <v>2.375</v>
          </cell>
          <cell r="E105">
            <v>0.218</v>
          </cell>
          <cell r="F105">
            <v>1.9390000000000001</v>
          </cell>
        </row>
        <row r="106">
          <cell r="A106">
            <v>50</v>
          </cell>
          <cell r="B106">
            <v>2</v>
          </cell>
          <cell r="C106">
            <v>80</v>
          </cell>
          <cell r="D106">
            <v>2.375</v>
          </cell>
          <cell r="E106">
            <v>0.218</v>
          </cell>
          <cell r="F106">
            <v>1.9390000000000001</v>
          </cell>
        </row>
        <row r="107">
          <cell r="A107">
            <v>50</v>
          </cell>
          <cell r="B107">
            <v>2</v>
          </cell>
          <cell r="C107">
            <v>160</v>
          </cell>
          <cell r="D107">
            <v>2.375</v>
          </cell>
          <cell r="E107">
            <v>0.34399999999999997</v>
          </cell>
          <cell r="F107">
            <v>1.6870000000000001</v>
          </cell>
        </row>
        <row r="108">
          <cell r="A108">
            <v>50</v>
          </cell>
          <cell r="B108">
            <v>2</v>
          </cell>
          <cell r="C108" t="str">
            <v>XXS</v>
          </cell>
          <cell r="D108">
            <v>2.375</v>
          </cell>
          <cell r="E108">
            <v>0.436</v>
          </cell>
          <cell r="F108">
            <v>1.5029999999999999</v>
          </cell>
        </row>
        <row r="109">
          <cell r="A109">
            <v>63</v>
          </cell>
          <cell r="B109">
            <v>2.5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63</v>
          </cell>
          <cell r="B110">
            <v>2.5</v>
          </cell>
          <cell r="C110" t="str">
            <v>5S</v>
          </cell>
          <cell r="D110">
            <v>2.875</v>
          </cell>
          <cell r="E110">
            <v>8.3000000000000004E-2</v>
          </cell>
          <cell r="F110">
            <v>2.7090000000000001</v>
          </cell>
        </row>
        <row r="111">
          <cell r="A111">
            <v>63</v>
          </cell>
          <cell r="B111">
            <v>2.5</v>
          </cell>
          <cell r="C111" t="str">
            <v>10S</v>
          </cell>
          <cell r="D111">
            <v>2.875</v>
          </cell>
          <cell r="E111">
            <v>0.12</v>
          </cell>
          <cell r="F111">
            <v>2.6349999999999998</v>
          </cell>
        </row>
        <row r="112">
          <cell r="A112">
            <v>63</v>
          </cell>
          <cell r="B112">
            <v>2.5</v>
          </cell>
          <cell r="C112">
            <v>30</v>
          </cell>
          <cell r="D112">
            <v>2.875</v>
          </cell>
          <cell r="E112">
            <v>0.188</v>
          </cell>
          <cell r="F112">
            <v>2.4990000000000001</v>
          </cell>
        </row>
        <row r="113">
          <cell r="A113">
            <v>63</v>
          </cell>
          <cell r="B113">
            <v>2.5</v>
          </cell>
          <cell r="C113" t="str">
            <v>STD</v>
          </cell>
          <cell r="D113">
            <v>2.875</v>
          </cell>
          <cell r="E113">
            <v>0.20300000000000001</v>
          </cell>
          <cell r="F113">
            <v>2.4689999999999999</v>
          </cell>
        </row>
        <row r="114">
          <cell r="A114">
            <v>63</v>
          </cell>
          <cell r="B114">
            <v>2.5</v>
          </cell>
          <cell r="C114">
            <v>40</v>
          </cell>
          <cell r="D114">
            <v>2.875</v>
          </cell>
          <cell r="E114">
            <v>0.20300000000000001</v>
          </cell>
          <cell r="F114">
            <v>2.4689999999999999</v>
          </cell>
        </row>
        <row r="115">
          <cell r="A115">
            <v>63</v>
          </cell>
          <cell r="B115">
            <v>2.5</v>
          </cell>
          <cell r="C115" t="str">
            <v>40S</v>
          </cell>
          <cell r="D115">
            <v>2.875</v>
          </cell>
          <cell r="E115">
            <v>0.20300000000000001</v>
          </cell>
          <cell r="F115">
            <v>2.4689999999999999</v>
          </cell>
        </row>
        <row r="116">
          <cell r="A116">
            <v>63</v>
          </cell>
          <cell r="B116">
            <v>2.5</v>
          </cell>
          <cell r="C116" t="str">
            <v>80S</v>
          </cell>
          <cell r="D116">
            <v>2.875</v>
          </cell>
          <cell r="E116">
            <v>0.27600000000000002</v>
          </cell>
          <cell r="F116">
            <v>2.323</v>
          </cell>
        </row>
        <row r="117">
          <cell r="A117">
            <v>63</v>
          </cell>
          <cell r="B117">
            <v>2.5</v>
          </cell>
          <cell r="C117" t="str">
            <v>XS</v>
          </cell>
          <cell r="D117">
            <v>2.875</v>
          </cell>
          <cell r="E117">
            <v>0.27600000000000002</v>
          </cell>
          <cell r="F117">
            <v>2.323</v>
          </cell>
        </row>
        <row r="118">
          <cell r="A118">
            <v>63</v>
          </cell>
          <cell r="B118">
            <v>2.5</v>
          </cell>
          <cell r="C118">
            <v>80</v>
          </cell>
          <cell r="D118">
            <v>2.875</v>
          </cell>
          <cell r="E118">
            <v>0.27600000000000002</v>
          </cell>
          <cell r="F118">
            <v>2.323</v>
          </cell>
        </row>
        <row r="119">
          <cell r="A119">
            <v>63</v>
          </cell>
          <cell r="B119">
            <v>2.5</v>
          </cell>
          <cell r="C119">
            <v>160</v>
          </cell>
          <cell r="D119">
            <v>2.875</v>
          </cell>
          <cell r="E119">
            <v>0.375</v>
          </cell>
          <cell r="F119">
            <v>2.125</v>
          </cell>
        </row>
        <row r="120">
          <cell r="A120">
            <v>63</v>
          </cell>
          <cell r="B120">
            <v>2.5</v>
          </cell>
          <cell r="C120" t="str">
            <v>XXS</v>
          </cell>
          <cell r="D120">
            <v>2.875</v>
          </cell>
          <cell r="E120">
            <v>0.55200000000000005</v>
          </cell>
          <cell r="F120">
            <v>1.7709999999999999</v>
          </cell>
        </row>
        <row r="121">
          <cell r="A121">
            <v>75</v>
          </cell>
          <cell r="B121">
            <v>3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75</v>
          </cell>
          <cell r="B122">
            <v>3</v>
          </cell>
          <cell r="C122" t="str">
            <v>5S</v>
          </cell>
          <cell r="D122">
            <v>3.5</v>
          </cell>
          <cell r="E122">
            <v>8.3000000000000004E-2</v>
          </cell>
          <cell r="F122">
            <v>3.3340000000000001</v>
          </cell>
        </row>
        <row r="123">
          <cell r="A123">
            <v>75</v>
          </cell>
          <cell r="B123">
            <v>3</v>
          </cell>
          <cell r="C123" t="str">
            <v>10S</v>
          </cell>
          <cell r="D123">
            <v>3.5</v>
          </cell>
          <cell r="E123">
            <v>0.12</v>
          </cell>
          <cell r="F123">
            <v>3.26</v>
          </cell>
        </row>
        <row r="124">
          <cell r="A124">
            <v>75</v>
          </cell>
          <cell r="B124">
            <v>3</v>
          </cell>
          <cell r="C124">
            <v>30</v>
          </cell>
          <cell r="D124">
            <v>3.5</v>
          </cell>
          <cell r="E124">
            <v>0.188</v>
          </cell>
          <cell r="F124">
            <v>3.1240000000000001</v>
          </cell>
        </row>
        <row r="125">
          <cell r="A125">
            <v>75</v>
          </cell>
          <cell r="B125">
            <v>3</v>
          </cell>
          <cell r="C125" t="str">
            <v>STD</v>
          </cell>
          <cell r="D125">
            <v>3.5</v>
          </cell>
          <cell r="E125">
            <v>0.216</v>
          </cell>
          <cell r="F125">
            <v>3.0680000000000001</v>
          </cell>
        </row>
        <row r="126">
          <cell r="A126">
            <v>75</v>
          </cell>
          <cell r="B126">
            <v>3</v>
          </cell>
          <cell r="C126">
            <v>40</v>
          </cell>
          <cell r="D126">
            <v>3.5</v>
          </cell>
          <cell r="E126">
            <v>0.216</v>
          </cell>
          <cell r="F126">
            <v>3.0680000000000001</v>
          </cell>
        </row>
        <row r="127">
          <cell r="A127">
            <v>75</v>
          </cell>
          <cell r="B127">
            <v>3</v>
          </cell>
          <cell r="C127" t="str">
            <v>40S</v>
          </cell>
          <cell r="D127">
            <v>3.5</v>
          </cell>
          <cell r="E127">
            <v>0.216</v>
          </cell>
          <cell r="F127">
            <v>3.0680000000000001</v>
          </cell>
        </row>
        <row r="128">
          <cell r="A128">
            <v>75</v>
          </cell>
          <cell r="B128">
            <v>3</v>
          </cell>
          <cell r="C128" t="str">
            <v>80S</v>
          </cell>
          <cell r="D128">
            <v>3.5</v>
          </cell>
          <cell r="E128">
            <v>0.3</v>
          </cell>
          <cell r="F128">
            <v>2.9</v>
          </cell>
        </row>
        <row r="129">
          <cell r="A129">
            <v>75</v>
          </cell>
          <cell r="B129">
            <v>3</v>
          </cell>
          <cell r="C129" t="str">
            <v>XS</v>
          </cell>
          <cell r="D129">
            <v>3.5</v>
          </cell>
          <cell r="E129">
            <v>0.3</v>
          </cell>
          <cell r="F129">
            <v>2.9</v>
          </cell>
        </row>
        <row r="130">
          <cell r="A130">
            <v>75</v>
          </cell>
          <cell r="B130">
            <v>3</v>
          </cell>
          <cell r="C130">
            <v>80</v>
          </cell>
          <cell r="D130">
            <v>3.5</v>
          </cell>
          <cell r="E130">
            <v>0.3</v>
          </cell>
          <cell r="F130">
            <v>2.9</v>
          </cell>
        </row>
        <row r="131">
          <cell r="A131">
            <v>75</v>
          </cell>
          <cell r="B131">
            <v>3</v>
          </cell>
          <cell r="C131">
            <v>160</v>
          </cell>
          <cell r="D131">
            <v>3.5</v>
          </cell>
          <cell r="E131">
            <v>0.438</v>
          </cell>
          <cell r="F131">
            <v>2.6240000000000001</v>
          </cell>
        </row>
        <row r="132">
          <cell r="A132">
            <v>75</v>
          </cell>
          <cell r="B132">
            <v>3</v>
          </cell>
          <cell r="C132" t="str">
            <v>XXS</v>
          </cell>
          <cell r="D132">
            <v>3.5</v>
          </cell>
          <cell r="E132">
            <v>0.6</v>
          </cell>
          <cell r="F132">
            <v>2.2999999999999998</v>
          </cell>
        </row>
        <row r="133">
          <cell r="A133">
            <v>88</v>
          </cell>
          <cell r="B133">
            <v>3.5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88</v>
          </cell>
          <cell r="B134">
            <v>3.5</v>
          </cell>
          <cell r="C134" t="str">
            <v>5S</v>
          </cell>
          <cell r="D134">
            <v>4</v>
          </cell>
          <cell r="E134">
            <v>8.3000000000000004E-2</v>
          </cell>
          <cell r="F134">
            <v>3.8340000000000001</v>
          </cell>
        </row>
        <row r="135">
          <cell r="A135">
            <v>88</v>
          </cell>
          <cell r="B135">
            <v>3.5</v>
          </cell>
          <cell r="C135" t="str">
            <v>10S</v>
          </cell>
          <cell r="D135">
            <v>4</v>
          </cell>
          <cell r="E135">
            <v>0.109</v>
          </cell>
          <cell r="F135">
            <v>3.76</v>
          </cell>
        </row>
        <row r="136">
          <cell r="A136">
            <v>88</v>
          </cell>
          <cell r="B136">
            <v>3.5</v>
          </cell>
          <cell r="C136">
            <v>30</v>
          </cell>
          <cell r="D136">
            <v>4</v>
          </cell>
          <cell r="E136">
            <v>0.188</v>
          </cell>
          <cell r="F136">
            <v>3.6240000000000001</v>
          </cell>
        </row>
        <row r="137">
          <cell r="A137">
            <v>88</v>
          </cell>
          <cell r="B137">
            <v>3.5</v>
          </cell>
          <cell r="C137" t="str">
            <v>STD</v>
          </cell>
          <cell r="D137">
            <v>4</v>
          </cell>
          <cell r="E137">
            <v>0.22600000000000001</v>
          </cell>
          <cell r="F137">
            <v>3.548</v>
          </cell>
        </row>
        <row r="138">
          <cell r="A138">
            <v>88</v>
          </cell>
          <cell r="B138">
            <v>3.5</v>
          </cell>
          <cell r="C138">
            <v>40</v>
          </cell>
          <cell r="D138">
            <v>4</v>
          </cell>
          <cell r="E138">
            <v>0.22600000000000001</v>
          </cell>
          <cell r="F138">
            <v>3.548</v>
          </cell>
        </row>
        <row r="139">
          <cell r="A139">
            <v>88</v>
          </cell>
          <cell r="B139">
            <v>3.5</v>
          </cell>
          <cell r="C139" t="str">
            <v>40S</v>
          </cell>
          <cell r="D139">
            <v>4</v>
          </cell>
          <cell r="E139">
            <v>0.22600000000000001</v>
          </cell>
          <cell r="F139">
            <v>3.548</v>
          </cell>
        </row>
        <row r="140">
          <cell r="A140">
            <v>88</v>
          </cell>
          <cell r="B140">
            <v>3.5</v>
          </cell>
          <cell r="C140" t="str">
            <v>80S</v>
          </cell>
          <cell r="D140">
            <v>4</v>
          </cell>
          <cell r="E140">
            <v>0.318</v>
          </cell>
          <cell r="F140">
            <v>3.3639999999999999</v>
          </cell>
        </row>
        <row r="141">
          <cell r="A141">
            <v>88</v>
          </cell>
          <cell r="B141">
            <v>3.5</v>
          </cell>
          <cell r="C141" t="str">
            <v>XS</v>
          </cell>
          <cell r="D141">
            <v>4</v>
          </cell>
          <cell r="E141">
            <v>0.318</v>
          </cell>
          <cell r="F141">
            <v>3.3639999999999999</v>
          </cell>
        </row>
        <row r="142">
          <cell r="A142">
            <v>88</v>
          </cell>
          <cell r="B142">
            <v>3.5</v>
          </cell>
          <cell r="C142">
            <v>80</v>
          </cell>
          <cell r="D142">
            <v>4</v>
          </cell>
          <cell r="E142">
            <v>0.318</v>
          </cell>
          <cell r="F142">
            <v>3.3639999999999999</v>
          </cell>
        </row>
        <row r="143">
          <cell r="A143">
            <v>100</v>
          </cell>
          <cell r="B143">
            <v>4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100</v>
          </cell>
          <cell r="B144">
            <v>4</v>
          </cell>
          <cell r="C144" t="str">
            <v>5S</v>
          </cell>
          <cell r="D144">
            <v>4.5</v>
          </cell>
          <cell r="E144">
            <v>8.3000000000000004E-2</v>
          </cell>
          <cell r="F144">
            <v>4.3339999999999996</v>
          </cell>
        </row>
        <row r="145">
          <cell r="A145">
            <v>100</v>
          </cell>
          <cell r="B145">
            <v>4</v>
          </cell>
          <cell r="C145" t="str">
            <v>10S</v>
          </cell>
          <cell r="D145">
            <v>4.5</v>
          </cell>
          <cell r="E145">
            <v>0.109</v>
          </cell>
          <cell r="F145">
            <v>4.26</v>
          </cell>
        </row>
        <row r="146">
          <cell r="A146">
            <v>100</v>
          </cell>
          <cell r="B146">
            <v>4</v>
          </cell>
          <cell r="C146">
            <v>30</v>
          </cell>
          <cell r="D146">
            <v>4.5</v>
          </cell>
          <cell r="E146">
            <v>0.188</v>
          </cell>
          <cell r="F146">
            <v>4.1239999999999997</v>
          </cell>
        </row>
        <row r="147">
          <cell r="A147">
            <v>100</v>
          </cell>
          <cell r="B147">
            <v>4</v>
          </cell>
          <cell r="C147" t="str">
            <v>STD</v>
          </cell>
          <cell r="D147">
            <v>4.5</v>
          </cell>
          <cell r="E147">
            <v>0.23699999999999999</v>
          </cell>
          <cell r="F147">
            <v>4.0259999999999998</v>
          </cell>
        </row>
        <row r="148">
          <cell r="A148">
            <v>100</v>
          </cell>
          <cell r="B148">
            <v>4</v>
          </cell>
          <cell r="C148">
            <v>40</v>
          </cell>
          <cell r="D148">
            <v>4.5</v>
          </cell>
          <cell r="E148">
            <v>0.23699999999999999</v>
          </cell>
          <cell r="F148">
            <v>4.0259999999999998</v>
          </cell>
        </row>
        <row r="149">
          <cell r="A149">
            <v>100</v>
          </cell>
          <cell r="B149">
            <v>4</v>
          </cell>
          <cell r="C149" t="str">
            <v>40S</v>
          </cell>
          <cell r="D149">
            <v>4.5</v>
          </cell>
          <cell r="E149">
            <v>0.23699999999999999</v>
          </cell>
          <cell r="F149">
            <v>4.0259999999999998</v>
          </cell>
        </row>
        <row r="150">
          <cell r="A150">
            <v>100</v>
          </cell>
          <cell r="B150">
            <v>4</v>
          </cell>
          <cell r="C150" t="str">
            <v>80S</v>
          </cell>
          <cell r="D150">
            <v>4.5</v>
          </cell>
          <cell r="E150">
            <v>0.33700000000000002</v>
          </cell>
          <cell r="F150">
            <v>3.8260000000000001</v>
          </cell>
        </row>
        <row r="151">
          <cell r="A151">
            <v>100</v>
          </cell>
          <cell r="B151">
            <v>4</v>
          </cell>
          <cell r="C151" t="str">
            <v>XS</v>
          </cell>
          <cell r="D151">
            <v>4.5</v>
          </cell>
          <cell r="E151">
            <v>0.33700000000000002</v>
          </cell>
          <cell r="F151">
            <v>3.8260000000000001</v>
          </cell>
        </row>
        <row r="152">
          <cell r="A152">
            <v>100</v>
          </cell>
          <cell r="B152">
            <v>4</v>
          </cell>
          <cell r="C152">
            <v>80</v>
          </cell>
          <cell r="D152">
            <v>4.5</v>
          </cell>
          <cell r="E152">
            <v>0.33700000000000002</v>
          </cell>
          <cell r="F152">
            <v>3.8260000000000001</v>
          </cell>
        </row>
        <row r="153">
          <cell r="A153">
            <v>100</v>
          </cell>
          <cell r="B153">
            <v>4</v>
          </cell>
          <cell r="C153">
            <v>120</v>
          </cell>
          <cell r="D153">
            <v>4.5</v>
          </cell>
          <cell r="E153">
            <v>0.438</v>
          </cell>
          <cell r="F153">
            <v>3.6240000000000001</v>
          </cell>
        </row>
        <row r="154">
          <cell r="A154">
            <v>100</v>
          </cell>
          <cell r="B154">
            <v>4</v>
          </cell>
          <cell r="C154">
            <v>160</v>
          </cell>
          <cell r="D154">
            <v>4.5</v>
          </cell>
          <cell r="E154">
            <v>0.53100000000000003</v>
          </cell>
          <cell r="F154">
            <v>3.4380000000000002</v>
          </cell>
        </row>
        <row r="155">
          <cell r="A155">
            <v>100</v>
          </cell>
          <cell r="B155">
            <v>4</v>
          </cell>
          <cell r="C155" t="str">
            <v>XXS</v>
          </cell>
          <cell r="D155">
            <v>4.5</v>
          </cell>
          <cell r="E155">
            <v>0.67400000000000004</v>
          </cell>
          <cell r="F155">
            <v>3.1520000000000001</v>
          </cell>
        </row>
        <row r="156">
          <cell r="A156">
            <v>125</v>
          </cell>
          <cell r="B156">
            <v>5</v>
          </cell>
          <cell r="C156">
            <v>0</v>
          </cell>
          <cell r="D156">
            <v>0</v>
          </cell>
          <cell r="E156">
            <v>0</v>
          </cell>
        </row>
        <row r="157">
          <cell r="A157">
            <v>125</v>
          </cell>
          <cell r="B157">
            <v>5</v>
          </cell>
          <cell r="C157" t="str">
            <v>5S</v>
          </cell>
          <cell r="D157">
            <v>5.5629999999999997</v>
          </cell>
          <cell r="E157">
            <v>0.109</v>
          </cell>
          <cell r="F157">
            <v>5.3449999999999998</v>
          </cell>
        </row>
        <row r="158">
          <cell r="A158">
            <v>125</v>
          </cell>
          <cell r="B158">
            <v>5</v>
          </cell>
          <cell r="C158" t="str">
            <v>10S</v>
          </cell>
          <cell r="D158">
            <v>5.5629999999999997</v>
          </cell>
          <cell r="E158">
            <v>0.13400000000000001</v>
          </cell>
          <cell r="F158">
            <v>5.2949999999999999</v>
          </cell>
        </row>
        <row r="159">
          <cell r="A159">
            <v>125</v>
          </cell>
          <cell r="B159">
            <v>5</v>
          </cell>
          <cell r="C159" t="str">
            <v>STD</v>
          </cell>
          <cell r="D159">
            <v>5.5629999999999997</v>
          </cell>
          <cell r="E159">
            <v>0.25800000000000001</v>
          </cell>
          <cell r="F159">
            <v>5.0469999999999997</v>
          </cell>
        </row>
        <row r="160">
          <cell r="A160">
            <v>125</v>
          </cell>
          <cell r="B160">
            <v>5</v>
          </cell>
          <cell r="C160">
            <v>40</v>
          </cell>
          <cell r="D160">
            <v>5.5629999999999997</v>
          </cell>
          <cell r="E160">
            <v>0.25800000000000001</v>
          </cell>
          <cell r="F160">
            <v>5.0469999999999997</v>
          </cell>
        </row>
        <row r="161">
          <cell r="A161">
            <v>125</v>
          </cell>
          <cell r="B161">
            <v>5</v>
          </cell>
          <cell r="C161" t="str">
            <v>40S</v>
          </cell>
          <cell r="D161">
            <v>5.5629999999999997</v>
          </cell>
          <cell r="E161">
            <v>0.25800000000000001</v>
          </cell>
          <cell r="F161">
            <v>5.0469999999999997</v>
          </cell>
        </row>
        <row r="162">
          <cell r="A162">
            <v>125</v>
          </cell>
          <cell r="B162">
            <v>5</v>
          </cell>
          <cell r="C162" t="str">
            <v>80S</v>
          </cell>
          <cell r="D162">
            <v>5.5629999999999997</v>
          </cell>
          <cell r="E162">
            <v>0.375</v>
          </cell>
          <cell r="F162">
            <v>4.8129999999999997</v>
          </cell>
        </row>
        <row r="163">
          <cell r="A163">
            <v>125</v>
          </cell>
          <cell r="B163">
            <v>5</v>
          </cell>
          <cell r="C163" t="str">
            <v>XS</v>
          </cell>
          <cell r="D163">
            <v>5.5629999999999997</v>
          </cell>
          <cell r="E163">
            <v>0.375</v>
          </cell>
          <cell r="F163">
            <v>4.8129999999999997</v>
          </cell>
        </row>
        <row r="164">
          <cell r="A164">
            <v>125</v>
          </cell>
          <cell r="B164">
            <v>5</v>
          </cell>
          <cell r="C164">
            <v>80</v>
          </cell>
          <cell r="D164">
            <v>5.5629999999999997</v>
          </cell>
          <cell r="E164">
            <v>0.375</v>
          </cell>
          <cell r="F164">
            <v>4.8129999999999997</v>
          </cell>
        </row>
        <row r="165">
          <cell r="A165">
            <v>125</v>
          </cell>
          <cell r="B165">
            <v>5</v>
          </cell>
          <cell r="C165">
            <v>120</v>
          </cell>
          <cell r="D165">
            <v>5.5629999999999997</v>
          </cell>
          <cell r="E165">
            <v>0.5</v>
          </cell>
          <cell r="F165">
            <v>4.5629999999999997</v>
          </cell>
        </row>
        <row r="166">
          <cell r="A166">
            <v>125</v>
          </cell>
          <cell r="B166">
            <v>5</v>
          </cell>
          <cell r="C166">
            <v>160</v>
          </cell>
          <cell r="D166">
            <v>5.5629999999999997</v>
          </cell>
          <cell r="E166">
            <v>0.625</v>
          </cell>
          <cell r="F166">
            <v>4.3129999999999997</v>
          </cell>
        </row>
        <row r="167">
          <cell r="A167">
            <v>125</v>
          </cell>
          <cell r="B167">
            <v>5</v>
          </cell>
          <cell r="C167" t="str">
            <v>XXS</v>
          </cell>
          <cell r="D167">
            <v>5.5629999999999997</v>
          </cell>
          <cell r="E167">
            <v>0.75</v>
          </cell>
          <cell r="F167">
            <v>4.0629999999999997</v>
          </cell>
        </row>
        <row r="168">
          <cell r="A168">
            <v>150</v>
          </cell>
          <cell r="B168">
            <v>6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150</v>
          </cell>
          <cell r="B169">
            <v>6</v>
          </cell>
          <cell r="C169" t="str">
            <v>5S</v>
          </cell>
          <cell r="D169">
            <v>6.625</v>
          </cell>
          <cell r="E169">
            <v>0.109</v>
          </cell>
          <cell r="F169">
            <v>6.407</v>
          </cell>
        </row>
        <row r="170">
          <cell r="A170">
            <v>150</v>
          </cell>
          <cell r="B170">
            <v>6</v>
          </cell>
          <cell r="C170" t="str">
            <v>10S</v>
          </cell>
          <cell r="D170">
            <v>6.625</v>
          </cell>
          <cell r="E170">
            <v>0.13400000000000001</v>
          </cell>
          <cell r="F170">
            <v>6.3570000000000002</v>
          </cell>
        </row>
        <row r="171">
          <cell r="A171">
            <v>150</v>
          </cell>
          <cell r="B171">
            <v>6</v>
          </cell>
          <cell r="C171" t="str">
            <v>STD</v>
          </cell>
          <cell r="D171">
            <v>6.625</v>
          </cell>
          <cell r="E171">
            <v>0.28000000000000003</v>
          </cell>
          <cell r="F171">
            <v>6.0650000000000004</v>
          </cell>
        </row>
        <row r="172">
          <cell r="A172">
            <v>150</v>
          </cell>
          <cell r="B172">
            <v>6</v>
          </cell>
          <cell r="C172">
            <v>40</v>
          </cell>
          <cell r="D172">
            <v>6.625</v>
          </cell>
          <cell r="E172">
            <v>0.28000000000000003</v>
          </cell>
          <cell r="F172">
            <v>6.0650000000000004</v>
          </cell>
        </row>
        <row r="173">
          <cell r="A173">
            <v>150</v>
          </cell>
          <cell r="B173">
            <v>6</v>
          </cell>
          <cell r="C173" t="str">
            <v>40S</v>
          </cell>
          <cell r="D173">
            <v>6.625</v>
          </cell>
          <cell r="E173">
            <v>0.28000000000000003</v>
          </cell>
          <cell r="F173">
            <v>6.0650000000000004</v>
          </cell>
        </row>
        <row r="174">
          <cell r="A174">
            <v>150</v>
          </cell>
          <cell r="B174">
            <v>6</v>
          </cell>
          <cell r="C174" t="str">
            <v>80S</v>
          </cell>
          <cell r="D174">
            <v>6.625</v>
          </cell>
          <cell r="E174">
            <v>0.432</v>
          </cell>
          <cell r="F174">
            <v>5.7610000000000001</v>
          </cell>
        </row>
        <row r="175">
          <cell r="A175">
            <v>150</v>
          </cell>
          <cell r="B175">
            <v>6</v>
          </cell>
          <cell r="C175" t="str">
            <v>XS</v>
          </cell>
          <cell r="D175">
            <v>6.625</v>
          </cell>
          <cell r="E175">
            <v>0.432</v>
          </cell>
          <cell r="F175">
            <v>5.7610000000000001</v>
          </cell>
        </row>
        <row r="176">
          <cell r="A176">
            <v>150</v>
          </cell>
          <cell r="B176">
            <v>6</v>
          </cell>
          <cell r="C176">
            <v>80</v>
          </cell>
          <cell r="D176">
            <v>6.625</v>
          </cell>
          <cell r="E176">
            <v>0.432</v>
          </cell>
          <cell r="F176">
            <v>5.7610000000000001</v>
          </cell>
        </row>
        <row r="177">
          <cell r="A177">
            <v>150</v>
          </cell>
          <cell r="B177">
            <v>6</v>
          </cell>
          <cell r="C177">
            <v>120</v>
          </cell>
          <cell r="D177">
            <v>6.625</v>
          </cell>
          <cell r="E177">
            <v>0.56200000000000006</v>
          </cell>
          <cell r="F177">
            <v>5.5010000000000003</v>
          </cell>
        </row>
        <row r="178">
          <cell r="A178">
            <v>150</v>
          </cell>
          <cell r="B178">
            <v>6</v>
          </cell>
          <cell r="C178">
            <v>160</v>
          </cell>
          <cell r="D178">
            <v>6.625</v>
          </cell>
          <cell r="E178">
            <v>0.71899999999999997</v>
          </cell>
          <cell r="F178">
            <v>5.1870000000000003</v>
          </cell>
        </row>
        <row r="179">
          <cell r="A179">
            <v>150</v>
          </cell>
          <cell r="B179">
            <v>6</v>
          </cell>
          <cell r="C179" t="str">
            <v>XXS</v>
          </cell>
          <cell r="D179">
            <v>6.625</v>
          </cell>
          <cell r="E179">
            <v>0.86399999999999999</v>
          </cell>
          <cell r="F179">
            <v>4.8970000000000002</v>
          </cell>
        </row>
        <row r="180">
          <cell r="A180">
            <v>200</v>
          </cell>
          <cell r="B180">
            <v>8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200</v>
          </cell>
          <cell r="B181">
            <v>8</v>
          </cell>
          <cell r="C181" t="str">
            <v>5S</v>
          </cell>
          <cell r="D181">
            <v>8.625</v>
          </cell>
          <cell r="E181">
            <v>0.109</v>
          </cell>
          <cell r="F181">
            <v>8.407</v>
          </cell>
        </row>
        <row r="182">
          <cell r="A182">
            <v>200</v>
          </cell>
          <cell r="B182">
            <v>8</v>
          </cell>
          <cell r="C182" t="str">
            <v>10S</v>
          </cell>
          <cell r="D182">
            <v>8.625</v>
          </cell>
          <cell r="E182">
            <v>0.14799999999999999</v>
          </cell>
          <cell r="F182">
            <v>8.3290000000000006</v>
          </cell>
        </row>
        <row r="183">
          <cell r="A183">
            <v>200</v>
          </cell>
          <cell r="B183">
            <v>8</v>
          </cell>
          <cell r="C183">
            <v>20</v>
          </cell>
          <cell r="D183">
            <v>8.625</v>
          </cell>
          <cell r="E183">
            <v>0.25</v>
          </cell>
          <cell r="F183">
            <v>8.125</v>
          </cell>
        </row>
        <row r="184">
          <cell r="A184">
            <v>200</v>
          </cell>
          <cell r="B184">
            <v>8</v>
          </cell>
          <cell r="C184">
            <v>30</v>
          </cell>
          <cell r="D184">
            <v>8.625</v>
          </cell>
          <cell r="E184">
            <v>0.27700000000000002</v>
          </cell>
          <cell r="F184">
            <v>8.0709999999999997</v>
          </cell>
        </row>
        <row r="185">
          <cell r="A185">
            <v>200</v>
          </cell>
          <cell r="B185">
            <v>8</v>
          </cell>
          <cell r="C185" t="str">
            <v>STD</v>
          </cell>
          <cell r="D185">
            <v>8.625</v>
          </cell>
          <cell r="E185">
            <v>0.32200000000000001</v>
          </cell>
          <cell r="F185">
            <v>7.9809999999999999</v>
          </cell>
        </row>
        <row r="186">
          <cell r="A186">
            <v>200</v>
          </cell>
          <cell r="B186">
            <v>8</v>
          </cell>
          <cell r="C186">
            <v>40</v>
          </cell>
          <cell r="D186">
            <v>8.625</v>
          </cell>
          <cell r="E186">
            <v>0.32200000000000001</v>
          </cell>
          <cell r="F186">
            <v>7.9809999999999999</v>
          </cell>
        </row>
        <row r="187">
          <cell r="A187">
            <v>200</v>
          </cell>
          <cell r="B187">
            <v>8</v>
          </cell>
          <cell r="C187" t="str">
            <v>40S</v>
          </cell>
          <cell r="D187">
            <v>8.625</v>
          </cell>
          <cell r="E187">
            <v>0.32200000000000001</v>
          </cell>
          <cell r="F187">
            <v>7.9809999999999999</v>
          </cell>
        </row>
        <row r="188">
          <cell r="A188">
            <v>200</v>
          </cell>
          <cell r="B188">
            <v>8</v>
          </cell>
          <cell r="C188">
            <v>60</v>
          </cell>
          <cell r="D188">
            <v>8.625</v>
          </cell>
          <cell r="E188">
            <v>0.40600000000000003</v>
          </cell>
          <cell r="F188">
            <v>7.8129999999999997</v>
          </cell>
        </row>
        <row r="189">
          <cell r="A189">
            <v>200</v>
          </cell>
          <cell r="B189">
            <v>8</v>
          </cell>
          <cell r="C189" t="str">
            <v>80S</v>
          </cell>
          <cell r="D189">
            <v>8.625</v>
          </cell>
          <cell r="E189">
            <v>0.5</v>
          </cell>
          <cell r="F189">
            <v>7.625</v>
          </cell>
        </row>
        <row r="190">
          <cell r="A190">
            <v>200</v>
          </cell>
          <cell r="B190">
            <v>8</v>
          </cell>
          <cell r="C190" t="str">
            <v>XS</v>
          </cell>
          <cell r="D190">
            <v>8.625</v>
          </cell>
          <cell r="E190">
            <v>0.5</v>
          </cell>
          <cell r="F190">
            <v>7.625</v>
          </cell>
        </row>
        <row r="191">
          <cell r="A191">
            <v>200</v>
          </cell>
          <cell r="B191">
            <v>8</v>
          </cell>
          <cell r="C191">
            <v>80</v>
          </cell>
          <cell r="D191">
            <v>8.625</v>
          </cell>
          <cell r="E191">
            <v>0.5</v>
          </cell>
          <cell r="F191">
            <v>7.625</v>
          </cell>
        </row>
        <row r="192">
          <cell r="A192">
            <v>200</v>
          </cell>
          <cell r="B192">
            <v>8</v>
          </cell>
          <cell r="C192">
            <v>100</v>
          </cell>
          <cell r="D192">
            <v>8.625</v>
          </cell>
          <cell r="E192">
            <v>0.59399999999999997</v>
          </cell>
          <cell r="F192">
            <v>7.4370000000000003</v>
          </cell>
        </row>
        <row r="193">
          <cell r="A193">
            <v>200</v>
          </cell>
          <cell r="B193">
            <v>8</v>
          </cell>
          <cell r="C193">
            <v>120</v>
          </cell>
          <cell r="D193">
            <v>8.625</v>
          </cell>
          <cell r="E193">
            <v>0.71899999999999997</v>
          </cell>
          <cell r="F193">
            <v>7.1870000000000003</v>
          </cell>
        </row>
        <row r="194">
          <cell r="A194">
            <v>200</v>
          </cell>
          <cell r="B194">
            <v>8</v>
          </cell>
          <cell r="C194">
            <v>140</v>
          </cell>
          <cell r="D194">
            <v>8.625</v>
          </cell>
          <cell r="E194">
            <v>0.81200000000000006</v>
          </cell>
          <cell r="F194">
            <v>7.0010000000000003</v>
          </cell>
        </row>
        <row r="195">
          <cell r="A195">
            <v>200</v>
          </cell>
          <cell r="B195">
            <v>8</v>
          </cell>
          <cell r="C195" t="str">
            <v>XXS</v>
          </cell>
          <cell r="D195">
            <v>8.625</v>
          </cell>
          <cell r="E195">
            <v>0.875</v>
          </cell>
          <cell r="F195">
            <v>6.875</v>
          </cell>
        </row>
        <row r="196">
          <cell r="A196">
            <v>200</v>
          </cell>
          <cell r="B196">
            <v>8</v>
          </cell>
          <cell r="C196">
            <v>160</v>
          </cell>
          <cell r="D196">
            <v>8.625</v>
          </cell>
          <cell r="E196">
            <v>0.90600000000000003</v>
          </cell>
          <cell r="F196">
            <v>6.8129999999999997</v>
          </cell>
        </row>
        <row r="197">
          <cell r="A197">
            <v>250</v>
          </cell>
          <cell r="B197">
            <v>10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250</v>
          </cell>
          <cell r="B198">
            <v>10</v>
          </cell>
          <cell r="C198" t="str">
            <v>5S</v>
          </cell>
          <cell r="D198">
            <v>10.75</v>
          </cell>
          <cell r="E198">
            <v>0.13400000000000001</v>
          </cell>
          <cell r="F198">
            <v>10.481999999999999</v>
          </cell>
        </row>
        <row r="199">
          <cell r="A199">
            <v>250</v>
          </cell>
          <cell r="B199">
            <v>10</v>
          </cell>
          <cell r="C199" t="str">
            <v>10S</v>
          </cell>
          <cell r="D199">
            <v>10.75</v>
          </cell>
          <cell r="E199">
            <v>0.16500000000000001</v>
          </cell>
          <cell r="F199">
            <v>10.42</v>
          </cell>
        </row>
        <row r="200">
          <cell r="A200">
            <v>250</v>
          </cell>
          <cell r="B200">
            <v>10</v>
          </cell>
          <cell r="C200">
            <v>20</v>
          </cell>
          <cell r="D200">
            <v>10.75</v>
          </cell>
          <cell r="E200">
            <v>0.25</v>
          </cell>
          <cell r="F200">
            <v>10.25</v>
          </cell>
        </row>
        <row r="201">
          <cell r="A201">
            <v>250</v>
          </cell>
          <cell r="B201">
            <v>10</v>
          </cell>
          <cell r="C201">
            <v>30</v>
          </cell>
          <cell r="D201">
            <v>10.75</v>
          </cell>
          <cell r="E201">
            <v>0.307</v>
          </cell>
          <cell r="F201">
            <v>10.135999999999999</v>
          </cell>
        </row>
        <row r="202">
          <cell r="A202">
            <v>250</v>
          </cell>
          <cell r="B202">
            <v>10</v>
          </cell>
          <cell r="C202" t="str">
            <v>STD</v>
          </cell>
          <cell r="D202">
            <v>10.75</v>
          </cell>
          <cell r="E202">
            <v>0.36499999999999999</v>
          </cell>
          <cell r="F202">
            <v>10.02</v>
          </cell>
        </row>
        <row r="203">
          <cell r="A203">
            <v>250</v>
          </cell>
          <cell r="B203">
            <v>10</v>
          </cell>
          <cell r="C203">
            <v>40</v>
          </cell>
          <cell r="D203">
            <v>10.75</v>
          </cell>
          <cell r="E203">
            <v>0.36499999999999999</v>
          </cell>
          <cell r="F203">
            <v>10.02</v>
          </cell>
        </row>
        <row r="204">
          <cell r="A204">
            <v>250</v>
          </cell>
          <cell r="B204">
            <v>10</v>
          </cell>
          <cell r="C204" t="str">
            <v>40S</v>
          </cell>
          <cell r="D204">
            <v>10.75</v>
          </cell>
          <cell r="E204">
            <v>0.36499999999999999</v>
          </cell>
          <cell r="F204">
            <v>10.02</v>
          </cell>
        </row>
        <row r="205">
          <cell r="A205">
            <v>250</v>
          </cell>
          <cell r="B205">
            <v>10</v>
          </cell>
          <cell r="C205" t="str">
            <v>80S</v>
          </cell>
          <cell r="D205">
            <v>10.75</v>
          </cell>
          <cell r="E205">
            <v>0.5</v>
          </cell>
          <cell r="F205">
            <v>9.75</v>
          </cell>
        </row>
        <row r="206">
          <cell r="A206">
            <v>250</v>
          </cell>
          <cell r="B206">
            <v>10</v>
          </cell>
          <cell r="C206" t="str">
            <v>XS</v>
          </cell>
          <cell r="D206">
            <v>10.75</v>
          </cell>
          <cell r="E206">
            <v>0.5</v>
          </cell>
          <cell r="F206">
            <v>9.75</v>
          </cell>
        </row>
        <row r="207">
          <cell r="A207">
            <v>250</v>
          </cell>
          <cell r="B207">
            <v>10</v>
          </cell>
          <cell r="C207">
            <v>60</v>
          </cell>
          <cell r="D207">
            <v>10.75</v>
          </cell>
          <cell r="E207">
            <v>0.5</v>
          </cell>
          <cell r="F207">
            <v>9.75</v>
          </cell>
        </row>
        <row r="208">
          <cell r="A208">
            <v>250</v>
          </cell>
          <cell r="B208">
            <v>10</v>
          </cell>
          <cell r="C208">
            <v>80</v>
          </cell>
          <cell r="D208">
            <v>10.75</v>
          </cell>
          <cell r="E208">
            <v>0.59399999999999997</v>
          </cell>
          <cell r="F208">
            <v>9.5619999999999994</v>
          </cell>
        </row>
        <row r="209">
          <cell r="A209">
            <v>250</v>
          </cell>
          <cell r="B209">
            <v>10</v>
          </cell>
          <cell r="C209">
            <v>100</v>
          </cell>
          <cell r="D209">
            <v>10.75</v>
          </cell>
          <cell r="E209">
            <v>0.71899999999999997</v>
          </cell>
          <cell r="F209">
            <v>9.3119999999999994</v>
          </cell>
        </row>
        <row r="210">
          <cell r="A210">
            <v>250</v>
          </cell>
          <cell r="B210">
            <v>10</v>
          </cell>
          <cell r="C210">
            <v>120</v>
          </cell>
          <cell r="D210">
            <v>10.75</v>
          </cell>
          <cell r="E210">
            <v>0.84399999999999997</v>
          </cell>
          <cell r="F210">
            <v>9.0619999999999994</v>
          </cell>
        </row>
        <row r="211">
          <cell r="A211">
            <v>250</v>
          </cell>
          <cell r="B211">
            <v>10</v>
          </cell>
          <cell r="C211" t="str">
            <v>XXS</v>
          </cell>
          <cell r="D211">
            <v>10.75</v>
          </cell>
          <cell r="E211">
            <v>1</v>
          </cell>
          <cell r="F211">
            <v>8.75</v>
          </cell>
        </row>
        <row r="212">
          <cell r="A212">
            <v>250</v>
          </cell>
          <cell r="B212">
            <v>10</v>
          </cell>
          <cell r="C212">
            <v>140</v>
          </cell>
          <cell r="D212">
            <v>10.75</v>
          </cell>
          <cell r="E212">
            <v>1</v>
          </cell>
          <cell r="F212">
            <v>8.75</v>
          </cell>
        </row>
        <row r="213">
          <cell r="A213">
            <v>250</v>
          </cell>
          <cell r="B213">
            <v>10</v>
          </cell>
          <cell r="C213">
            <v>160</v>
          </cell>
          <cell r="D213">
            <v>10.75</v>
          </cell>
          <cell r="E213">
            <v>1.125</v>
          </cell>
          <cell r="F213">
            <v>8.5</v>
          </cell>
        </row>
        <row r="214">
          <cell r="A214">
            <v>300</v>
          </cell>
          <cell r="B214">
            <v>12</v>
          </cell>
          <cell r="C214">
            <v>0</v>
          </cell>
          <cell r="D214">
            <v>0</v>
          </cell>
          <cell r="E214">
            <v>0</v>
          </cell>
        </row>
        <row r="215">
          <cell r="A215">
            <v>300</v>
          </cell>
          <cell r="B215">
            <v>12</v>
          </cell>
          <cell r="C215" t="str">
            <v>5S</v>
          </cell>
          <cell r="D215">
            <v>12.75</v>
          </cell>
          <cell r="E215">
            <v>0.156</v>
          </cell>
          <cell r="F215">
            <v>12.438000000000001</v>
          </cell>
        </row>
        <row r="216">
          <cell r="A216">
            <v>300</v>
          </cell>
          <cell r="B216">
            <v>12</v>
          </cell>
          <cell r="C216" t="str">
            <v>10S</v>
          </cell>
          <cell r="D216">
            <v>12.75</v>
          </cell>
          <cell r="E216">
            <v>0.18</v>
          </cell>
          <cell r="F216">
            <v>12.39</v>
          </cell>
        </row>
        <row r="217">
          <cell r="A217">
            <v>300</v>
          </cell>
          <cell r="B217">
            <v>12</v>
          </cell>
          <cell r="C217">
            <v>20</v>
          </cell>
          <cell r="D217">
            <v>12.75</v>
          </cell>
          <cell r="E217">
            <v>0.25</v>
          </cell>
          <cell r="F217">
            <v>12.25</v>
          </cell>
        </row>
        <row r="218">
          <cell r="A218">
            <v>300</v>
          </cell>
          <cell r="B218">
            <v>12</v>
          </cell>
          <cell r="C218">
            <v>30</v>
          </cell>
          <cell r="D218">
            <v>12.75</v>
          </cell>
          <cell r="E218">
            <v>0.33</v>
          </cell>
          <cell r="F218">
            <v>12.09</v>
          </cell>
        </row>
        <row r="219">
          <cell r="A219">
            <v>300</v>
          </cell>
          <cell r="B219">
            <v>12</v>
          </cell>
          <cell r="C219" t="str">
            <v>STD</v>
          </cell>
          <cell r="D219">
            <v>12.75</v>
          </cell>
          <cell r="E219">
            <v>0.375</v>
          </cell>
          <cell r="F219">
            <v>12</v>
          </cell>
        </row>
        <row r="220">
          <cell r="A220">
            <v>300</v>
          </cell>
          <cell r="B220">
            <v>12</v>
          </cell>
          <cell r="C220" t="str">
            <v>40S</v>
          </cell>
          <cell r="D220">
            <v>12.75</v>
          </cell>
          <cell r="E220">
            <v>0.375</v>
          </cell>
          <cell r="F220">
            <v>12</v>
          </cell>
        </row>
        <row r="221">
          <cell r="A221">
            <v>300</v>
          </cell>
          <cell r="B221">
            <v>12</v>
          </cell>
          <cell r="C221">
            <v>40</v>
          </cell>
          <cell r="D221">
            <v>12.75</v>
          </cell>
          <cell r="E221">
            <v>0.40600000000000003</v>
          </cell>
          <cell r="F221">
            <v>11.938000000000001</v>
          </cell>
        </row>
        <row r="222">
          <cell r="A222">
            <v>300</v>
          </cell>
          <cell r="B222">
            <v>12</v>
          </cell>
          <cell r="C222" t="str">
            <v>80S</v>
          </cell>
          <cell r="D222">
            <v>12.75</v>
          </cell>
          <cell r="E222">
            <v>0.5</v>
          </cell>
          <cell r="F222">
            <v>11.75</v>
          </cell>
        </row>
        <row r="223">
          <cell r="A223">
            <v>300</v>
          </cell>
          <cell r="B223">
            <v>12</v>
          </cell>
          <cell r="C223" t="str">
            <v>XS</v>
          </cell>
          <cell r="D223">
            <v>12.75</v>
          </cell>
          <cell r="E223">
            <v>0.5</v>
          </cell>
          <cell r="F223">
            <v>11.75</v>
          </cell>
        </row>
        <row r="224">
          <cell r="A224">
            <v>300</v>
          </cell>
          <cell r="B224">
            <v>12</v>
          </cell>
          <cell r="C224">
            <v>60</v>
          </cell>
          <cell r="D224">
            <v>12.75</v>
          </cell>
          <cell r="E224">
            <v>0.56200000000000006</v>
          </cell>
          <cell r="F224">
            <v>11.625999999999999</v>
          </cell>
        </row>
        <row r="225">
          <cell r="A225">
            <v>300</v>
          </cell>
          <cell r="B225">
            <v>12</v>
          </cell>
          <cell r="C225">
            <v>80</v>
          </cell>
          <cell r="D225">
            <v>12.75</v>
          </cell>
          <cell r="E225">
            <v>0.68799999999999994</v>
          </cell>
          <cell r="F225">
            <v>11.374000000000001</v>
          </cell>
        </row>
        <row r="226">
          <cell r="A226">
            <v>300</v>
          </cell>
          <cell r="B226">
            <v>12</v>
          </cell>
          <cell r="C226">
            <v>100</v>
          </cell>
          <cell r="D226">
            <v>12.75</v>
          </cell>
          <cell r="E226">
            <v>0.84399999999999997</v>
          </cell>
          <cell r="F226">
            <v>11.061999999999999</v>
          </cell>
        </row>
        <row r="227">
          <cell r="A227">
            <v>300</v>
          </cell>
          <cell r="B227">
            <v>12</v>
          </cell>
          <cell r="C227" t="str">
            <v>XXS</v>
          </cell>
          <cell r="D227">
            <v>12.75</v>
          </cell>
          <cell r="E227">
            <v>1</v>
          </cell>
          <cell r="F227">
            <v>10.75</v>
          </cell>
        </row>
        <row r="228">
          <cell r="A228">
            <v>300</v>
          </cell>
          <cell r="B228">
            <v>12</v>
          </cell>
          <cell r="C228">
            <v>120</v>
          </cell>
          <cell r="D228">
            <v>12.75</v>
          </cell>
          <cell r="E228">
            <v>1</v>
          </cell>
          <cell r="F228">
            <v>10.75</v>
          </cell>
        </row>
        <row r="229">
          <cell r="A229">
            <v>300</v>
          </cell>
          <cell r="B229">
            <v>12</v>
          </cell>
          <cell r="C229">
            <v>140</v>
          </cell>
          <cell r="D229">
            <v>12.75</v>
          </cell>
          <cell r="E229">
            <v>1.125</v>
          </cell>
          <cell r="F229">
            <v>10.5</v>
          </cell>
        </row>
        <row r="230">
          <cell r="A230">
            <v>300</v>
          </cell>
          <cell r="B230">
            <v>12</v>
          </cell>
          <cell r="C230">
            <v>160</v>
          </cell>
          <cell r="D230">
            <v>12.75</v>
          </cell>
          <cell r="E230">
            <v>1.3120000000000001</v>
          </cell>
          <cell r="F230">
            <v>10.125999999999999</v>
          </cell>
        </row>
        <row r="231">
          <cell r="A231">
            <v>350</v>
          </cell>
          <cell r="B231">
            <v>14</v>
          </cell>
          <cell r="C231">
            <v>0</v>
          </cell>
          <cell r="D231">
            <v>0</v>
          </cell>
          <cell r="E231">
            <v>0</v>
          </cell>
        </row>
        <row r="232">
          <cell r="A232">
            <v>350</v>
          </cell>
          <cell r="B232">
            <v>14</v>
          </cell>
          <cell r="C232" t="str">
            <v>5S</v>
          </cell>
          <cell r="D232">
            <v>14</v>
          </cell>
          <cell r="E232">
            <v>0.156</v>
          </cell>
          <cell r="F232">
            <v>13.688000000000001</v>
          </cell>
        </row>
        <row r="233">
          <cell r="A233">
            <v>350</v>
          </cell>
          <cell r="B233">
            <v>14</v>
          </cell>
          <cell r="C233" t="str">
            <v>10S</v>
          </cell>
          <cell r="D233">
            <v>14</v>
          </cell>
          <cell r="E233">
            <v>0.188</v>
          </cell>
          <cell r="F233">
            <v>13.624000000000001</v>
          </cell>
        </row>
        <row r="234">
          <cell r="A234">
            <v>350</v>
          </cell>
          <cell r="B234">
            <v>14</v>
          </cell>
          <cell r="C234">
            <v>10</v>
          </cell>
          <cell r="D234">
            <v>14</v>
          </cell>
          <cell r="E234">
            <v>0.25</v>
          </cell>
          <cell r="F234">
            <v>13.5</v>
          </cell>
        </row>
        <row r="235">
          <cell r="A235">
            <v>350</v>
          </cell>
          <cell r="B235">
            <v>14</v>
          </cell>
          <cell r="C235">
            <v>20</v>
          </cell>
          <cell r="D235">
            <v>14</v>
          </cell>
          <cell r="E235">
            <v>0.312</v>
          </cell>
          <cell r="F235">
            <v>13.375999999999999</v>
          </cell>
        </row>
        <row r="236">
          <cell r="A236">
            <v>350</v>
          </cell>
          <cell r="B236">
            <v>14</v>
          </cell>
          <cell r="C236" t="str">
            <v>STD</v>
          </cell>
          <cell r="D236">
            <v>14</v>
          </cell>
          <cell r="E236">
            <v>0.375</v>
          </cell>
          <cell r="F236">
            <v>13.25</v>
          </cell>
        </row>
        <row r="237">
          <cell r="A237">
            <v>350</v>
          </cell>
          <cell r="B237">
            <v>14</v>
          </cell>
          <cell r="C237">
            <v>30</v>
          </cell>
          <cell r="D237">
            <v>14</v>
          </cell>
          <cell r="E237">
            <v>0.375</v>
          </cell>
          <cell r="F237">
            <v>13.25</v>
          </cell>
        </row>
        <row r="238">
          <cell r="A238">
            <v>350</v>
          </cell>
          <cell r="B238">
            <v>14</v>
          </cell>
          <cell r="C238">
            <v>40</v>
          </cell>
          <cell r="D238">
            <v>14</v>
          </cell>
          <cell r="E238">
            <v>0.438</v>
          </cell>
          <cell r="F238">
            <v>13.124000000000001</v>
          </cell>
        </row>
        <row r="239">
          <cell r="A239">
            <v>350</v>
          </cell>
          <cell r="B239">
            <v>14</v>
          </cell>
          <cell r="C239" t="str">
            <v>XS</v>
          </cell>
          <cell r="D239">
            <v>14</v>
          </cell>
          <cell r="E239">
            <v>0.5</v>
          </cell>
          <cell r="F239">
            <v>13</v>
          </cell>
        </row>
        <row r="240">
          <cell r="A240">
            <v>350</v>
          </cell>
          <cell r="B240">
            <v>14</v>
          </cell>
          <cell r="C240">
            <v>60</v>
          </cell>
          <cell r="D240">
            <v>14</v>
          </cell>
          <cell r="E240">
            <v>0.59399999999999997</v>
          </cell>
          <cell r="F240">
            <v>12.811999999999999</v>
          </cell>
        </row>
        <row r="241">
          <cell r="A241">
            <v>350</v>
          </cell>
          <cell r="B241">
            <v>14</v>
          </cell>
          <cell r="C241">
            <v>80</v>
          </cell>
          <cell r="D241">
            <v>14</v>
          </cell>
          <cell r="E241">
            <v>0.75</v>
          </cell>
          <cell r="F241">
            <v>12.5</v>
          </cell>
        </row>
        <row r="242">
          <cell r="A242">
            <v>350</v>
          </cell>
          <cell r="B242">
            <v>14</v>
          </cell>
          <cell r="C242">
            <v>100</v>
          </cell>
          <cell r="D242">
            <v>14</v>
          </cell>
          <cell r="E242">
            <v>0.93799999999999994</v>
          </cell>
          <cell r="F242">
            <v>12.124000000000001</v>
          </cell>
        </row>
        <row r="243">
          <cell r="A243">
            <v>350</v>
          </cell>
          <cell r="B243">
            <v>14</v>
          </cell>
          <cell r="C243">
            <v>120</v>
          </cell>
          <cell r="D243">
            <v>14</v>
          </cell>
          <cell r="E243">
            <v>1.0940000000000001</v>
          </cell>
          <cell r="F243">
            <v>11.811999999999999</v>
          </cell>
        </row>
        <row r="244">
          <cell r="A244">
            <v>350</v>
          </cell>
          <cell r="B244">
            <v>14</v>
          </cell>
          <cell r="C244">
            <v>140</v>
          </cell>
          <cell r="D244">
            <v>14</v>
          </cell>
          <cell r="E244">
            <v>1.25</v>
          </cell>
          <cell r="F244">
            <v>11.5</v>
          </cell>
        </row>
        <row r="245">
          <cell r="A245">
            <v>350</v>
          </cell>
          <cell r="B245">
            <v>14</v>
          </cell>
          <cell r="C245">
            <v>160</v>
          </cell>
          <cell r="D245">
            <v>14</v>
          </cell>
          <cell r="E245">
            <v>1.4059999999999999</v>
          </cell>
          <cell r="F245">
            <v>11.188000000000001</v>
          </cell>
        </row>
        <row r="246">
          <cell r="A246">
            <v>400</v>
          </cell>
          <cell r="B246">
            <v>16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400</v>
          </cell>
          <cell r="B247">
            <v>16</v>
          </cell>
          <cell r="C247" t="str">
            <v>5S</v>
          </cell>
          <cell r="D247">
            <v>16</v>
          </cell>
          <cell r="E247">
            <v>0.16500000000000001</v>
          </cell>
          <cell r="F247">
            <v>15.67</v>
          </cell>
        </row>
        <row r="248">
          <cell r="A248">
            <v>400</v>
          </cell>
          <cell r="B248">
            <v>16</v>
          </cell>
          <cell r="C248" t="str">
            <v>10S</v>
          </cell>
          <cell r="D248">
            <v>16</v>
          </cell>
          <cell r="E248">
            <v>0.188</v>
          </cell>
          <cell r="F248">
            <v>15.624000000000001</v>
          </cell>
        </row>
        <row r="249">
          <cell r="A249">
            <v>400</v>
          </cell>
          <cell r="B249">
            <v>16</v>
          </cell>
          <cell r="C249">
            <v>10</v>
          </cell>
          <cell r="D249">
            <v>16</v>
          </cell>
          <cell r="E249">
            <v>0.25</v>
          </cell>
          <cell r="F249">
            <v>15.5</v>
          </cell>
        </row>
        <row r="250">
          <cell r="A250">
            <v>400</v>
          </cell>
          <cell r="B250">
            <v>16</v>
          </cell>
          <cell r="C250">
            <v>20</v>
          </cell>
          <cell r="D250">
            <v>16</v>
          </cell>
          <cell r="E250">
            <v>0.312</v>
          </cell>
          <cell r="F250">
            <v>15.375999999999999</v>
          </cell>
        </row>
        <row r="251">
          <cell r="A251">
            <v>400</v>
          </cell>
          <cell r="B251">
            <v>16</v>
          </cell>
          <cell r="C251" t="str">
            <v>STD</v>
          </cell>
          <cell r="D251">
            <v>16</v>
          </cell>
          <cell r="E251">
            <v>0.375</v>
          </cell>
          <cell r="F251">
            <v>15.25</v>
          </cell>
        </row>
        <row r="252">
          <cell r="A252">
            <v>400</v>
          </cell>
          <cell r="B252">
            <v>16</v>
          </cell>
          <cell r="C252">
            <v>30</v>
          </cell>
          <cell r="D252">
            <v>16</v>
          </cell>
          <cell r="E252">
            <v>0.375</v>
          </cell>
          <cell r="F252">
            <v>15.25</v>
          </cell>
        </row>
        <row r="253">
          <cell r="A253">
            <v>400</v>
          </cell>
          <cell r="B253">
            <v>16</v>
          </cell>
          <cell r="C253" t="str">
            <v>XS</v>
          </cell>
          <cell r="D253">
            <v>16</v>
          </cell>
          <cell r="E253">
            <v>0.5</v>
          </cell>
          <cell r="F253">
            <v>15</v>
          </cell>
        </row>
        <row r="254">
          <cell r="A254">
            <v>400</v>
          </cell>
          <cell r="B254">
            <v>16</v>
          </cell>
          <cell r="C254">
            <v>40</v>
          </cell>
          <cell r="D254">
            <v>16</v>
          </cell>
          <cell r="E254">
            <v>0.5</v>
          </cell>
          <cell r="F254">
            <v>15</v>
          </cell>
        </row>
        <row r="255">
          <cell r="A255">
            <v>400</v>
          </cell>
          <cell r="B255">
            <v>16</v>
          </cell>
          <cell r="C255">
            <v>60</v>
          </cell>
          <cell r="D255">
            <v>16</v>
          </cell>
          <cell r="E255">
            <v>0.65600000000000003</v>
          </cell>
          <cell r="F255">
            <v>14.688000000000001</v>
          </cell>
        </row>
        <row r="256">
          <cell r="A256">
            <v>400</v>
          </cell>
          <cell r="B256">
            <v>16</v>
          </cell>
          <cell r="C256">
            <v>80</v>
          </cell>
          <cell r="D256">
            <v>16</v>
          </cell>
          <cell r="E256">
            <v>0.84399999999999997</v>
          </cell>
          <cell r="F256">
            <v>14.311999999999999</v>
          </cell>
        </row>
        <row r="257">
          <cell r="A257">
            <v>400</v>
          </cell>
          <cell r="B257">
            <v>16</v>
          </cell>
          <cell r="C257">
            <v>100</v>
          </cell>
          <cell r="D257">
            <v>16</v>
          </cell>
          <cell r="E257">
            <v>1.0309999999999999</v>
          </cell>
          <cell r="F257">
            <v>13.938000000000001</v>
          </cell>
        </row>
        <row r="258">
          <cell r="A258">
            <v>400</v>
          </cell>
          <cell r="B258">
            <v>16</v>
          </cell>
          <cell r="C258">
            <v>120</v>
          </cell>
          <cell r="D258">
            <v>16</v>
          </cell>
          <cell r="E258">
            <v>1.2190000000000001</v>
          </cell>
          <cell r="F258">
            <v>13.561999999999999</v>
          </cell>
        </row>
        <row r="259">
          <cell r="A259">
            <v>400</v>
          </cell>
          <cell r="B259">
            <v>16</v>
          </cell>
          <cell r="C259">
            <v>140</v>
          </cell>
          <cell r="D259">
            <v>16</v>
          </cell>
          <cell r="E259">
            <v>1.4379999999999999</v>
          </cell>
          <cell r="F259">
            <v>13.124000000000001</v>
          </cell>
        </row>
        <row r="260">
          <cell r="A260">
            <v>400</v>
          </cell>
          <cell r="B260">
            <v>16</v>
          </cell>
          <cell r="C260">
            <v>160</v>
          </cell>
          <cell r="D260">
            <v>16</v>
          </cell>
          <cell r="E260">
            <v>1.5940000000000001</v>
          </cell>
          <cell r="F260">
            <v>12.811999999999999</v>
          </cell>
        </row>
        <row r="261">
          <cell r="A261">
            <v>450</v>
          </cell>
          <cell r="B261">
            <v>18</v>
          </cell>
          <cell r="C261">
            <v>0</v>
          </cell>
          <cell r="D261">
            <v>0</v>
          </cell>
          <cell r="E261">
            <v>0</v>
          </cell>
        </row>
        <row r="262">
          <cell r="A262">
            <v>450</v>
          </cell>
          <cell r="B262">
            <v>18</v>
          </cell>
          <cell r="C262" t="str">
            <v>5S</v>
          </cell>
          <cell r="D262">
            <v>18</v>
          </cell>
          <cell r="E262">
            <v>0.16500000000000001</v>
          </cell>
          <cell r="F262">
            <v>17.670000000000002</v>
          </cell>
        </row>
        <row r="263">
          <cell r="A263">
            <v>450</v>
          </cell>
          <cell r="B263">
            <v>18</v>
          </cell>
          <cell r="C263" t="str">
            <v>10S</v>
          </cell>
          <cell r="D263">
            <v>18</v>
          </cell>
          <cell r="E263">
            <v>0.188</v>
          </cell>
          <cell r="F263">
            <v>17.623999999999999</v>
          </cell>
        </row>
        <row r="264">
          <cell r="A264">
            <v>450</v>
          </cell>
          <cell r="B264">
            <v>18</v>
          </cell>
          <cell r="C264">
            <v>10</v>
          </cell>
          <cell r="D264">
            <v>18</v>
          </cell>
          <cell r="E264">
            <v>0.25</v>
          </cell>
          <cell r="F264">
            <v>17.5</v>
          </cell>
        </row>
        <row r="265">
          <cell r="A265">
            <v>450</v>
          </cell>
          <cell r="B265">
            <v>18</v>
          </cell>
          <cell r="C265">
            <v>20</v>
          </cell>
          <cell r="D265">
            <v>18</v>
          </cell>
          <cell r="E265">
            <v>0.312</v>
          </cell>
          <cell r="F265">
            <v>17.376000000000001</v>
          </cell>
        </row>
        <row r="266">
          <cell r="A266">
            <v>450</v>
          </cell>
          <cell r="B266">
            <v>18</v>
          </cell>
          <cell r="C266" t="str">
            <v>STD</v>
          </cell>
          <cell r="D266">
            <v>18</v>
          </cell>
          <cell r="E266">
            <v>0.375</v>
          </cell>
          <cell r="F266">
            <v>17.25</v>
          </cell>
        </row>
        <row r="267">
          <cell r="A267">
            <v>450</v>
          </cell>
          <cell r="B267">
            <v>18</v>
          </cell>
          <cell r="C267">
            <v>30</v>
          </cell>
          <cell r="D267">
            <v>18</v>
          </cell>
          <cell r="E267">
            <v>0.438</v>
          </cell>
          <cell r="F267">
            <v>17.123999999999999</v>
          </cell>
        </row>
        <row r="268">
          <cell r="A268">
            <v>450</v>
          </cell>
          <cell r="B268">
            <v>18</v>
          </cell>
          <cell r="C268" t="str">
            <v>XS</v>
          </cell>
          <cell r="D268">
            <v>18</v>
          </cell>
          <cell r="E268">
            <v>0.5</v>
          </cell>
          <cell r="F268">
            <v>17</v>
          </cell>
        </row>
        <row r="269">
          <cell r="A269">
            <v>450</v>
          </cell>
          <cell r="B269">
            <v>18</v>
          </cell>
          <cell r="C269">
            <v>40</v>
          </cell>
          <cell r="D269">
            <v>18</v>
          </cell>
          <cell r="E269">
            <v>0.56200000000000006</v>
          </cell>
          <cell r="F269">
            <v>16.876000000000001</v>
          </cell>
        </row>
        <row r="270">
          <cell r="A270">
            <v>450</v>
          </cell>
          <cell r="B270">
            <v>18</v>
          </cell>
          <cell r="C270">
            <v>60</v>
          </cell>
          <cell r="D270">
            <v>18</v>
          </cell>
          <cell r="E270">
            <v>0.75</v>
          </cell>
          <cell r="F270">
            <v>16.5</v>
          </cell>
        </row>
        <row r="271">
          <cell r="A271">
            <v>450</v>
          </cell>
          <cell r="B271">
            <v>18</v>
          </cell>
          <cell r="C271">
            <v>80</v>
          </cell>
          <cell r="D271">
            <v>18</v>
          </cell>
          <cell r="E271">
            <v>0.93799999999999994</v>
          </cell>
          <cell r="F271">
            <v>16.123999999999999</v>
          </cell>
        </row>
        <row r="272">
          <cell r="A272">
            <v>450</v>
          </cell>
          <cell r="B272">
            <v>18</v>
          </cell>
          <cell r="C272">
            <v>100</v>
          </cell>
          <cell r="D272">
            <v>18</v>
          </cell>
          <cell r="E272">
            <v>1.1559999999999999</v>
          </cell>
          <cell r="F272">
            <v>15.688000000000001</v>
          </cell>
        </row>
        <row r="273">
          <cell r="A273">
            <v>450</v>
          </cell>
          <cell r="B273">
            <v>18</v>
          </cell>
          <cell r="C273">
            <v>120</v>
          </cell>
          <cell r="D273">
            <v>18</v>
          </cell>
          <cell r="E273">
            <v>1.375</v>
          </cell>
          <cell r="F273">
            <v>15.25</v>
          </cell>
        </row>
        <row r="274">
          <cell r="A274">
            <v>450</v>
          </cell>
          <cell r="B274">
            <v>18</v>
          </cell>
          <cell r="C274">
            <v>140</v>
          </cell>
          <cell r="D274">
            <v>18</v>
          </cell>
          <cell r="E274">
            <v>1.5620000000000001</v>
          </cell>
          <cell r="F274">
            <v>14.875999999999999</v>
          </cell>
        </row>
        <row r="275">
          <cell r="A275">
            <v>450</v>
          </cell>
          <cell r="B275">
            <v>18</v>
          </cell>
          <cell r="C275">
            <v>160</v>
          </cell>
          <cell r="D275">
            <v>18</v>
          </cell>
          <cell r="E275">
            <v>1.7809999999999999</v>
          </cell>
          <cell r="F275">
            <v>14.438000000000001</v>
          </cell>
        </row>
        <row r="276">
          <cell r="A276">
            <v>500</v>
          </cell>
          <cell r="B276">
            <v>20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500</v>
          </cell>
          <cell r="B277">
            <v>20</v>
          </cell>
          <cell r="C277" t="str">
            <v>5S</v>
          </cell>
          <cell r="D277">
            <v>20</v>
          </cell>
          <cell r="E277">
            <v>0.188</v>
          </cell>
          <cell r="F277">
            <v>19.623999999999999</v>
          </cell>
        </row>
        <row r="278">
          <cell r="A278">
            <v>500</v>
          </cell>
          <cell r="B278">
            <v>20</v>
          </cell>
          <cell r="C278" t="str">
            <v>10S</v>
          </cell>
          <cell r="D278">
            <v>20</v>
          </cell>
          <cell r="E278">
            <v>0.218</v>
          </cell>
          <cell r="F278">
            <v>190564</v>
          </cell>
        </row>
        <row r="279">
          <cell r="A279">
            <v>500</v>
          </cell>
          <cell r="B279">
            <v>20</v>
          </cell>
          <cell r="C279">
            <v>10</v>
          </cell>
          <cell r="D279">
            <v>20</v>
          </cell>
          <cell r="E279">
            <v>0.25</v>
          </cell>
          <cell r="F279">
            <v>19.5</v>
          </cell>
        </row>
        <row r="280">
          <cell r="A280">
            <v>500</v>
          </cell>
          <cell r="B280">
            <v>20</v>
          </cell>
          <cell r="C280" t="str">
            <v>STD</v>
          </cell>
          <cell r="D280">
            <v>20</v>
          </cell>
          <cell r="E280">
            <v>0.375</v>
          </cell>
          <cell r="F280">
            <v>19.25</v>
          </cell>
        </row>
        <row r="281">
          <cell r="A281">
            <v>500</v>
          </cell>
          <cell r="B281">
            <v>20</v>
          </cell>
          <cell r="C281">
            <v>20</v>
          </cell>
          <cell r="D281">
            <v>20</v>
          </cell>
          <cell r="E281">
            <v>0.375</v>
          </cell>
          <cell r="F281">
            <v>19.25</v>
          </cell>
        </row>
        <row r="282">
          <cell r="A282">
            <v>500</v>
          </cell>
          <cell r="B282">
            <v>20</v>
          </cell>
          <cell r="C282" t="str">
            <v>XS</v>
          </cell>
          <cell r="D282">
            <v>20</v>
          </cell>
          <cell r="E282">
            <v>0.5</v>
          </cell>
          <cell r="F282">
            <v>19</v>
          </cell>
        </row>
        <row r="283">
          <cell r="A283">
            <v>500</v>
          </cell>
          <cell r="B283">
            <v>20</v>
          </cell>
          <cell r="C283">
            <v>30</v>
          </cell>
          <cell r="D283">
            <v>20</v>
          </cell>
          <cell r="E283">
            <v>0.5</v>
          </cell>
          <cell r="F283">
            <v>19</v>
          </cell>
        </row>
        <row r="284">
          <cell r="A284">
            <v>500</v>
          </cell>
          <cell r="B284">
            <v>20</v>
          </cell>
          <cell r="C284">
            <v>40</v>
          </cell>
          <cell r="D284">
            <v>20</v>
          </cell>
          <cell r="E284">
            <v>0.59399999999999997</v>
          </cell>
          <cell r="F284">
            <v>18.812000000000001</v>
          </cell>
        </row>
        <row r="285">
          <cell r="A285">
            <v>500</v>
          </cell>
          <cell r="B285">
            <v>20</v>
          </cell>
          <cell r="C285">
            <v>60</v>
          </cell>
          <cell r="D285">
            <v>20</v>
          </cell>
          <cell r="E285">
            <v>0.81200000000000006</v>
          </cell>
          <cell r="F285">
            <v>18.376000000000001</v>
          </cell>
        </row>
        <row r="286">
          <cell r="A286">
            <v>500</v>
          </cell>
          <cell r="B286">
            <v>20</v>
          </cell>
          <cell r="C286">
            <v>80</v>
          </cell>
          <cell r="D286">
            <v>20</v>
          </cell>
          <cell r="E286">
            <v>1.0309999999999999</v>
          </cell>
          <cell r="F286">
            <v>17.937999999999999</v>
          </cell>
        </row>
        <row r="287">
          <cell r="A287">
            <v>500</v>
          </cell>
          <cell r="B287">
            <v>20</v>
          </cell>
          <cell r="C287">
            <v>100</v>
          </cell>
          <cell r="D287">
            <v>20</v>
          </cell>
          <cell r="E287">
            <v>1.2809999999999999</v>
          </cell>
          <cell r="F287">
            <v>17.437999999999999</v>
          </cell>
        </row>
        <row r="288">
          <cell r="A288">
            <v>500</v>
          </cell>
          <cell r="B288">
            <v>20</v>
          </cell>
          <cell r="C288">
            <v>120</v>
          </cell>
          <cell r="D288">
            <v>20</v>
          </cell>
          <cell r="E288">
            <v>1.5</v>
          </cell>
          <cell r="F288">
            <v>17</v>
          </cell>
        </row>
        <row r="289">
          <cell r="A289">
            <v>500</v>
          </cell>
          <cell r="B289">
            <v>20</v>
          </cell>
          <cell r="C289">
            <v>140</v>
          </cell>
          <cell r="D289">
            <v>20</v>
          </cell>
          <cell r="E289">
            <v>1.75</v>
          </cell>
          <cell r="F289">
            <v>16.5</v>
          </cell>
        </row>
        <row r="290">
          <cell r="A290">
            <v>500</v>
          </cell>
          <cell r="B290">
            <v>20</v>
          </cell>
          <cell r="C290">
            <v>160</v>
          </cell>
          <cell r="D290">
            <v>20</v>
          </cell>
          <cell r="E290">
            <v>1.9690000000000001</v>
          </cell>
          <cell r="F290">
            <v>16.062000000000001</v>
          </cell>
        </row>
        <row r="291">
          <cell r="A291">
            <v>550</v>
          </cell>
          <cell r="B291">
            <v>22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550</v>
          </cell>
          <cell r="B292">
            <v>22</v>
          </cell>
          <cell r="C292" t="str">
            <v>5S</v>
          </cell>
          <cell r="D292">
            <v>22</v>
          </cell>
          <cell r="E292">
            <v>0.188</v>
          </cell>
          <cell r="F292">
            <v>21.623999999999999</v>
          </cell>
        </row>
        <row r="293">
          <cell r="A293">
            <v>550</v>
          </cell>
          <cell r="B293">
            <v>22</v>
          </cell>
          <cell r="C293" t="str">
            <v>10S</v>
          </cell>
          <cell r="D293">
            <v>22</v>
          </cell>
          <cell r="E293">
            <v>0.218</v>
          </cell>
          <cell r="F293">
            <v>21.564</v>
          </cell>
        </row>
        <row r="294">
          <cell r="A294">
            <v>550</v>
          </cell>
          <cell r="B294">
            <v>22</v>
          </cell>
          <cell r="C294">
            <v>10</v>
          </cell>
          <cell r="D294">
            <v>22</v>
          </cell>
          <cell r="E294">
            <v>0.25</v>
          </cell>
          <cell r="F294">
            <v>21.5</v>
          </cell>
        </row>
        <row r="295">
          <cell r="A295">
            <v>550</v>
          </cell>
          <cell r="B295">
            <v>22</v>
          </cell>
          <cell r="C295" t="str">
            <v>STD</v>
          </cell>
          <cell r="D295">
            <v>22</v>
          </cell>
          <cell r="E295">
            <v>0.375</v>
          </cell>
          <cell r="F295">
            <v>21.25</v>
          </cell>
        </row>
        <row r="296">
          <cell r="A296">
            <v>550</v>
          </cell>
          <cell r="B296">
            <v>22</v>
          </cell>
          <cell r="C296">
            <v>20</v>
          </cell>
          <cell r="D296">
            <v>22</v>
          </cell>
          <cell r="E296">
            <v>0.375</v>
          </cell>
          <cell r="F296">
            <v>21.25</v>
          </cell>
        </row>
        <row r="297">
          <cell r="A297">
            <v>550</v>
          </cell>
          <cell r="B297">
            <v>22</v>
          </cell>
          <cell r="C297" t="str">
            <v>XS</v>
          </cell>
          <cell r="D297">
            <v>22</v>
          </cell>
          <cell r="E297">
            <v>0.5</v>
          </cell>
          <cell r="F297">
            <v>21</v>
          </cell>
        </row>
        <row r="298">
          <cell r="A298">
            <v>550</v>
          </cell>
          <cell r="B298">
            <v>22</v>
          </cell>
          <cell r="C298">
            <v>30</v>
          </cell>
          <cell r="D298">
            <v>22</v>
          </cell>
          <cell r="E298">
            <v>0.5</v>
          </cell>
          <cell r="F298">
            <v>21</v>
          </cell>
        </row>
        <row r="299">
          <cell r="A299">
            <v>550</v>
          </cell>
          <cell r="B299">
            <v>22</v>
          </cell>
          <cell r="C299">
            <v>60</v>
          </cell>
          <cell r="D299">
            <v>22</v>
          </cell>
          <cell r="E299">
            <v>0.875</v>
          </cell>
          <cell r="F299">
            <v>20.25</v>
          </cell>
        </row>
        <row r="300">
          <cell r="A300">
            <v>550</v>
          </cell>
          <cell r="B300">
            <v>22</v>
          </cell>
          <cell r="C300">
            <v>80</v>
          </cell>
          <cell r="D300">
            <v>22</v>
          </cell>
          <cell r="E300">
            <v>1.125</v>
          </cell>
          <cell r="F300">
            <v>19.75</v>
          </cell>
        </row>
        <row r="301">
          <cell r="A301">
            <v>550</v>
          </cell>
          <cell r="B301">
            <v>22</v>
          </cell>
          <cell r="C301">
            <v>100</v>
          </cell>
          <cell r="D301">
            <v>22</v>
          </cell>
          <cell r="E301">
            <v>1.375</v>
          </cell>
          <cell r="F301">
            <v>19.25</v>
          </cell>
        </row>
        <row r="302">
          <cell r="A302">
            <v>550</v>
          </cell>
          <cell r="B302">
            <v>22</v>
          </cell>
          <cell r="C302">
            <v>120</v>
          </cell>
          <cell r="D302">
            <v>22</v>
          </cell>
          <cell r="E302">
            <v>1.625</v>
          </cell>
          <cell r="F302">
            <v>18.75</v>
          </cell>
        </row>
        <row r="303">
          <cell r="A303">
            <v>550</v>
          </cell>
          <cell r="B303">
            <v>22</v>
          </cell>
          <cell r="C303">
            <v>140</v>
          </cell>
          <cell r="D303">
            <v>22</v>
          </cell>
          <cell r="E303">
            <v>1.875</v>
          </cell>
          <cell r="F303">
            <v>18.25</v>
          </cell>
        </row>
        <row r="304">
          <cell r="A304">
            <v>550</v>
          </cell>
          <cell r="B304">
            <v>22</v>
          </cell>
          <cell r="C304">
            <v>160</v>
          </cell>
          <cell r="D304">
            <v>22</v>
          </cell>
          <cell r="E304">
            <v>2.125</v>
          </cell>
          <cell r="F304">
            <v>17.75</v>
          </cell>
        </row>
        <row r="305">
          <cell r="A305">
            <v>600</v>
          </cell>
          <cell r="B305">
            <v>24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600</v>
          </cell>
          <cell r="B306">
            <v>24</v>
          </cell>
          <cell r="C306" t="str">
            <v>5S</v>
          </cell>
          <cell r="D306">
            <v>24</v>
          </cell>
          <cell r="E306">
            <v>0.218</v>
          </cell>
          <cell r="F306">
            <v>23.564</v>
          </cell>
        </row>
        <row r="307">
          <cell r="A307">
            <v>600</v>
          </cell>
          <cell r="B307">
            <v>24</v>
          </cell>
          <cell r="C307" t="str">
            <v>10S</v>
          </cell>
          <cell r="D307">
            <v>24</v>
          </cell>
          <cell r="E307">
            <v>0.25</v>
          </cell>
          <cell r="F307">
            <v>23.5</v>
          </cell>
        </row>
        <row r="308">
          <cell r="A308">
            <v>600</v>
          </cell>
          <cell r="B308">
            <v>24</v>
          </cell>
          <cell r="C308">
            <v>10</v>
          </cell>
          <cell r="D308">
            <v>24</v>
          </cell>
          <cell r="E308">
            <v>0.25</v>
          </cell>
          <cell r="F308">
            <v>23.5</v>
          </cell>
        </row>
        <row r="309">
          <cell r="A309">
            <v>600</v>
          </cell>
          <cell r="B309">
            <v>24</v>
          </cell>
          <cell r="C309" t="str">
            <v>STD</v>
          </cell>
          <cell r="D309">
            <v>24</v>
          </cell>
          <cell r="E309">
            <v>0.375</v>
          </cell>
          <cell r="F309">
            <v>23.25</v>
          </cell>
        </row>
        <row r="310">
          <cell r="A310">
            <v>600</v>
          </cell>
          <cell r="B310">
            <v>24</v>
          </cell>
          <cell r="C310">
            <v>20</v>
          </cell>
          <cell r="D310">
            <v>24</v>
          </cell>
          <cell r="E310">
            <v>0.375</v>
          </cell>
          <cell r="F310">
            <v>23.25</v>
          </cell>
        </row>
        <row r="311">
          <cell r="A311">
            <v>600</v>
          </cell>
          <cell r="B311">
            <v>24</v>
          </cell>
          <cell r="C311" t="str">
            <v>XS</v>
          </cell>
          <cell r="D311">
            <v>24</v>
          </cell>
          <cell r="E311">
            <v>0.5</v>
          </cell>
          <cell r="F311">
            <v>23</v>
          </cell>
        </row>
        <row r="312">
          <cell r="A312">
            <v>600</v>
          </cell>
          <cell r="B312">
            <v>24</v>
          </cell>
          <cell r="C312">
            <v>30</v>
          </cell>
          <cell r="D312">
            <v>24</v>
          </cell>
          <cell r="E312">
            <v>0.56200000000000006</v>
          </cell>
          <cell r="F312">
            <v>22.876000000000001</v>
          </cell>
        </row>
        <row r="313">
          <cell r="A313">
            <v>600</v>
          </cell>
          <cell r="B313">
            <v>24</v>
          </cell>
          <cell r="C313">
            <v>40</v>
          </cell>
          <cell r="D313">
            <v>24</v>
          </cell>
          <cell r="E313">
            <v>0.68799999999999994</v>
          </cell>
          <cell r="F313">
            <v>22.623999999999999</v>
          </cell>
        </row>
        <row r="314">
          <cell r="A314">
            <v>600</v>
          </cell>
          <cell r="B314">
            <v>24</v>
          </cell>
          <cell r="C314">
            <v>60</v>
          </cell>
          <cell r="D314">
            <v>24</v>
          </cell>
          <cell r="E314">
            <v>0.96899999999999997</v>
          </cell>
          <cell r="F314">
            <v>22.062000000000001</v>
          </cell>
        </row>
        <row r="315">
          <cell r="A315">
            <v>600</v>
          </cell>
          <cell r="B315">
            <v>24</v>
          </cell>
          <cell r="C315">
            <v>80</v>
          </cell>
          <cell r="D315">
            <v>24</v>
          </cell>
          <cell r="E315">
            <v>1.2190000000000001</v>
          </cell>
          <cell r="F315">
            <v>21.562000000000001</v>
          </cell>
        </row>
        <row r="316">
          <cell r="A316">
            <v>600</v>
          </cell>
          <cell r="B316">
            <v>24</v>
          </cell>
          <cell r="C316">
            <v>100</v>
          </cell>
          <cell r="D316">
            <v>24</v>
          </cell>
          <cell r="E316">
            <v>1.5309999999999999</v>
          </cell>
          <cell r="F316">
            <v>20.937999999999999</v>
          </cell>
        </row>
        <row r="317">
          <cell r="A317">
            <v>600</v>
          </cell>
          <cell r="B317">
            <v>24</v>
          </cell>
          <cell r="C317">
            <v>120</v>
          </cell>
          <cell r="D317">
            <v>24</v>
          </cell>
          <cell r="E317">
            <v>1.8120000000000001</v>
          </cell>
          <cell r="F317">
            <v>20.376000000000001</v>
          </cell>
        </row>
        <row r="318">
          <cell r="A318">
            <v>600</v>
          </cell>
          <cell r="B318">
            <v>24</v>
          </cell>
          <cell r="C318">
            <v>140</v>
          </cell>
          <cell r="D318">
            <v>24</v>
          </cell>
          <cell r="E318">
            <v>2.0619999999999998</v>
          </cell>
          <cell r="F318">
            <v>19.876000000000001</v>
          </cell>
        </row>
        <row r="319">
          <cell r="A319">
            <v>600</v>
          </cell>
          <cell r="B319">
            <v>24</v>
          </cell>
          <cell r="C319">
            <v>160</v>
          </cell>
          <cell r="D319">
            <v>24</v>
          </cell>
          <cell r="E319">
            <v>2.3439999999999999</v>
          </cell>
          <cell r="F319">
            <v>19.312000000000001</v>
          </cell>
        </row>
        <row r="320">
          <cell r="A320">
            <v>650</v>
          </cell>
          <cell r="B320">
            <v>26</v>
          </cell>
          <cell r="C320">
            <v>0</v>
          </cell>
          <cell r="D320">
            <v>0</v>
          </cell>
          <cell r="E320">
            <v>0</v>
          </cell>
        </row>
        <row r="321">
          <cell r="A321">
            <v>650</v>
          </cell>
          <cell r="B321">
            <v>26</v>
          </cell>
          <cell r="C321" t="str">
            <v>STD</v>
          </cell>
          <cell r="D321">
            <v>26</v>
          </cell>
          <cell r="E321">
            <v>0.375</v>
          </cell>
          <cell r="F321">
            <v>25.25</v>
          </cell>
        </row>
        <row r="322">
          <cell r="A322">
            <v>650</v>
          </cell>
          <cell r="B322">
            <v>26</v>
          </cell>
          <cell r="C322">
            <v>10</v>
          </cell>
          <cell r="D322">
            <v>26</v>
          </cell>
          <cell r="E322">
            <v>0.312</v>
          </cell>
          <cell r="F322">
            <v>25.376000000000001</v>
          </cell>
        </row>
        <row r="323">
          <cell r="A323">
            <v>650</v>
          </cell>
          <cell r="B323">
            <v>26</v>
          </cell>
          <cell r="C323" t="str">
            <v>XS</v>
          </cell>
          <cell r="D323">
            <v>26</v>
          </cell>
          <cell r="E323">
            <v>0.5</v>
          </cell>
          <cell r="F323">
            <v>25</v>
          </cell>
        </row>
        <row r="324">
          <cell r="A324">
            <v>650</v>
          </cell>
          <cell r="B324">
            <v>26</v>
          </cell>
          <cell r="C324">
            <v>20</v>
          </cell>
          <cell r="D324">
            <v>26</v>
          </cell>
          <cell r="E324">
            <v>0.5</v>
          </cell>
          <cell r="F324">
            <v>25</v>
          </cell>
        </row>
        <row r="325">
          <cell r="A325">
            <v>700</v>
          </cell>
          <cell r="B325">
            <v>28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700</v>
          </cell>
          <cell r="B326">
            <v>28</v>
          </cell>
          <cell r="C326">
            <v>10</v>
          </cell>
          <cell r="D326">
            <v>28</v>
          </cell>
          <cell r="E326">
            <v>0.312</v>
          </cell>
          <cell r="F326">
            <v>27.376000000000001</v>
          </cell>
        </row>
        <row r="327">
          <cell r="A327">
            <v>700</v>
          </cell>
          <cell r="B327">
            <v>28</v>
          </cell>
          <cell r="C327" t="str">
            <v>STD</v>
          </cell>
          <cell r="D327">
            <v>28</v>
          </cell>
          <cell r="E327">
            <v>0.375</v>
          </cell>
          <cell r="F327">
            <v>27.25</v>
          </cell>
        </row>
        <row r="328">
          <cell r="A328">
            <v>700</v>
          </cell>
          <cell r="B328">
            <v>28</v>
          </cell>
          <cell r="C328" t="str">
            <v>XS</v>
          </cell>
          <cell r="D328">
            <v>28</v>
          </cell>
          <cell r="E328">
            <v>0.5</v>
          </cell>
          <cell r="F328">
            <v>27</v>
          </cell>
        </row>
        <row r="329">
          <cell r="A329">
            <v>700</v>
          </cell>
          <cell r="B329">
            <v>28</v>
          </cell>
          <cell r="C329">
            <v>20</v>
          </cell>
          <cell r="D329">
            <v>28</v>
          </cell>
          <cell r="E329">
            <v>0.5</v>
          </cell>
          <cell r="F329">
            <v>27</v>
          </cell>
        </row>
        <row r="330">
          <cell r="A330">
            <v>700</v>
          </cell>
          <cell r="B330">
            <v>28</v>
          </cell>
          <cell r="C330">
            <v>30</v>
          </cell>
          <cell r="D330">
            <v>28</v>
          </cell>
          <cell r="E330">
            <v>0.625</v>
          </cell>
          <cell r="F330">
            <v>26.75</v>
          </cell>
        </row>
        <row r="331">
          <cell r="A331">
            <v>750</v>
          </cell>
          <cell r="B331">
            <v>30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>
            <v>750</v>
          </cell>
          <cell r="B332">
            <v>30</v>
          </cell>
          <cell r="C332" t="str">
            <v>5S</v>
          </cell>
          <cell r="D332">
            <v>30</v>
          </cell>
          <cell r="E332">
            <v>0.25</v>
          </cell>
          <cell r="F332">
            <v>29.5</v>
          </cell>
        </row>
        <row r="333">
          <cell r="A333">
            <v>750</v>
          </cell>
          <cell r="B333">
            <v>30</v>
          </cell>
          <cell r="C333" t="str">
            <v>10S</v>
          </cell>
          <cell r="D333">
            <v>30</v>
          </cell>
          <cell r="E333">
            <v>0.312</v>
          </cell>
          <cell r="F333">
            <v>29.376000000000001</v>
          </cell>
        </row>
        <row r="334">
          <cell r="A334">
            <v>750</v>
          </cell>
          <cell r="B334">
            <v>30</v>
          </cell>
          <cell r="C334">
            <v>10</v>
          </cell>
          <cell r="D334">
            <v>30</v>
          </cell>
          <cell r="E334">
            <v>0.312</v>
          </cell>
          <cell r="F334">
            <v>29.376000000000001</v>
          </cell>
        </row>
        <row r="335">
          <cell r="A335">
            <v>750</v>
          </cell>
          <cell r="B335">
            <v>30</v>
          </cell>
          <cell r="C335" t="str">
            <v>STD</v>
          </cell>
          <cell r="D335">
            <v>30</v>
          </cell>
          <cell r="E335">
            <v>0.375</v>
          </cell>
          <cell r="F335">
            <v>29.25</v>
          </cell>
        </row>
        <row r="336">
          <cell r="A336">
            <v>750</v>
          </cell>
          <cell r="B336">
            <v>30</v>
          </cell>
          <cell r="C336" t="str">
            <v>XS</v>
          </cell>
          <cell r="D336">
            <v>30</v>
          </cell>
          <cell r="E336">
            <v>0.5</v>
          </cell>
          <cell r="F336">
            <v>29</v>
          </cell>
        </row>
        <row r="337">
          <cell r="A337">
            <v>750</v>
          </cell>
          <cell r="B337">
            <v>30</v>
          </cell>
          <cell r="C337">
            <v>20</v>
          </cell>
          <cell r="D337">
            <v>30</v>
          </cell>
          <cell r="E337">
            <v>0.5</v>
          </cell>
          <cell r="F337">
            <v>29</v>
          </cell>
        </row>
        <row r="338">
          <cell r="A338">
            <v>750</v>
          </cell>
          <cell r="B338">
            <v>30</v>
          </cell>
          <cell r="C338">
            <v>30</v>
          </cell>
          <cell r="D338">
            <v>30</v>
          </cell>
          <cell r="E338">
            <v>0.625</v>
          </cell>
          <cell r="F338">
            <v>28.75</v>
          </cell>
        </row>
        <row r="339">
          <cell r="A339">
            <v>800</v>
          </cell>
          <cell r="B339">
            <v>32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800</v>
          </cell>
          <cell r="B340">
            <v>32</v>
          </cell>
          <cell r="C340">
            <v>10</v>
          </cell>
          <cell r="D340">
            <v>32</v>
          </cell>
          <cell r="E340">
            <v>0.312</v>
          </cell>
          <cell r="F340">
            <v>31.376000000000001</v>
          </cell>
        </row>
        <row r="341">
          <cell r="A341">
            <v>800</v>
          </cell>
          <cell r="B341">
            <v>32</v>
          </cell>
          <cell r="C341" t="str">
            <v>STD</v>
          </cell>
          <cell r="D341">
            <v>32</v>
          </cell>
          <cell r="E341">
            <v>0.375</v>
          </cell>
          <cell r="F341">
            <v>31.25</v>
          </cell>
        </row>
        <row r="342">
          <cell r="A342">
            <v>800</v>
          </cell>
          <cell r="B342">
            <v>32</v>
          </cell>
          <cell r="C342" t="str">
            <v>XS</v>
          </cell>
          <cell r="D342">
            <v>32</v>
          </cell>
          <cell r="E342">
            <v>0.5</v>
          </cell>
          <cell r="F342">
            <v>31</v>
          </cell>
        </row>
        <row r="343">
          <cell r="A343">
            <v>800</v>
          </cell>
          <cell r="B343">
            <v>32</v>
          </cell>
          <cell r="C343">
            <v>20</v>
          </cell>
          <cell r="D343">
            <v>32</v>
          </cell>
          <cell r="E343">
            <v>0.5</v>
          </cell>
          <cell r="F343">
            <v>31</v>
          </cell>
        </row>
        <row r="344">
          <cell r="A344">
            <v>800</v>
          </cell>
          <cell r="B344">
            <v>32</v>
          </cell>
          <cell r="C344">
            <v>30</v>
          </cell>
          <cell r="D344">
            <v>32</v>
          </cell>
          <cell r="E344">
            <v>0.625</v>
          </cell>
          <cell r="F344">
            <v>30.75</v>
          </cell>
        </row>
        <row r="345">
          <cell r="A345">
            <v>800</v>
          </cell>
          <cell r="B345">
            <v>32</v>
          </cell>
          <cell r="C345">
            <v>40</v>
          </cell>
          <cell r="D345">
            <v>32</v>
          </cell>
          <cell r="E345">
            <v>0.68799999999999994</v>
          </cell>
          <cell r="F345">
            <v>30.623999999999999</v>
          </cell>
        </row>
        <row r="346">
          <cell r="A346">
            <v>850</v>
          </cell>
          <cell r="B346">
            <v>34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850</v>
          </cell>
          <cell r="B347">
            <v>34</v>
          </cell>
          <cell r="C347">
            <v>10</v>
          </cell>
          <cell r="D347">
            <v>34</v>
          </cell>
          <cell r="E347">
            <v>0.34399999999999997</v>
          </cell>
          <cell r="F347">
            <v>33.311999999999998</v>
          </cell>
        </row>
        <row r="348">
          <cell r="A348">
            <v>850</v>
          </cell>
          <cell r="B348">
            <v>34</v>
          </cell>
          <cell r="C348" t="str">
            <v>STD</v>
          </cell>
          <cell r="D348">
            <v>34</v>
          </cell>
          <cell r="E348">
            <v>0.375</v>
          </cell>
          <cell r="F348">
            <v>33.25</v>
          </cell>
        </row>
        <row r="349">
          <cell r="A349">
            <v>850</v>
          </cell>
          <cell r="B349">
            <v>34</v>
          </cell>
          <cell r="C349" t="str">
            <v>XS</v>
          </cell>
          <cell r="D349">
            <v>34</v>
          </cell>
          <cell r="E349">
            <v>0.5</v>
          </cell>
          <cell r="F349">
            <v>33</v>
          </cell>
        </row>
        <row r="350">
          <cell r="A350">
            <v>850</v>
          </cell>
          <cell r="B350">
            <v>34</v>
          </cell>
          <cell r="C350">
            <v>20</v>
          </cell>
          <cell r="D350">
            <v>34</v>
          </cell>
          <cell r="E350">
            <v>0.5</v>
          </cell>
          <cell r="F350">
            <v>33</v>
          </cell>
        </row>
        <row r="351">
          <cell r="A351">
            <v>850</v>
          </cell>
          <cell r="B351">
            <v>34</v>
          </cell>
          <cell r="C351">
            <v>30</v>
          </cell>
          <cell r="D351">
            <v>34</v>
          </cell>
          <cell r="E351">
            <v>0.625</v>
          </cell>
          <cell r="F351">
            <v>32.75</v>
          </cell>
        </row>
        <row r="352">
          <cell r="A352">
            <v>850</v>
          </cell>
          <cell r="B352">
            <v>34</v>
          </cell>
          <cell r="C352">
            <v>40</v>
          </cell>
          <cell r="D352">
            <v>34</v>
          </cell>
          <cell r="E352">
            <v>0.68799999999999994</v>
          </cell>
          <cell r="F352">
            <v>32.624000000000002</v>
          </cell>
        </row>
        <row r="353">
          <cell r="A353">
            <v>900</v>
          </cell>
          <cell r="B353">
            <v>36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900</v>
          </cell>
          <cell r="B354">
            <v>36</v>
          </cell>
          <cell r="C354">
            <v>10</v>
          </cell>
          <cell r="D354">
            <v>36</v>
          </cell>
          <cell r="E354">
            <v>0.312</v>
          </cell>
          <cell r="F354">
            <v>35.375999999999998</v>
          </cell>
        </row>
        <row r="355">
          <cell r="A355">
            <v>900</v>
          </cell>
          <cell r="B355">
            <v>36</v>
          </cell>
          <cell r="C355" t="str">
            <v>STD</v>
          </cell>
          <cell r="D355">
            <v>36</v>
          </cell>
          <cell r="E355">
            <v>0.375</v>
          </cell>
          <cell r="F355">
            <v>35.25</v>
          </cell>
        </row>
        <row r="356">
          <cell r="A356">
            <v>900</v>
          </cell>
          <cell r="B356">
            <v>36</v>
          </cell>
          <cell r="C356" t="str">
            <v>XS</v>
          </cell>
          <cell r="D356">
            <v>36</v>
          </cell>
          <cell r="E356">
            <v>0.5</v>
          </cell>
          <cell r="F356">
            <v>35</v>
          </cell>
        </row>
        <row r="357">
          <cell r="A357">
            <v>900</v>
          </cell>
          <cell r="B357">
            <v>36</v>
          </cell>
          <cell r="C357">
            <v>20</v>
          </cell>
          <cell r="D357">
            <v>36</v>
          </cell>
          <cell r="E357">
            <v>0.5</v>
          </cell>
          <cell r="F357">
            <v>35</v>
          </cell>
        </row>
        <row r="358">
          <cell r="A358">
            <v>900</v>
          </cell>
          <cell r="B358">
            <v>36</v>
          </cell>
          <cell r="C358">
            <v>30</v>
          </cell>
          <cell r="D358">
            <v>36</v>
          </cell>
          <cell r="E358">
            <v>0.625</v>
          </cell>
          <cell r="F358">
            <v>34.75</v>
          </cell>
        </row>
        <row r="359">
          <cell r="A359">
            <v>900</v>
          </cell>
          <cell r="B359">
            <v>36</v>
          </cell>
          <cell r="C359">
            <v>40</v>
          </cell>
          <cell r="D359">
            <v>36</v>
          </cell>
          <cell r="E359">
            <v>0.75</v>
          </cell>
          <cell r="F359">
            <v>34.5</v>
          </cell>
        </row>
        <row r="360">
          <cell r="A360">
            <v>950</v>
          </cell>
          <cell r="B360">
            <v>38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950</v>
          </cell>
          <cell r="B361">
            <v>38</v>
          </cell>
          <cell r="C361" t="str">
            <v>STD</v>
          </cell>
          <cell r="D361">
            <v>38</v>
          </cell>
          <cell r="E361">
            <v>0.375</v>
          </cell>
          <cell r="F361">
            <v>37.25</v>
          </cell>
        </row>
        <row r="362">
          <cell r="A362">
            <v>950</v>
          </cell>
          <cell r="B362">
            <v>38</v>
          </cell>
          <cell r="C362" t="str">
            <v>XS</v>
          </cell>
          <cell r="D362">
            <v>38</v>
          </cell>
          <cell r="E362">
            <v>0.5</v>
          </cell>
          <cell r="F362">
            <v>37</v>
          </cell>
        </row>
        <row r="363">
          <cell r="A363">
            <v>1000</v>
          </cell>
          <cell r="B363">
            <v>40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1000</v>
          </cell>
          <cell r="B364">
            <v>40</v>
          </cell>
          <cell r="C364" t="str">
            <v>STD</v>
          </cell>
          <cell r="D364">
            <v>40</v>
          </cell>
          <cell r="E364">
            <v>0.375</v>
          </cell>
          <cell r="F364">
            <v>39.25</v>
          </cell>
        </row>
        <row r="365">
          <cell r="A365">
            <v>1000</v>
          </cell>
          <cell r="B365">
            <v>40</v>
          </cell>
          <cell r="C365" t="str">
            <v>XS</v>
          </cell>
          <cell r="D365">
            <v>40</v>
          </cell>
          <cell r="E365">
            <v>0.5</v>
          </cell>
          <cell r="F365">
            <v>39</v>
          </cell>
        </row>
        <row r="366">
          <cell r="A366">
            <v>1050</v>
          </cell>
          <cell r="B366">
            <v>42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1050</v>
          </cell>
          <cell r="B367">
            <v>42</v>
          </cell>
          <cell r="C367" t="str">
            <v>STD</v>
          </cell>
          <cell r="D367">
            <v>42</v>
          </cell>
          <cell r="E367">
            <v>0.375</v>
          </cell>
          <cell r="F367">
            <v>41.25</v>
          </cell>
        </row>
        <row r="368">
          <cell r="A368">
            <v>1050</v>
          </cell>
          <cell r="B368">
            <v>42</v>
          </cell>
          <cell r="C368" t="str">
            <v>XS</v>
          </cell>
          <cell r="D368">
            <v>42</v>
          </cell>
          <cell r="E368">
            <v>0.5</v>
          </cell>
          <cell r="F368">
            <v>41</v>
          </cell>
        </row>
        <row r="369">
          <cell r="A369">
            <v>1100</v>
          </cell>
          <cell r="B369">
            <v>44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1100</v>
          </cell>
          <cell r="B370">
            <v>44</v>
          </cell>
          <cell r="C370" t="str">
            <v>STD</v>
          </cell>
          <cell r="D370">
            <v>44</v>
          </cell>
          <cell r="E370">
            <v>0.375</v>
          </cell>
          <cell r="F370">
            <v>43.25</v>
          </cell>
        </row>
        <row r="371">
          <cell r="A371">
            <v>1100</v>
          </cell>
          <cell r="B371">
            <v>44</v>
          </cell>
          <cell r="C371" t="str">
            <v>XS</v>
          </cell>
          <cell r="D371">
            <v>44</v>
          </cell>
          <cell r="E371">
            <v>0.5</v>
          </cell>
          <cell r="F371">
            <v>43</v>
          </cell>
        </row>
        <row r="372">
          <cell r="A372">
            <v>1150</v>
          </cell>
          <cell r="B372">
            <v>46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1150</v>
          </cell>
          <cell r="B373">
            <v>46</v>
          </cell>
          <cell r="C373" t="str">
            <v>STD</v>
          </cell>
          <cell r="D373">
            <v>46</v>
          </cell>
          <cell r="E373">
            <v>0.375</v>
          </cell>
          <cell r="F373">
            <v>45.25</v>
          </cell>
        </row>
        <row r="374">
          <cell r="A374">
            <v>1150</v>
          </cell>
          <cell r="B374">
            <v>46</v>
          </cell>
          <cell r="C374" t="str">
            <v>XS</v>
          </cell>
          <cell r="D374">
            <v>46</v>
          </cell>
          <cell r="E374">
            <v>0.5</v>
          </cell>
          <cell r="F374">
            <v>45</v>
          </cell>
        </row>
        <row r="375">
          <cell r="A375">
            <v>1200</v>
          </cell>
          <cell r="B375">
            <v>48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1200</v>
          </cell>
          <cell r="B376">
            <v>48</v>
          </cell>
          <cell r="C376" t="str">
            <v>STD</v>
          </cell>
          <cell r="D376">
            <v>48</v>
          </cell>
          <cell r="E376">
            <v>0.375</v>
          </cell>
          <cell r="F376">
            <v>47.25</v>
          </cell>
        </row>
        <row r="377">
          <cell r="A377">
            <v>1200</v>
          </cell>
          <cell r="B377">
            <v>48</v>
          </cell>
          <cell r="C377" t="str">
            <v>XS</v>
          </cell>
          <cell r="D377">
            <v>48</v>
          </cell>
          <cell r="E377">
            <v>0.5</v>
          </cell>
          <cell r="F377">
            <v>47</v>
          </cell>
        </row>
      </sheetData>
      <sheetData sheetId="4" refreshError="1">
        <row r="4">
          <cell r="A4">
            <v>1</v>
          </cell>
          <cell r="B4" t="str">
            <v xml:space="preserve">CONDENSATE </v>
          </cell>
          <cell r="C4">
            <v>12</v>
          </cell>
          <cell r="D4" t="str">
            <v>FPS</v>
          </cell>
          <cell r="E4">
            <v>3.6574215178299299</v>
          </cell>
          <cell r="F4" t="str">
            <v>M/SEC</v>
          </cell>
          <cell r="G4">
            <v>12</v>
          </cell>
          <cell r="H4" t="str">
            <v>fps</v>
          </cell>
        </row>
        <row r="5">
          <cell r="A5">
            <v>2</v>
          </cell>
          <cell r="B5" t="str">
            <v xml:space="preserve">HOT SUCTION </v>
          </cell>
          <cell r="C5" t="str">
            <v>8 - 12</v>
          </cell>
          <cell r="D5" t="str">
            <v>FPS</v>
          </cell>
          <cell r="E5">
            <v>3.6574215178299299</v>
          </cell>
          <cell r="F5" t="str">
            <v>M/SEC</v>
          </cell>
          <cell r="G5">
            <v>12</v>
          </cell>
          <cell r="H5" t="str">
            <v>fps</v>
          </cell>
        </row>
        <row r="6">
          <cell r="A6">
            <v>3</v>
          </cell>
          <cell r="B6" t="str">
            <v>HEATER DRAIN</v>
          </cell>
          <cell r="C6">
            <v>7</v>
          </cell>
          <cell r="D6" t="str">
            <v>FPS</v>
          </cell>
          <cell r="E6">
            <v>2.1334958854007922</v>
          </cell>
          <cell r="F6" t="str">
            <v>M/SEC</v>
          </cell>
          <cell r="G6">
            <v>7</v>
          </cell>
          <cell r="H6" t="str">
            <v>fps</v>
          </cell>
        </row>
        <row r="7">
          <cell r="A7">
            <v>4</v>
          </cell>
          <cell r="B7" t="str">
            <v>GENERAL SERVICE</v>
          </cell>
          <cell r="C7">
            <v>10</v>
          </cell>
          <cell r="D7" t="str">
            <v>FPS</v>
          </cell>
          <cell r="E7">
            <v>3.047851264858275</v>
          </cell>
          <cell r="F7" t="str">
            <v>M/SEC</v>
          </cell>
          <cell r="G7">
            <v>10</v>
          </cell>
          <cell r="H7" t="str">
            <v>fps</v>
          </cell>
        </row>
        <row r="8">
          <cell r="A8">
            <v>5</v>
          </cell>
          <cell r="B8" t="str">
            <v>CITY SERVICE</v>
          </cell>
          <cell r="C8">
            <v>7</v>
          </cell>
          <cell r="D8" t="str">
            <v>FPS</v>
          </cell>
          <cell r="E8">
            <v>2.1334958854007922</v>
          </cell>
          <cell r="F8" t="str">
            <v>M/SEC</v>
          </cell>
          <cell r="G8">
            <v>7</v>
          </cell>
          <cell r="H8" t="str">
            <v>fps</v>
          </cell>
        </row>
        <row r="9">
          <cell r="A9">
            <v>6</v>
          </cell>
          <cell r="B9" t="str">
            <v>CIRCULATING WATER</v>
          </cell>
          <cell r="C9" t="str">
            <v>8 -14</v>
          </cell>
          <cell r="D9" t="str">
            <v>FPS</v>
          </cell>
          <cell r="E9">
            <v>4.2669917708015843</v>
          </cell>
          <cell r="F9" t="str">
            <v>M/SEC</v>
          </cell>
          <cell r="G9">
            <v>14</v>
          </cell>
          <cell r="H9" t="str">
            <v>fps</v>
          </cell>
        </row>
        <row r="10">
          <cell r="A10">
            <v>7</v>
          </cell>
          <cell r="B10" t="str">
            <v xml:space="preserve">FUEL GAS </v>
          </cell>
          <cell r="C10" t="str">
            <v>8000 - 10000</v>
          </cell>
          <cell r="D10" t="str">
            <v>FPM</v>
          </cell>
          <cell r="E10">
            <v>50.797521080971244</v>
          </cell>
          <cell r="F10" t="str">
            <v>M/SEC</v>
          </cell>
          <cell r="G10">
            <v>166.66666666666666</v>
          </cell>
          <cell r="H10" t="str">
            <v>fps</v>
          </cell>
        </row>
        <row r="11">
          <cell r="A11">
            <v>8</v>
          </cell>
          <cell r="B11" t="str">
            <v>CONDESATE PUMP SUCTION</v>
          </cell>
          <cell r="C11" t="str">
            <v xml:space="preserve"> 3 - 4</v>
          </cell>
          <cell r="D11" t="str">
            <v>FPS</v>
          </cell>
          <cell r="E11">
            <v>1.2191405059433098</v>
          </cell>
          <cell r="F11" t="str">
            <v>M/SEC</v>
          </cell>
          <cell r="G11">
            <v>4</v>
          </cell>
          <cell r="H11" t="str">
            <v>fps</v>
          </cell>
        </row>
        <row r="12">
          <cell r="A12">
            <v>9</v>
          </cell>
          <cell r="B12" t="str">
            <v>STEAM TO FEED WATER HEATER</v>
          </cell>
          <cell r="C12" t="str">
            <v>&lt; 9000</v>
          </cell>
          <cell r="D12" t="str">
            <v>FPM</v>
          </cell>
          <cell r="E12">
            <v>45.720555961960493</v>
          </cell>
          <cell r="F12" t="str">
            <v>M/SEC</v>
          </cell>
          <cell r="G12">
            <v>150</v>
          </cell>
          <cell r="H12" t="str">
            <v>fps</v>
          </cell>
        </row>
        <row r="13">
          <cell r="A13">
            <v>10</v>
          </cell>
          <cell r="B13" t="str">
            <v>SUPERHEATED STEAM</v>
          </cell>
          <cell r="C13">
            <v>12000</v>
          </cell>
          <cell r="D13" t="str">
            <v>FPM</v>
          </cell>
          <cell r="E13">
            <v>60.960741282613995</v>
          </cell>
          <cell r="F13" t="str">
            <v>M/SEC</v>
          </cell>
          <cell r="G13">
            <v>200</v>
          </cell>
          <cell r="H13" t="str">
            <v>fps</v>
          </cell>
        </row>
        <row r="14">
          <cell r="A14">
            <v>11</v>
          </cell>
          <cell r="B14" t="str">
            <v>FEED WATER DISCHARGE</v>
          </cell>
          <cell r="C14">
            <v>12</v>
          </cell>
          <cell r="D14" t="str">
            <v>FPS</v>
          </cell>
          <cell r="E14">
            <v>3.6574215178299299</v>
          </cell>
          <cell r="F14" t="str">
            <v>M/SEC</v>
          </cell>
          <cell r="G14">
            <v>12</v>
          </cell>
          <cell r="H14" t="str">
            <v>fps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1</v>
          </cell>
          <cell r="B3" t="str">
            <v>A106 Gr B</v>
          </cell>
          <cell r="C3" t="str">
            <v>A106 GR. B</v>
          </cell>
          <cell r="D3">
            <v>15</v>
          </cell>
          <cell r="E3">
            <v>15</v>
          </cell>
          <cell r="F3">
            <v>15</v>
          </cell>
          <cell r="G3">
            <v>15</v>
          </cell>
          <cell r="H3">
            <v>15</v>
          </cell>
          <cell r="I3">
            <v>15</v>
          </cell>
          <cell r="J3">
            <v>15</v>
          </cell>
          <cell r="K3">
            <v>15</v>
          </cell>
          <cell r="L3">
            <v>14.4</v>
          </cell>
          <cell r="M3">
            <v>13</v>
          </cell>
          <cell r="N3">
            <v>10.8</v>
          </cell>
          <cell r="O3" t="str">
            <v>NA</v>
          </cell>
          <cell r="P3" t="str">
            <v>NA</v>
          </cell>
          <cell r="Q3" t="str">
            <v>NA</v>
          </cell>
          <cell r="R3" t="str">
            <v>NA</v>
          </cell>
          <cell r="S3" t="str">
            <v>NA</v>
          </cell>
          <cell r="T3" t="str">
            <v>NA</v>
          </cell>
          <cell r="U3" t="str">
            <v>NA</v>
          </cell>
          <cell r="V3" t="str">
            <v>NA</v>
          </cell>
          <cell r="Z3">
            <v>4</v>
          </cell>
          <cell r="AA3">
            <v>-20</v>
          </cell>
        </row>
        <row r="4">
          <cell r="A4">
            <v>2</v>
          </cell>
          <cell r="B4" t="str">
            <v>A106 Gr C</v>
          </cell>
          <cell r="C4" t="str">
            <v>A106 GR. C</v>
          </cell>
          <cell r="D4">
            <v>17.5</v>
          </cell>
          <cell r="E4">
            <v>17.5</v>
          </cell>
          <cell r="F4">
            <v>17.5</v>
          </cell>
          <cell r="G4">
            <v>17.5</v>
          </cell>
          <cell r="H4">
            <v>17.5</v>
          </cell>
          <cell r="I4">
            <v>17.5</v>
          </cell>
          <cell r="J4">
            <v>17.5</v>
          </cell>
          <cell r="K4">
            <v>17.5</v>
          </cell>
          <cell r="L4">
            <v>16.600000000000001</v>
          </cell>
          <cell r="M4">
            <v>14.8</v>
          </cell>
          <cell r="N4">
            <v>12</v>
          </cell>
          <cell r="O4" t="str">
            <v>NA</v>
          </cell>
          <cell r="P4" t="str">
            <v>NA</v>
          </cell>
          <cell r="Q4" t="str">
            <v>NA</v>
          </cell>
          <cell r="R4" t="str">
            <v>NA</v>
          </cell>
          <cell r="S4" t="str">
            <v>NA</v>
          </cell>
          <cell r="T4" t="str">
            <v>NA</v>
          </cell>
          <cell r="U4" t="str">
            <v>NA</v>
          </cell>
          <cell r="V4" t="str">
            <v>NA</v>
          </cell>
          <cell r="Z4">
            <v>5</v>
          </cell>
          <cell r="AA4">
            <v>100</v>
          </cell>
        </row>
        <row r="5">
          <cell r="A5">
            <v>3</v>
          </cell>
          <cell r="B5" t="str">
            <v>A335 Gr P-11</v>
          </cell>
          <cell r="C5" t="str">
            <v>A335 GR.P11</v>
          </cell>
          <cell r="D5">
            <v>15</v>
          </cell>
          <cell r="E5">
            <v>15</v>
          </cell>
          <cell r="F5">
            <v>15</v>
          </cell>
          <cell r="G5">
            <v>15</v>
          </cell>
          <cell r="H5">
            <v>15</v>
          </cell>
          <cell r="I5">
            <v>15</v>
          </cell>
          <cell r="J5">
            <v>15</v>
          </cell>
          <cell r="K5">
            <v>15</v>
          </cell>
          <cell r="L5">
            <v>15</v>
          </cell>
          <cell r="M5">
            <v>14.8</v>
          </cell>
          <cell r="N5">
            <v>14.4</v>
          </cell>
          <cell r="O5">
            <v>14</v>
          </cell>
          <cell r="P5">
            <v>13.6</v>
          </cell>
          <cell r="Q5">
            <v>9.3000000000000007</v>
          </cell>
          <cell r="R5">
            <v>6.3</v>
          </cell>
          <cell r="S5">
            <v>4.2</v>
          </cell>
          <cell r="T5">
            <v>2.8</v>
          </cell>
          <cell r="U5">
            <v>0</v>
          </cell>
          <cell r="V5">
            <v>0</v>
          </cell>
          <cell r="Z5">
            <v>6</v>
          </cell>
          <cell r="AA5">
            <v>200</v>
          </cell>
        </row>
        <row r="6">
          <cell r="A6">
            <v>4</v>
          </cell>
          <cell r="B6" t="str">
            <v>A335 Gr P-22</v>
          </cell>
          <cell r="C6" t="str">
            <v>A335 GR.P22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15</v>
          </cell>
          <cell r="O6">
            <v>14.4</v>
          </cell>
          <cell r="P6">
            <v>13.6</v>
          </cell>
          <cell r="Q6">
            <v>10.8</v>
          </cell>
          <cell r="R6">
            <v>8</v>
          </cell>
          <cell r="S6">
            <v>5.7</v>
          </cell>
          <cell r="T6">
            <v>3.8</v>
          </cell>
          <cell r="U6">
            <v>0</v>
          </cell>
          <cell r="V6">
            <v>0</v>
          </cell>
          <cell r="Z6">
            <v>7</v>
          </cell>
          <cell r="AA6">
            <v>300</v>
          </cell>
        </row>
        <row r="7">
          <cell r="A7">
            <v>5</v>
          </cell>
          <cell r="B7" t="str">
            <v>A335 GR.P5</v>
          </cell>
          <cell r="C7" t="str">
            <v>A335 GR.P5</v>
          </cell>
          <cell r="D7">
            <v>15</v>
          </cell>
          <cell r="E7">
            <v>15</v>
          </cell>
          <cell r="F7">
            <v>15</v>
          </cell>
          <cell r="G7">
            <v>14.5</v>
          </cell>
          <cell r="H7">
            <v>14.4</v>
          </cell>
          <cell r="I7">
            <v>14.4</v>
          </cell>
          <cell r="J7">
            <v>14.1</v>
          </cell>
          <cell r="K7">
            <v>13.9</v>
          </cell>
          <cell r="L7">
            <v>13.7</v>
          </cell>
          <cell r="M7">
            <v>13.2</v>
          </cell>
          <cell r="N7">
            <v>12.8</v>
          </cell>
          <cell r="O7">
            <v>12.1</v>
          </cell>
          <cell r="P7">
            <v>10.9</v>
          </cell>
          <cell r="Q7">
            <v>8</v>
          </cell>
          <cell r="R7">
            <v>5.8</v>
          </cell>
          <cell r="S7">
            <v>4.2</v>
          </cell>
          <cell r="T7">
            <v>2.9</v>
          </cell>
          <cell r="U7">
            <v>1.8</v>
          </cell>
          <cell r="V7">
            <v>1</v>
          </cell>
          <cell r="Z7">
            <v>8</v>
          </cell>
          <cell r="AA7">
            <v>400</v>
          </cell>
        </row>
        <row r="8">
          <cell r="A8">
            <v>6</v>
          </cell>
          <cell r="B8" t="str">
            <v>A335 Gr P-91</v>
          </cell>
          <cell r="C8" t="str">
            <v>A335 GR.P91</v>
          </cell>
          <cell r="D8">
            <v>21.3</v>
          </cell>
          <cell r="E8">
            <v>21.3</v>
          </cell>
          <cell r="F8">
            <v>21.3</v>
          </cell>
          <cell r="G8">
            <v>21.2</v>
          </cell>
          <cell r="H8">
            <v>21.2</v>
          </cell>
          <cell r="I8">
            <v>21.1</v>
          </cell>
          <cell r="J8">
            <v>20.8</v>
          </cell>
          <cell r="K8">
            <v>20.5</v>
          </cell>
          <cell r="L8">
            <v>20</v>
          </cell>
          <cell r="M8">
            <v>19.399999999999999</v>
          </cell>
          <cell r="N8">
            <v>18.7</v>
          </cell>
          <cell r="O8">
            <v>17.8</v>
          </cell>
          <cell r="P8">
            <v>16.7</v>
          </cell>
          <cell r="Q8">
            <v>15.5</v>
          </cell>
          <cell r="R8">
            <v>14.3</v>
          </cell>
          <cell r="S8">
            <v>12.9</v>
          </cell>
          <cell r="T8">
            <v>10.3</v>
          </cell>
          <cell r="U8">
            <v>7</v>
          </cell>
          <cell r="V8">
            <v>4.3</v>
          </cell>
          <cell r="Z8">
            <v>9</v>
          </cell>
          <cell r="AA8">
            <v>500</v>
          </cell>
        </row>
        <row r="9">
          <cell r="A9">
            <v>7</v>
          </cell>
          <cell r="B9" t="str">
            <v>A312 TP304</v>
          </cell>
          <cell r="C9" t="str">
            <v>A312 TP 304</v>
          </cell>
          <cell r="D9">
            <v>18.8</v>
          </cell>
          <cell r="E9">
            <v>18.8</v>
          </cell>
          <cell r="F9">
            <v>15.7</v>
          </cell>
          <cell r="G9">
            <v>14.1</v>
          </cell>
          <cell r="H9">
            <v>13</v>
          </cell>
          <cell r="I9">
            <v>12.2</v>
          </cell>
          <cell r="J9">
            <v>11.4</v>
          </cell>
          <cell r="K9">
            <v>11.3</v>
          </cell>
          <cell r="L9">
            <v>11.1</v>
          </cell>
          <cell r="M9">
            <v>10.8</v>
          </cell>
          <cell r="N9">
            <v>10.6</v>
          </cell>
          <cell r="O9">
            <v>10.4</v>
          </cell>
          <cell r="P9">
            <v>10.199999999999999</v>
          </cell>
          <cell r="Q9">
            <v>10</v>
          </cell>
          <cell r="R9">
            <v>9.8000000000000007</v>
          </cell>
          <cell r="S9">
            <v>9.5</v>
          </cell>
          <cell r="T9">
            <v>8.9</v>
          </cell>
          <cell r="U9">
            <v>7.7</v>
          </cell>
          <cell r="V9">
            <v>6.1</v>
          </cell>
          <cell r="Z9">
            <v>10</v>
          </cell>
          <cell r="AA9">
            <v>600</v>
          </cell>
        </row>
        <row r="10">
          <cell r="A10">
            <v>8</v>
          </cell>
          <cell r="B10" t="str">
            <v>A312 TP304LS</v>
          </cell>
          <cell r="C10" t="str">
            <v>A312 TP304LS</v>
          </cell>
          <cell r="D10">
            <v>15.7</v>
          </cell>
          <cell r="E10">
            <v>15.7</v>
          </cell>
          <cell r="F10">
            <v>13.4</v>
          </cell>
          <cell r="G10">
            <v>12</v>
          </cell>
          <cell r="H10">
            <v>11</v>
          </cell>
          <cell r="I10">
            <v>10.3</v>
          </cell>
          <cell r="J10">
            <v>9.6999999999999993</v>
          </cell>
          <cell r="K10">
            <v>9.5</v>
          </cell>
          <cell r="L10">
            <v>9.4</v>
          </cell>
          <cell r="M10">
            <v>9.1999999999999993</v>
          </cell>
          <cell r="N10">
            <v>9.1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Z10">
            <v>11</v>
          </cell>
          <cell r="AA10">
            <v>650</v>
          </cell>
        </row>
        <row r="11">
          <cell r="A11">
            <v>9</v>
          </cell>
          <cell r="B11" t="str">
            <v>A312 TP304LW</v>
          </cell>
          <cell r="C11" t="str">
            <v>A312 TP304LW</v>
          </cell>
          <cell r="D11">
            <v>13.3</v>
          </cell>
          <cell r="E11">
            <v>13.3</v>
          </cell>
          <cell r="F11">
            <v>11.4</v>
          </cell>
          <cell r="G11">
            <v>10.199999999999999</v>
          </cell>
          <cell r="H11">
            <v>9.3000000000000007</v>
          </cell>
          <cell r="I11">
            <v>8.6999999999999993</v>
          </cell>
          <cell r="J11">
            <v>8.3000000000000007</v>
          </cell>
          <cell r="K11">
            <v>8.1</v>
          </cell>
          <cell r="L11">
            <v>8</v>
          </cell>
          <cell r="M11">
            <v>7.8</v>
          </cell>
          <cell r="N11">
            <v>7.7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Z11">
            <v>12</v>
          </cell>
          <cell r="AA11">
            <v>700</v>
          </cell>
        </row>
        <row r="12">
          <cell r="A12">
            <v>10</v>
          </cell>
          <cell r="B12" t="str">
            <v>A358 304LCL2</v>
          </cell>
          <cell r="C12" t="str">
            <v>A358 304LCL2</v>
          </cell>
          <cell r="D12">
            <v>14.1</v>
          </cell>
          <cell r="E12">
            <v>14.1</v>
          </cell>
          <cell r="F12">
            <v>12.1</v>
          </cell>
          <cell r="G12">
            <v>10.8</v>
          </cell>
          <cell r="H12">
            <v>9.9</v>
          </cell>
          <cell r="I12">
            <v>9.3000000000000007</v>
          </cell>
          <cell r="J12">
            <v>8.6999999999999993</v>
          </cell>
          <cell r="K12">
            <v>8.6</v>
          </cell>
          <cell r="L12">
            <v>8.5</v>
          </cell>
          <cell r="M12">
            <v>8.3000000000000007</v>
          </cell>
          <cell r="N12">
            <v>8.1999999999999993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Z12">
            <v>13</v>
          </cell>
          <cell r="AA12">
            <v>750</v>
          </cell>
        </row>
        <row r="13">
          <cell r="A13">
            <v>11</v>
          </cell>
          <cell r="B13" t="str">
            <v>A312 TP316LS</v>
          </cell>
          <cell r="C13" t="str">
            <v>A312 TP316LS</v>
          </cell>
          <cell r="D13">
            <v>15.7</v>
          </cell>
          <cell r="E13">
            <v>15.7</v>
          </cell>
          <cell r="F13">
            <v>13.3</v>
          </cell>
          <cell r="G13">
            <v>11.9</v>
          </cell>
          <cell r="H13">
            <v>10.8</v>
          </cell>
          <cell r="I13">
            <v>10</v>
          </cell>
          <cell r="J13">
            <v>9.4</v>
          </cell>
          <cell r="K13">
            <v>9.1999999999999993</v>
          </cell>
          <cell r="L13">
            <v>9</v>
          </cell>
          <cell r="M13">
            <v>8.8000000000000007</v>
          </cell>
          <cell r="N13">
            <v>8.6</v>
          </cell>
          <cell r="O13">
            <v>8.4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Z13">
            <v>14</v>
          </cell>
          <cell r="AA13">
            <v>800</v>
          </cell>
        </row>
        <row r="14">
          <cell r="A14">
            <v>12</v>
          </cell>
          <cell r="B14" t="str">
            <v>A312 TP316</v>
          </cell>
          <cell r="C14" t="str">
            <v>A312 TP316S</v>
          </cell>
          <cell r="D14">
            <v>18.8</v>
          </cell>
          <cell r="E14">
            <v>18.8</v>
          </cell>
          <cell r="F14">
            <v>16.2</v>
          </cell>
          <cell r="G14">
            <v>14.6</v>
          </cell>
          <cell r="H14">
            <v>13.4</v>
          </cell>
          <cell r="I14">
            <v>12.5</v>
          </cell>
          <cell r="J14">
            <v>11.8</v>
          </cell>
          <cell r="K14">
            <v>11.6</v>
          </cell>
          <cell r="L14">
            <v>11.3</v>
          </cell>
          <cell r="M14">
            <v>11.2</v>
          </cell>
          <cell r="N14">
            <v>11</v>
          </cell>
          <cell r="O14">
            <v>10.9</v>
          </cell>
          <cell r="P14">
            <v>10.8</v>
          </cell>
          <cell r="Q14">
            <v>10.7</v>
          </cell>
          <cell r="R14">
            <v>10.6</v>
          </cell>
          <cell r="S14">
            <v>10.5</v>
          </cell>
          <cell r="T14">
            <v>10.3</v>
          </cell>
          <cell r="U14">
            <v>9.3000000000000007</v>
          </cell>
          <cell r="V14">
            <v>7.4</v>
          </cell>
          <cell r="Z14">
            <v>15</v>
          </cell>
          <cell r="AA14">
            <v>850</v>
          </cell>
        </row>
        <row r="15">
          <cell r="A15">
            <v>13</v>
          </cell>
          <cell r="B15" t="str">
            <v>A358 316CL1</v>
          </cell>
          <cell r="C15" t="str">
            <v>A358 316CL1</v>
          </cell>
          <cell r="D15">
            <v>18.8</v>
          </cell>
          <cell r="E15">
            <v>18.8</v>
          </cell>
          <cell r="F15">
            <v>16.2</v>
          </cell>
          <cell r="G15">
            <v>14.6</v>
          </cell>
          <cell r="H15">
            <v>13.4</v>
          </cell>
          <cell r="I15">
            <v>12.5</v>
          </cell>
          <cell r="J15">
            <v>11.8</v>
          </cell>
          <cell r="K15">
            <v>11.6</v>
          </cell>
          <cell r="L15">
            <v>11.3</v>
          </cell>
          <cell r="M15">
            <v>11.2</v>
          </cell>
          <cell r="N15">
            <v>11</v>
          </cell>
          <cell r="O15">
            <v>10.9</v>
          </cell>
          <cell r="P15">
            <v>10.8</v>
          </cell>
          <cell r="Q15">
            <v>10.7</v>
          </cell>
          <cell r="R15">
            <v>10.6</v>
          </cell>
          <cell r="S15">
            <v>10.5</v>
          </cell>
          <cell r="T15">
            <v>10.3</v>
          </cell>
          <cell r="U15">
            <v>9.3000000000000007</v>
          </cell>
          <cell r="V15">
            <v>7.4</v>
          </cell>
          <cell r="Z15">
            <v>16</v>
          </cell>
          <cell r="AA15">
            <v>900</v>
          </cell>
        </row>
        <row r="16">
          <cell r="A16">
            <v>14</v>
          </cell>
          <cell r="B16" t="str">
            <v>A358  304CL1</v>
          </cell>
          <cell r="C16" t="str">
            <v>A358  304CL1</v>
          </cell>
          <cell r="D16">
            <v>18.8</v>
          </cell>
          <cell r="E16">
            <v>18.8</v>
          </cell>
          <cell r="F16">
            <v>15.7</v>
          </cell>
          <cell r="G16">
            <v>14.1</v>
          </cell>
          <cell r="H16">
            <v>13</v>
          </cell>
          <cell r="I16">
            <v>12.2</v>
          </cell>
          <cell r="J16">
            <v>11.4</v>
          </cell>
          <cell r="K16">
            <v>11.3</v>
          </cell>
          <cell r="L16">
            <v>11.1</v>
          </cell>
          <cell r="M16">
            <v>10.8</v>
          </cell>
          <cell r="N16">
            <v>10.6</v>
          </cell>
          <cell r="O16">
            <v>10.4</v>
          </cell>
          <cell r="P16">
            <v>10.199999999999999</v>
          </cell>
          <cell r="Q16">
            <v>10</v>
          </cell>
          <cell r="R16">
            <v>9.8000000000000007</v>
          </cell>
          <cell r="S16">
            <v>9.5</v>
          </cell>
          <cell r="T16">
            <v>8.9</v>
          </cell>
          <cell r="U16">
            <v>7.7</v>
          </cell>
          <cell r="V16">
            <v>6.1</v>
          </cell>
          <cell r="Z16">
            <v>17</v>
          </cell>
          <cell r="AA16">
            <v>950</v>
          </cell>
        </row>
        <row r="17">
          <cell r="A17">
            <v>15</v>
          </cell>
          <cell r="B17" t="str">
            <v>A358  304CL2</v>
          </cell>
          <cell r="C17" t="str">
            <v>A358  304CL2</v>
          </cell>
          <cell r="D17">
            <v>16.899999999999999</v>
          </cell>
          <cell r="E17">
            <v>16.899999999999999</v>
          </cell>
          <cell r="F17">
            <v>14.1</v>
          </cell>
          <cell r="G17">
            <v>12.7</v>
          </cell>
          <cell r="H17">
            <v>11.7</v>
          </cell>
          <cell r="I17">
            <v>11</v>
          </cell>
          <cell r="J17">
            <v>10.3</v>
          </cell>
          <cell r="K17">
            <v>10.199999999999999</v>
          </cell>
          <cell r="L17">
            <v>10</v>
          </cell>
          <cell r="M17">
            <v>9.6999999999999993</v>
          </cell>
          <cell r="N17">
            <v>9.5</v>
          </cell>
          <cell r="O17">
            <v>9.4</v>
          </cell>
          <cell r="P17">
            <v>9.1999999999999993</v>
          </cell>
          <cell r="Q17">
            <v>9</v>
          </cell>
          <cell r="R17">
            <v>8.8000000000000007</v>
          </cell>
          <cell r="S17">
            <v>8.6</v>
          </cell>
          <cell r="T17">
            <v>8</v>
          </cell>
          <cell r="U17">
            <v>6.9</v>
          </cell>
          <cell r="V17">
            <v>5.5</v>
          </cell>
          <cell r="Z17">
            <v>18</v>
          </cell>
          <cell r="AA17">
            <v>1000</v>
          </cell>
        </row>
        <row r="18">
          <cell r="A18">
            <v>16</v>
          </cell>
          <cell r="B18" t="str">
            <v>A358  304LCL1</v>
          </cell>
          <cell r="C18" t="str">
            <v>A358  304LCL1</v>
          </cell>
          <cell r="D18">
            <v>15.7</v>
          </cell>
          <cell r="E18">
            <v>15.7</v>
          </cell>
          <cell r="F18">
            <v>13.4</v>
          </cell>
          <cell r="G18">
            <v>12</v>
          </cell>
          <cell r="H18">
            <v>11</v>
          </cell>
          <cell r="I18">
            <v>10.3</v>
          </cell>
          <cell r="J18">
            <v>9.6999999999999993</v>
          </cell>
          <cell r="K18">
            <v>9.5</v>
          </cell>
          <cell r="L18">
            <v>9.4</v>
          </cell>
          <cell r="M18">
            <v>9.1999999999999993</v>
          </cell>
          <cell r="N18">
            <v>9.1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Z18">
            <v>19</v>
          </cell>
          <cell r="AA18">
            <v>1050</v>
          </cell>
        </row>
        <row r="19">
          <cell r="A19">
            <v>17</v>
          </cell>
          <cell r="B19" t="str">
            <v>A53 Gr A (ERW)</v>
          </cell>
          <cell r="C19" t="str">
            <v>A53 Gr A</v>
          </cell>
          <cell r="D19">
            <v>10.199999999999999</v>
          </cell>
          <cell r="E19">
            <v>10.199999999999999</v>
          </cell>
          <cell r="F19">
            <v>10.199999999999999</v>
          </cell>
          <cell r="G19">
            <v>10.199999999999999</v>
          </cell>
          <cell r="H19">
            <v>10.199999999999999</v>
          </cell>
          <cell r="I19">
            <v>10.199999999999999</v>
          </cell>
          <cell r="J19">
            <v>10.199999999999999</v>
          </cell>
          <cell r="K19">
            <v>10.199999999999999</v>
          </cell>
          <cell r="L19">
            <v>9.9</v>
          </cell>
          <cell r="M19">
            <v>9.1</v>
          </cell>
          <cell r="N19">
            <v>7.7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Z19">
            <v>20</v>
          </cell>
          <cell r="AA19">
            <v>1100</v>
          </cell>
        </row>
        <row r="20">
          <cell r="A20">
            <v>18</v>
          </cell>
          <cell r="B20" t="str">
            <v>A53 Gr B (ERW)</v>
          </cell>
          <cell r="C20" t="str">
            <v>A53 Gr B</v>
          </cell>
          <cell r="D20">
            <v>12.8</v>
          </cell>
          <cell r="E20">
            <v>12.8</v>
          </cell>
          <cell r="F20">
            <v>12.8</v>
          </cell>
          <cell r="G20">
            <v>12.8</v>
          </cell>
          <cell r="H20">
            <v>12.8</v>
          </cell>
          <cell r="I20">
            <v>12.8</v>
          </cell>
          <cell r="J20">
            <v>12.8</v>
          </cell>
          <cell r="K20">
            <v>12.8</v>
          </cell>
          <cell r="L20">
            <v>12.2</v>
          </cell>
          <cell r="M20">
            <v>11</v>
          </cell>
          <cell r="N20">
            <v>9.1999999999999993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Z20">
            <v>21</v>
          </cell>
          <cell r="AA20">
            <v>1150</v>
          </cell>
        </row>
        <row r="21">
          <cell r="A21">
            <v>19</v>
          </cell>
          <cell r="B21" t="str">
            <v>A672 Gr B60</v>
          </cell>
          <cell r="C21" t="str">
            <v>A672 Gr B60</v>
          </cell>
          <cell r="D21">
            <v>15</v>
          </cell>
          <cell r="E21">
            <v>15</v>
          </cell>
          <cell r="F21">
            <v>15</v>
          </cell>
          <cell r="G21">
            <v>15</v>
          </cell>
          <cell r="H21">
            <v>15</v>
          </cell>
          <cell r="I21">
            <v>15</v>
          </cell>
          <cell r="J21">
            <v>15</v>
          </cell>
          <cell r="K21">
            <v>15</v>
          </cell>
          <cell r="L21">
            <v>14.4</v>
          </cell>
          <cell r="M21">
            <v>13</v>
          </cell>
          <cell r="N21">
            <v>10.8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Z21">
            <v>22</v>
          </cell>
          <cell r="AA21">
            <v>1200</v>
          </cell>
        </row>
        <row r="22">
          <cell r="A22">
            <v>20</v>
          </cell>
          <cell r="B22" t="str">
            <v>A672 CL22 B70</v>
          </cell>
          <cell r="C22" t="str">
            <v>A672 CL22 B70</v>
          </cell>
          <cell r="D22">
            <v>17.5</v>
          </cell>
          <cell r="E22">
            <v>17.5</v>
          </cell>
          <cell r="F22">
            <v>17.5</v>
          </cell>
          <cell r="G22">
            <v>17.5</v>
          </cell>
          <cell r="H22">
            <v>17.5</v>
          </cell>
          <cell r="I22">
            <v>17.5</v>
          </cell>
          <cell r="J22">
            <v>17.5</v>
          </cell>
          <cell r="K22">
            <v>17.5</v>
          </cell>
          <cell r="L22">
            <v>16.600000000000001</v>
          </cell>
          <cell r="M22">
            <v>14.8</v>
          </cell>
          <cell r="N22">
            <v>12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</row>
        <row r="23">
          <cell r="A23">
            <v>21</v>
          </cell>
          <cell r="B23" t="str">
            <v>A672 CL23 B70</v>
          </cell>
          <cell r="C23" t="str">
            <v>A672 CL23 B70</v>
          </cell>
          <cell r="D23">
            <v>15.8</v>
          </cell>
          <cell r="E23">
            <v>15.8</v>
          </cell>
          <cell r="F23">
            <v>15.8</v>
          </cell>
          <cell r="G23">
            <v>15.8</v>
          </cell>
          <cell r="H23">
            <v>15.8</v>
          </cell>
          <cell r="I23">
            <v>15.8</v>
          </cell>
          <cell r="J23">
            <v>15.8</v>
          </cell>
          <cell r="K23">
            <v>15.8</v>
          </cell>
          <cell r="L23">
            <v>14.9</v>
          </cell>
          <cell r="M23">
            <v>13.3</v>
          </cell>
          <cell r="N23">
            <v>10.8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</row>
        <row r="24">
          <cell r="A24">
            <v>22</v>
          </cell>
          <cell r="B24" t="str">
            <v>A691 1.25Cr CL22</v>
          </cell>
          <cell r="C24" t="str">
            <v>A691 1.25Cr CL22</v>
          </cell>
          <cell r="D24">
            <v>15</v>
          </cell>
          <cell r="E24">
            <v>15</v>
          </cell>
          <cell r="F24">
            <v>15</v>
          </cell>
          <cell r="G24">
            <v>15</v>
          </cell>
          <cell r="H24">
            <v>15</v>
          </cell>
          <cell r="I24">
            <v>15</v>
          </cell>
          <cell r="J24">
            <v>15</v>
          </cell>
          <cell r="K24">
            <v>15</v>
          </cell>
          <cell r="L24">
            <v>15</v>
          </cell>
          <cell r="M24">
            <v>15</v>
          </cell>
          <cell r="N24">
            <v>15</v>
          </cell>
          <cell r="O24">
            <v>14.6</v>
          </cell>
          <cell r="P24">
            <v>13.7</v>
          </cell>
          <cell r="Q24">
            <v>9.3000000000000007</v>
          </cell>
          <cell r="R24">
            <v>6.3</v>
          </cell>
          <cell r="S24">
            <v>4.2</v>
          </cell>
          <cell r="T24">
            <v>2.8</v>
          </cell>
          <cell r="U24" t="str">
            <v>NA</v>
          </cell>
          <cell r="V24" t="str">
            <v>NA</v>
          </cell>
        </row>
        <row r="25">
          <cell r="A25">
            <v>23</v>
          </cell>
          <cell r="B25" t="str">
            <v>A691  2.25Cr CL22</v>
          </cell>
          <cell r="C25" t="str">
            <v>A691  2.25Cr CL22</v>
          </cell>
          <cell r="D25">
            <v>15</v>
          </cell>
          <cell r="E25">
            <v>15</v>
          </cell>
          <cell r="F25">
            <v>15</v>
          </cell>
          <cell r="G25">
            <v>15</v>
          </cell>
          <cell r="H25">
            <v>15</v>
          </cell>
          <cell r="I25">
            <v>15</v>
          </cell>
          <cell r="J25">
            <v>15</v>
          </cell>
          <cell r="K25">
            <v>15</v>
          </cell>
          <cell r="L25">
            <v>15</v>
          </cell>
          <cell r="M25">
            <v>15</v>
          </cell>
          <cell r="N25">
            <v>15</v>
          </cell>
          <cell r="O25">
            <v>14.4</v>
          </cell>
          <cell r="P25">
            <v>13.6</v>
          </cell>
          <cell r="Q25">
            <v>10.8</v>
          </cell>
          <cell r="R25">
            <v>8</v>
          </cell>
          <cell r="S25">
            <v>5.7</v>
          </cell>
          <cell r="T25">
            <v>3.8</v>
          </cell>
          <cell r="U25" t="str">
            <v>NA</v>
          </cell>
          <cell r="V25" t="str">
            <v>NA</v>
          </cell>
        </row>
        <row r="26">
          <cell r="A26">
            <v>24</v>
          </cell>
          <cell r="B26" t="str">
            <v>A691  5Cr CL22</v>
          </cell>
          <cell r="C26" t="str">
            <v>A691  5Cr CL22</v>
          </cell>
          <cell r="D26">
            <v>14.4</v>
          </cell>
          <cell r="E26">
            <v>14.4</v>
          </cell>
          <cell r="F26">
            <v>14.4</v>
          </cell>
          <cell r="G26">
            <v>14.4</v>
          </cell>
          <cell r="H26">
            <v>14.4</v>
          </cell>
          <cell r="I26">
            <v>14.4</v>
          </cell>
          <cell r="J26">
            <v>14.1</v>
          </cell>
          <cell r="K26">
            <v>13.9</v>
          </cell>
          <cell r="L26">
            <v>13.7</v>
          </cell>
          <cell r="M26">
            <v>13.2</v>
          </cell>
          <cell r="N26">
            <v>12.8</v>
          </cell>
          <cell r="O26">
            <v>12.1</v>
          </cell>
          <cell r="P26">
            <v>10.9</v>
          </cell>
          <cell r="Q26">
            <v>8</v>
          </cell>
          <cell r="R26">
            <v>5.8</v>
          </cell>
          <cell r="S26">
            <v>4.2</v>
          </cell>
          <cell r="T26">
            <v>2.9</v>
          </cell>
          <cell r="U26">
            <v>1.8</v>
          </cell>
          <cell r="V26">
            <v>1</v>
          </cell>
        </row>
        <row r="27">
          <cell r="A27">
            <v>25</v>
          </cell>
          <cell r="B27" t="str">
            <v>A211  A570-40</v>
          </cell>
          <cell r="C27" t="str">
            <v>A211  A570-40</v>
          </cell>
          <cell r="D27">
            <v>10.3</v>
          </cell>
          <cell r="E27">
            <v>10.3</v>
          </cell>
          <cell r="F27">
            <v>10.3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</row>
        <row r="28">
          <cell r="A28">
            <v>26</v>
          </cell>
          <cell r="B28" t="str">
            <v>A134  A283C</v>
          </cell>
          <cell r="C28" t="str">
            <v>A134  A283C</v>
          </cell>
          <cell r="D28">
            <v>11</v>
          </cell>
          <cell r="E28">
            <v>11</v>
          </cell>
          <cell r="F28">
            <v>11</v>
          </cell>
          <cell r="G28">
            <v>11</v>
          </cell>
          <cell r="H28">
            <v>11</v>
          </cell>
          <cell r="I28">
            <v>11</v>
          </cell>
          <cell r="J28">
            <v>11</v>
          </cell>
          <cell r="K28">
            <v>11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</row>
        <row r="29">
          <cell r="A29">
            <v>27</v>
          </cell>
          <cell r="B29" t="str">
            <v>A283  GR.C</v>
          </cell>
          <cell r="C29" t="str">
            <v>A283  GR.C</v>
          </cell>
          <cell r="D29">
            <v>12.7</v>
          </cell>
          <cell r="E29">
            <v>12.7</v>
          </cell>
          <cell r="F29">
            <v>12.7</v>
          </cell>
          <cell r="G29">
            <v>12.7</v>
          </cell>
          <cell r="H29">
            <v>12.7</v>
          </cell>
          <cell r="I29">
            <v>12.7</v>
          </cell>
          <cell r="J29">
            <v>12.7</v>
          </cell>
          <cell r="K29">
            <v>12.7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</row>
        <row r="30">
          <cell r="A30">
            <v>28</v>
          </cell>
          <cell r="B30" t="str">
            <v>A139 GR.B</v>
          </cell>
          <cell r="C30" t="str">
            <v>A139 GR.B</v>
          </cell>
          <cell r="D30">
            <v>12</v>
          </cell>
          <cell r="E30">
            <v>12</v>
          </cell>
          <cell r="F30">
            <v>12</v>
          </cell>
          <cell r="G30">
            <v>12</v>
          </cell>
          <cell r="H30">
            <v>12</v>
          </cell>
          <cell r="I30">
            <v>12</v>
          </cell>
          <cell r="J30">
            <v>12</v>
          </cell>
          <cell r="K30">
            <v>12</v>
          </cell>
          <cell r="L30">
            <v>11.5</v>
          </cell>
          <cell r="M30">
            <v>10.4</v>
          </cell>
          <cell r="N30">
            <v>8.6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</row>
        <row r="31">
          <cell r="A31">
            <v>29</v>
          </cell>
          <cell r="B31" t="str">
            <v>API  5L  GR.B</v>
          </cell>
          <cell r="C31" t="str">
            <v>API  5L  GR.B</v>
          </cell>
          <cell r="D31">
            <v>15</v>
          </cell>
          <cell r="E31">
            <v>15</v>
          </cell>
          <cell r="F31">
            <v>15</v>
          </cell>
          <cell r="G31">
            <v>15</v>
          </cell>
          <cell r="H31">
            <v>15</v>
          </cell>
          <cell r="I31">
            <v>15</v>
          </cell>
          <cell r="J31">
            <v>15</v>
          </cell>
          <cell r="K31">
            <v>15</v>
          </cell>
          <cell r="L31">
            <v>14.4</v>
          </cell>
          <cell r="M31">
            <v>13</v>
          </cell>
          <cell r="N31">
            <v>10.8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</row>
        <row r="32">
          <cell r="A32">
            <v>30</v>
          </cell>
          <cell r="B32" t="str">
            <v>A312 TP 321S</v>
          </cell>
          <cell r="C32" t="str">
            <v>A312 TP 321S</v>
          </cell>
          <cell r="D32">
            <v>18.8</v>
          </cell>
          <cell r="E32">
            <v>18.8</v>
          </cell>
          <cell r="F32">
            <v>15.9</v>
          </cell>
          <cell r="G32">
            <v>14.2</v>
          </cell>
          <cell r="H32">
            <v>12.9</v>
          </cell>
          <cell r="I32">
            <v>12</v>
          </cell>
          <cell r="J32">
            <v>11.4</v>
          </cell>
          <cell r="K32">
            <v>11.2</v>
          </cell>
          <cell r="L32">
            <v>11</v>
          </cell>
          <cell r="M32">
            <v>10.9</v>
          </cell>
          <cell r="N32">
            <v>10.8</v>
          </cell>
          <cell r="O32">
            <v>10.7</v>
          </cell>
          <cell r="P32">
            <v>10.6</v>
          </cell>
          <cell r="Q32">
            <v>10.6</v>
          </cell>
          <cell r="R32">
            <v>10.4</v>
          </cell>
          <cell r="S32">
            <v>9.1999999999999993</v>
          </cell>
          <cell r="T32">
            <v>6.9</v>
          </cell>
          <cell r="U32">
            <v>5</v>
          </cell>
          <cell r="V32">
            <v>3.6</v>
          </cell>
        </row>
        <row r="33">
          <cell r="A33">
            <v>31</v>
          </cell>
          <cell r="B33" t="str">
            <v>A358 321CL1</v>
          </cell>
          <cell r="C33" t="str">
            <v>A358 321CL1</v>
          </cell>
          <cell r="D33">
            <v>18.8</v>
          </cell>
          <cell r="E33">
            <v>18.8</v>
          </cell>
          <cell r="F33">
            <v>15.9</v>
          </cell>
          <cell r="G33">
            <v>14.2</v>
          </cell>
          <cell r="H33">
            <v>12.9</v>
          </cell>
          <cell r="I33">
            <v>12</v>
          </cell>
          <cell r="J33">
            <v>11.4</v>
          </cell>
          <cell r="K33">
            <v>11.2</v>
          </cell>
          <cell r="L33">
            <v>11</v>
          </cell>
          <cell r="M33">
            <v>10.9</v>
          </cell>
          <cell r="N33">
            <v>10.8</v>
          </cell>
          <cell r="O33">
            <v>10.7</v>
          </cell>
          <cell r="P33">
            <v>10.6</v>
          </cell>
          <cell r="Q33">
            <v>10.6</v>
          </cell>
          <cell r="R33">
            <v>10.4</v>
          </cell>
          <cell r="S33">
            <v>9.1999999999999993</v>
          </cell>
          <cell r="T33">
            <v>6.9</v>
          </cell>
          <cell r="U33">
            <v>5</v>
          </cell>
          <cell r="V33">
            <v>3.6</v>
          </cell>
        </row>
        <row r="34">
          <cell r="A34">
            <v>32</v>
          </cell>
          <cell r="B34" t="str">
            <v>IS 3589 GR. Fe330 S</v>
          </cell>
          <cell r="C34" t="str">
            <v>IS 3589 GR. Fe330 S</v>
          </cell>
          <cell r="D34">
            <v>11.9655</v>
          </cell>
          <cell r="E34">
            <v>11.9655</v>
          </cell>
          <cell r="F34">
            <v>11.9655</v>
          </cell>
          <cell r="G34">
            <v>11.9655</v>
          </cell>
          <cell r="H34">
            <v>11.9655</v>
          </cell>
          <cell r="I34">
            <v>11.9655</v>
          </cell>
          <cell r="J34">
            <v>11.9655</v>
          </cell>
          <cell r="K34">
            <v>11.9655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</row>
        <row r="35">
          <cell r="A35">
            <v>33</v>
          </cell>
          <cell r="B35" t="str">
            <v>IS 3589 GR. Fe410 S</v>
          </cell>
          <cell r="C35" t="str">
            <v>IS 3589 GR. Fe410 S</v>
          </cell>
          <cell r="D35">
            <v>14.866250000000001</v>
          </cell>
          <cell r="E35">
            <v>14.866250000000001</v>
          </cell>
          <cell r="F35">
            <v>14.866250000000001</v>
          </cell>
          <cell r="G35">
            <v>14.866250000000001</v>
          </cell>
          <cell r="H35">
            <v>14.866250000000001</v>
          </cell>
          <cell r="I35">
            <v>14.866250000000001</v>
          </cell>
          <cell r="J35">
            <v>14.866250000000001</v>
          </cell>
          <cell r="K35">
            <v>14.866250000000001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</row>
        <row r="36">
          <cell r="A36">
            <v>34</v>
          </cell>
          <cell r="B36" t="str">
            <v>IS 3589 GR. Fe450 S</v>
          </cell>
          <cell r="C36" t="str">
            <v>IS 3589 GR. Fe450 S</v>
          </cell>
          <cell r="D36">
            <v>16.316749999999999</v>
          </cell>
          <cell r="E36">
            <v>16.316749999999999</v>
          </cell>
          <cell r="F36">
            <v>16.316749999999999</v>
          </cell>
          <cell r="G36">
            <v>16.316749999999999</v>
          </cell>
          <cell r="H36">
            <v>16.316749999999999</v>
          </cell>
          <cell r="I36">
            <v>16.316749999999999</v>
          </cell>
          <cell r="J36">
            <v>16.316749999999999</v>
          </cell>
          <cell r="K36">
            <v>16.316749999999999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</row>
        <row r="37">
          <cell r="A37">
            <v>35</v>
          </cell>
          <cell r="B37" t="str">
            <v>IS 3589 GR. Fe330 ERW</v>
          </cell>
          <cell r="C37" t="str">
            <v>IS 3589 GR. Fe330 ERW</v>
          </cell>
          <cell r="D37">
            <v>10.170675000000001</v>
          </cell>
          <cell r="E37">
            <v>10.170675000000001</v>
          </cell>
          <cell r="F37">
            <v>10.170675000000001</v>
          </cell>
          <cell r="G37">
            <v>10.170675000000001</v>
          </cell>
          <cell r="H37">
            <v>10.170675000000001</v>
          </cell>
          <cell r="I37">
            <v>10.170675000000001</v>
          </cell>
          <cell r="J37">
            <v>10.170675000000001</v>
          </cell>
          <cell r="K37">
            <v>10.170675000000001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</row>
        <row r="38">
          <cell r="A38">
            <v>36</v>
          </cell>
          <cell r="B38" t="str">
            <v>IS 3589 GR. Fe410 ERW</v>
          </cell>
          <cell r="C38" t="str">
            <v>IS 3589 GR. Fe410 ERW</v>
          </cell>
          <cell r="D38">
            <v>12.636312500000001</v>
          </cell>
          <cell r="E38">
            <v>12.636312500000001</v>
          </cell>
          <cell r="F38">
            <v>12.636312500000001</v>
          </cell>
          <cell r="G38">
            <v>12.636312500000001</v>
          </cell>
          <cell r="H38">
            <v>12.636312500000001</v>
          </cell>
          <cell r="I38">
            <v>12.636312500000001</v>
          </cell>
          <cell r="J38">
            <v>12.636312500000001</v>
          </cell>
          <cell r="K38">
            <v>12.636312500000001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</row>
        <row r="39">
          <cell r="A39">
            <v>37</v>
          </cell>
          <cell r="B39" t="str">
            <v>IS 3589 GR. Fe450 ERW</v>
          </cell>
          <cell r="C39" t="str">
            <v>IS 3589 GR. Fe450 ERW</v>
          </cell>
          <cell r="D39">
            <v>13.869237499999999</v>
          </cell>
          <cell r="E39">
            <v>13.869237499999999</v>
          </cell>
          <cell r="F39">
            <v>13.869237499999999</v>
          </cell>
          <cell r="G39">
            <v>13.869237499999999</v>
          </cell>
          <cell r="H39">
            <v>13.869237499999999</v>
          </cell>
          <cell r="I39">
            <v>13.869237499999999</v>
          </cell>
          <cell r="J39">
            <v>13.869237499999999</v>
          </cell>
          <cell r="K39">
            <v>13.869237499999999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R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</row>
        <row r="40">
          <cell r="A40">
            <v>38</v>
          </cell>
          <cell r="B40" t="str">
            <v>IS 1239</v>
          </cell>
          <cell r="C40" t="str">
            <v>IS 1239</v>
          </cell>
          <cell r="D40">
            <v>11.603</v>
          </cell>
          <cell r="E40">
            <v>11.603</v>
          </cell>
          <cell r="F40">
            <v>11.603</v>
          </cell>
          <cell r="G40">
            <v>11.603</v>
          </cell>
          <cell r="H40">
            <v>11.603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</row>
      </sheetData>
      <sheetData sheetId="10" refreshError="1"/>
      <sheetData sheetId="11" refreshError="1"/>
      <sheetData sheetId="12" refreshError="1">
        <row r="8">
          <cell r="A8">
            <v>-20</v>
          </cell>
          <cell r="B8">
            <v>285</v>
          </cell>
          <cell r="C8">
            <v>290</v>
          </cell>
          <cell r="D8">
            <v>265</v>
          </cell>
          <cell r="E8">
            <v>235</v>
          </cell>
          <cell r="F8">
            <v>265</v>
          </cell>
          <cell r="G8">
            <v>225</v>
          </cell>
          <cell r="H8">
            <v>290</v>
          </cell>
          <cell r="I8">
            <v>235</v>
          </cell>
          <cell r="J8">
            <v>290</v>
          </cell>
          <cell r="K8">
            <v>290</v>
          </cell>
          <cell r="L8">
            <v>290</v>
          </cell>
          <cell r="M8">
            <v>235</v>
          </cell>
          <cell r="N8">
            <v>290</v>
          </cell>
          <cell r="O8">
            <v>290</v>
          </cell>
          <cell r="P8">
            <v>290</v>
          </cell>
          <cell r="Q8">
            <v>275</v>
          </cell>
          <cell r="R8">
            <v>275</v>
          </cell>
          <cell r="S8">
            <v>230</v>
          </cell>
          <cell r="T8">
            <v>275</v>
          </cell>
          <cell r="U8">
            <v>275</v>
          </cell>
          <cell r="V8">
            <v>260</v>
          </cell>
          <cell r="W8">
            <v>260</v>
          </cell>
          <cell r="AC8">
            <v>1</v>
          </cell>
        </row>
        <row r="9">
          <cell r="A9">
            <v>100</v>
          </cell>
          <cell r="B9">
            <v>285</v>
          </cell>
          <cell r="C9">
            <v>290</v>
          </cell>
          <cell r="D9">
            <v>265</v>
          </cell>
          <cell r="E9">
            <v>235</v>
          </cell>
          <cell r="F9">
            <v>265</v>
          </cell>
          <cell r="G9">
            <v>225</v>
          </cell>
          <cell r="H9">
            <v>290</v>
          </cell>
          <cell r="I9">
            <v>235</v>
          </cell>
          <cell r="J9">
            <v>290</v>
          </cell>
          <cell r="K9">
            <v>290</v>
          </cell>
          <cell r="L9">
            <v>290</v>
          </cell>
          <cell r="M9">
            <v>235</v>
          </cell>
          <cell r="N9">
            <v>290</v>
          </cell>
          <cell r="O9">
            <v>290</v>
          </cell>
          <cell r="P9">
            <v>290</v>
          </cell>
          <cell r="Q9">
            <v>275</v>
          </cell>
          <cell r="R9">
            <v>275</v>
          </cell>
          <cell r="S9">
            <v>230</v>
          </cell>
          <cell r="T9">
            <v>275</v>
          </cell>
          <cell r="U9">
            <v>275</v>
          </cell>
          <cell r="V9">
            <v>260</v>
          </cell>
          <cell r="W9">
            <v>260</v>
          </cell>
          <cell r="AC9">
            <v>2</v>
          </cell>
        </row>
        <row r="10">
          <cell r="A10">
            <v>200</v>
          </cell>
          <cell r="B10">
            <v>260</v>
          </cell>
          <cell r="C10">
            <v>260</v>
          </cell>
          <cell r="D10">
            <v>250</v>
          </cell>
          <cell r="E10">
            <v>215</v>
          </cell>
          <cell r="F10">
            <v>260</v>
          </cell>
          <cell r="G10">
            <v>225</v>
          </cell>
          <cell r="H10">
            <v>260</v>
          </cell>
          <cell r="I10">
            <v>220</v>
          </cell>
          <cell r="J10">
            <v>260</v>
          </cell>
          <cell r="K10">
            <v>260</v>
          </cell>
          <cell r="L10">
            <v>260</v>
          </cell>
          <cell r="M10">
            <v>215</v>
          </cell>
          <cell r="N10">
            <v>260</v>
          </cell>
          <cell r="O10">
            <v>260</v>
          </cell>
          <cell r="P10">
            <v>260</v>
          </cell>
          <cell r="Q10">
            <v>235</v>
          </cell>
          <cell r="R10">
            <v>235</v>
          </cell>
          <cell r="S10">
            <v>195</v>
          </cell>
          <cell r="T10">
            <v>245</v>
          </cell>
          <cell r="U10">
            <v>255</v>
          </cell>
          <cell r="V10">
            <v>230</v>
          </cell>
          <cell r="W10">
            <v>235</v>
          </cell>
          <cell r="AC10">
            <v>3</v>
          </cell>
        </row>
        <row r="11">
          <cell r="A11">
            <v>300</v>
          </cell>
          <cell r="B11">
            <v>230</v>
          </cell>
          <cell r="C11">
            <v>230</v>
          </cell>
          <cell r="D11">
            <v>230</v>
          </cell>
          <cell r="E11">
            <v>210</v>
          </cell>
          <cell r="F11">
            <v>230</v>
          </cell>
          <cell r="G11">
            <v>225</v>
          </cell>
          <cell r="H11">
            <v>230</v>
          </cell>
          <cell r="I11">
            <v>215</v>
          </cell>
          <cell r="J11">
            <v>230</v>
          </cell>
          <cell r="K11">
            <v>230</v>
          </cell>
          <cell r="L11">
            <v>230</v>
          </cell>
          <cell r="M11">
            <v>205</v>
          </cell>
          <cell r="N11">
            <v>230</v>
          </cell>
          <cell r="O11">
            <v>230</v>
          </cell>
          <cell r="P11">
            <v>230</v>
          </cell>
          <cell r="Q11">
            <v>205</v>
          </cell>
          <cell r="R11">
            <v>215</v>
          </cell>
          <cell r="S11">
            <v>175</v>
          </cell>
          <cell r="T11">
            <v>230</v>
          </cell>
          <cell r="U11">
            <v>230</v>
          </cell>
          <cell r="V11">
            <v>220</v>
          </cell>
          <cell r="W11">
            <v>220</v>
          </cell>
          <cell r="AC11">
            <v>4</v>
          </cell>
        </row>
        <row r="12">
          <cell r="A12">
            <v>400</v>
          </cell>
          <cell r="B12">
            <v>200</v>
          </cell>
          <cell r="C12">
            <v>200</v>
          </cell>
          <cell r="D12">
            <v>200</v>
          </cell>
          <cell r="E12">
            <v>200</v>
          </cell>
          <cell r="F12">
            <v>200</v>
          </cell>
          <cell r="G12">
            <v>200</v>
          </cell>
          <cell r="H12">
            <v>200</v>
          </cell>
          <cell r="I12">
            <v>200</v>
          </cell>
          <cell r="J12">
            <v>200</v>
          </cell>
          <cell r="K12">
            <v>200</v>
          </cell>
          <cell r="L12">
            <v>200</v>
          </cell>
          <cell r="M12">
            <v>200</v>
          </cell>
          <cell r="N12">
            <v>200</v>
          </cell>
          <cell r="O12">
            <v>200</v>
          </cell>
          <cell r="P12">
            <v>200</v>
          </cell>
          <cell r="Q12">
            <v>180</v>
          </cell>
          <cell r="R12">
            <v>195</v>
          </cell>
          <cell r="S12">
            <v>160</v>
          </cell>
          <cell r="T12">
            <v>200</v>
          </cell>
          <cell r="U12">
            <v>200</v>
          </cell>
          <cell r="V12">
            <v>200</v>
          </cell>
          <cell r="W12">
            <v>200</v>
          </cell>
          <cell r="AC12">
            <v>5</v>
          </cell>
        </row>
        <row r="13">
          <cell r="A13">
            <v>500</v>
          </cell>
          <cell r="B13">
            <v>170</v>
          </cell>
          <cell r="C13">
            <v>170</v>
          </cell>
          <cell r="D13">
            <v>170</v>
          </cell>
          <cell r="E13">
            <v>170</v>
          </cell>
          <cell r="F13">
            <v>170</v>
          </cell>
          <cell r="G13">
            <v>170</v>
          </cell>
          <cell r="H13">
            <v>170</v>
          </cell>
          <cell r="I13">
            <v>170</v>
          </cell>
          <cell r="J13">
            <v>170</v>
          </cell>
          <cell r="K13">
            <v>170</v>
          </cell>
          <cell r="L13">
            <v>170</v>
          </cell>
          <cell r="M13">
            <v>170</v>
          </cell>
          <cell r="N13">
            <v>170</v>
          </cell>
          <cell r="O13">
            <v>170</v>
          </cell>
          <cell r="P13">
            <v>170</v>
          </cell>
          <cell r="Q13">
            <v>170</v>
          </cell>
          <cell r="R13">
            <v>170</v>
          </cell>
          <cell r="S13">
            <v>145</v>
          </cell>
          <cell r="T13">
            <v>170</v>
          </cell>
          <cell r="U13">
            <v>170</v>
          </cell>
          <cell r="V13">
            <v>170</v>
          </cell>
          <cell r="W13">
            <v>170</v>
          </cell>
          <cell r="AC13">
            <v>6</v>
          </cell>
        </row>
        <row r="14">
          <cell r="A14">
            <v>600</v>
          </cell>
          <cell r="B14">
            <v>140</v>
          </cell>
          <cell r="C14">
            <v>140</v>
          </cell>
          <cell r="D14">
            <v>140</v>
          </cell>
          <cell r="E14">
            <v>140</v>
          </cell>
          <cell r="F14">
            <v>140</v>
          </cell>
          <cell r="G14">
            <v>140</v>
          </cell>
          <cell r="H14">
            <v>140</v>
          </cell>
          <cell r="I14">
            <v>140</v>
          </cell>
          <cell r="J14">
            <v>140</v>
          </cell>
          <cell r="K14">
            <v>140</v>
          </cell>
          <cell r="L14">
            <v>140</v>
          </cell>
          <cell r="M14">
            <v>140</v>
          </cell>
          <cell r="N14">
            <v>140</v>
          </cell>
          <cell r="O14">
            <v>140</v>
          </cell>
          <cell r="P14">
            <v>140</v>
          </cell>
          <cell r="Q14">
            <v>140</v>
          </cell>
          <cell r="R14">
            <v>140</v>
          </cell>
          <cell r="S14">
            <v>140</v>
          </cell>
          <cell r="T14">
            <v>140</v>
          </cell>
          <cell r="U14">
            <v>140</v>
          </cell>
          <cell r="V14">
            <v>140</v>
          </cell>
          <cell r="W14">
            <v>140</v>
          </cell>
          <cell r="AC14">
            <v>7</v>
          </cell>
        </row>
        <row r="15">
          <cell r="A15">
            <v>650</v>
          </cell>
          <cell r="B15">
            <v>125</v>
          </cell>
          <cell r="C15">
            <v>125</v>
          </cell>
          <cell r="D15">
            <v>125</v>
          </cell>
          <cell r="E15">
            <v>125</v>
          </cell>
          <cell r="F15">
            <v>125</v>
          </cell>
          <cell r="G15">
            <v>125</v>
          </cell>
          <cell r="H15">
            <v>125</v>
          </cell>
          <cell r="I15">
            <v>125</v>
          </cell>
          <cell r="J15">
            <v>125</v>
          </cell>
          <cell r="K15">
            <v>125</v>
          </cell>
          <cell r="L15">
            <v>125</v>
          </cell>
          <cell r="M15">
            <v>125</v>
          </cell>
          <cell r="N15">
            <v>125</v>
          </cell>
          <cell r="O15">
            <v>125</v>
          </cell>
          <cell r="P15">
            <v>125</v>
          </cell>
          <cell r="Q15">
            <v>125</v>
          </cell>
          <cell r="R15">
            <v>125</v>
          </cell>
          <cell r="S15">
            <v>125</v>
          </cell>
          <cell r="T15">
            <v>125</v>
          </cell>
          <cell r="U15">
            <v>125</v>
          </cell>
          <cell r="V15">
            <v>125</v>
          </cell>
          <cell r="W15">
            <v>125</v>
          </cell>
          <cell r="AC15">
            <v>8</v>
          </cell>
        </row>
        <row r="16">
          <cell r="A16">
            <v>700</v>
          </cell>
          <cell r="B16">
            <v>110</v>
          </cell>
          <cell r="C16">
            <v>110</v>
          </cell>
          <cell r="D16">
            <v>110</v>
          </cell>
          <cell r="E16">
            <v>110</v>
          </cell>
          <cell r="F16">
            <v>110</v>
          </cell>
          <cell r="G16">
            <v>110</v>
          </cell>
          <cell r="H16">
            <v>110</v>
          </cell>
          <cell r="I16">
            <v>110</v>
          </cell>
          <cell r="J16">
            <v>110</v>
          </cell>
          <cell r="K16">
            <v>110</v>
          </cell>
          <cell r="L16">
            <v>110</v>
          </cell>
          <cell r="M16">
            <v>110</v>
          </cell>
          <cell r="N16">
            <v>110</v>
          </cell>
          <cell r="O16">
            <v>110</v>
          </cell>
          <cell r="P16">
            <v>110</v>
          </cell>
          <cell r="Q16">
            <v>110</v>
          </cell>
          <cell r="R16">
            <v>110</v>
          </cell>
          <cell r="S16">
            <v>110</v>
          </cell>
          <cell r="T16">
            <v>110</v>
          </cell>
          <cell r="U16">
            <v>110</v>
          </cell>
          <cell r="V16">
            <v>110</v>
          </cell>
          <cell r="W16">
            <v>110</v>
          </cell>
          <cell r="AC16">
            <v>9</v>
          </cell>
        </row>
        <row r="17">
          <cell r="A17">
            <v>750</v>
          </cell>
          <cell r="B17">
            <v>95</v>
          </cell>
          <cell r="C17">
            <v>95</v>
          </cell>
          <cell r="D17">
            <v>95</v>
          </cell>
          <cell r="E17">
            <v>95</v>
          </cell>
          <cell r="F17">
            <v>95</v>
          </cell>
          <cell r="G17">
            <v>95</v>
          </cell>
          <cell r="H17">
            <v>95</v>
          </cell>
          <cell r="I17">
            <v>95</v>
          </cell>
          <cell r="J17">
            <v>95</v>
          </cell>
          <cell r="K17">
            <v>95</v>
          </cell>
          <cell r="L17">
            <v>95</v>
          </cell>
          <cell r="M17">
            <v>95</v>
          </cell>
          <cell r="N17">
            <v>95</v>
          </cell>
          <cell r="O17">
            <v>95</v>
          </cell>
          <cell r="P17">
            <v>95</v>
          </cell>
          <cell r="Q17">
            <v>95</v>
          </cell>
          <cell r="R17">
            <v>95</v>
          </cell>
          <cell r="S17">
            <v>95</v>
          </cell>
          <cell r="T17">
            <v>95</v>
          </cell>
          <cell r="U17">
            <v>95</v>
          </cell>
          <cell r="V17">
            <v>95</v>
          </cell>
          <cell r="W17">
            <v>95</v>
          </cell>
          <cell r="AC17">
            <v>10</v>
          </cell>
        </row>
        <row r="18">
          <cell r="A18">
            <v>800</v>
          </cell>
          <cell r="B18">
            <v>80</v>
          </cell>
          <cell r="C18">
            <v>80</v>
          </cell>
          <cell r="D18">
            <v>80</v>
          </cell>
          <cell r="E18">
            <v>80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>
            <v>80</v>
          </cell>
          <cell r="K18">
            <v>80</v>
          </cell>
          <cell r="L18">
            <v>80</v>
          </cell>
          <cell r="M18">
            <v>80</v>
          </cell>
          <cell r="N18">
            <v>80</v>
          </cell>
          <cell r="O18">
            <v>80</v>
          </cell>
          <cell r="P18">
            <v>80</v>
          </cell>
          <cell r="Q18">
            <v>80</v>
          </cell>
          <cell r="R18">
            <v>80</v>
          </cell>
          <cell r="S18">
            <v>80</v>
          </cell>
          <cell r="T18">
            <v>80</v>
          </cell>
          <cell r="U18">
            <v>80</v>
          </cell>
          <cell r="V18">
            <v>80</v>
          </cell>
          <cell r="W18">
            <v>80</v>
          </cell>
          <cell r="AC18">
            <v>11</v>
          </cell>
        </row>
        <row r="19">
          <cell r="A19">
            <v>850</v>
          </cell>
          <cell r="B19">
            <v>65</v>
          </cell>
          <cell r="C19">
            <v>65</v>
          </cell>
          <cell r="D19">
            <v>65</v>
          </cell>
          <cell r="E19">
            <v>65</v>
          </cell>
          <cell r="F19">
            <v>65</v>
          </cell>
          <cell r="G19">
            <v>65</v>
          </cell>
          <cell r="H19">
            <v>65</v>
          </cell>
          <cell r="I19">
            <v>65</v>
          </cell>
          <cell r="J19">
            <v>65</v>
          </cell>
          <cell r="K19">
            <v>65</v>
          </cell>
          <cell r="L19">
            <v>65</v>
          </cell>
          <cell r="M19">
            <v>65</v>
          </cell>
          <cell r="N19">
            <v>65</v>
          </cell>
          <cell r="O19">
            <v>65</v>
          </cell>
          <cell r="P19">
            <v>65</v>
          </cell>
          <cell r="Q19">
            <v>65</v>
          </cell>
          <cell r="R19">
            <v>65</v>
          </cell>
          <cell r="S19">
            <v>65</v>
          </cell>
          <cell r="T19">
            <v>65</v>
          </cell>
          <cell r="U19">
            <v>65</v>
          </cell>
          <cell r="V19">
            <v>65</v>
          </cell>
          <cell r="W19">
            <v>65</v>
          </cell>
          <cell r="AC19">
            <v>12</v>
          </cell>
        </row>
        <row r="20">
          <cell r="A20">
            <v>900</v>
          </cell>
          <cell r="B20">
            <v>50</v>
          </cell>
          <cell r="C20">
            <v>50</v>
          </cell>
          <cell r="D20">
            <v>50</v>
          </cell>
          <cell r="E20">
            <v>50</v>
          </cell>
          <cell r="F20">
            <v>50</v>
          </cell>
          <cell r="G20">
            <v>50</v>
          </cell>
          <cell r="H20">
            <v>50</v>
          </cell>
          <cell r="I20">
            <v>50</v>
          </cell>
          <cell r="J20">
            <v>50</v>
          </cell>
          <cell r="K20">
            <v>50</v>
          </cell>
          <cell r="L20">
            <v>50</v>
          </cell>
          <cell r="M20">
            <v>50</v>
          </cell>
          <cell r="N20">
            <v>50</v>
          </cell>
          <cell r="O20">
            <v>50</v>
          </cell>
          <cell r="P20">
            <v>50</v>
          </cell>
          <cell r="Q20">
            <v>50</v>
          </cell>
          <cell r="R20">
            <v>50</v>
          </cell>
          <cell r="S20">
            <v>50</v>
          </cell>
          <cell r="T20">
            <v>50</v>
          </cell>
          <cell r="U20">
            <v>50</v>
          </cell>
          <cell r="V20">
            <v>50</v>
          </cell>
          <cell r="W20">
            <v>50</v>
          </cell>
          <cell r="AC20">
            <v>13</v>
          </cell>
        </row>
        <row r="21">
          <cell r="A21">
            <v>950</v>
          </cell>
          <cell r="B21">
            <v>35</v>
          </cell>
          <cell r="C21">
            <v>35</v>
          </cell>
          <cell r="D21">
            <v>35</v>
          </cell>
          <cell r="E21">
            <v>35</v>
          </cell>
          <cell r="F21">
            <v>35</v>
          </cell>
          <cell r="G21">
            <v>35</v>
          </cell>
          <cell r="H21">
            <v>35</v>
          </cell>
          <cell r="I21">
            <v>35</v>
          </cell>
          <cell r="J21">
            <v>35</v>
          </cell>
          <cell r="K21">
            <v>35</v>
          </cell>
          <cell r="L21">
            <v>35</v>
          </cell>
          <cell r="M21">
            <v>35</v>
          </cell>
          <cell r="N21">
            <v>35</v>
          </cell>
          <cell r="O21">
            <v>35</v>
          </cell>
          <cell r="P21">
            <v>35</v>
          </cell>
          <cell r="Q21">
            <v>35</v>
          </cell>
          <cell r="R21">
            <v>35</v>
          </cell>
          <cell r="S21">
            <v>35</v>
          </cell>
          <cell r="T21">
            <v>35</v>
          </cell>
          <cell r="U21">
            <v>35</v>
          </cell>
          <cell r="V21">
            <v>35</v>
          </cell>
          <cell r="W21">
            <v>35</v>
          </cell>
          <cell r="AC21">
            <v>14</v>
          </cell>
        </row>
        <row r="22">
          <cell r="A22">
            <v>1000</v>
          </cell>
          <cell r="B22">
            <v>20</v>
          </cell>
          <cell r="C22">
            <v>20</v>
          </cell>
          <cell r="D22">
            <v>20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20</v>
          </cell>
          <cell r="K22">
            <v>20</v>
          </cell>
          <cell r="L22">
            <v>20</v>
          </cell>
          <cell r="M22">
            <v>20</v>
          </cell>
          <cell r="N22">
            <v>20</v>
          </cell>
          <cell r="O22">
            <v>20</v>
          </cell>
          <cell r="P22">
            <v>20</v>
          </cell>
          <cell r="Q22">
            <v>20</v>
          </cell>
          <cell r="R22">
            <v>20</v>
          </cell>
          <cell r="S22">
            <v>20</v>
          </cell>
          <cell r="T22">
            <v>20</v>
          </cell>
          <cell r="U22">
            <v>20</v>
          </cell>
          <cell r="V22">
            <v>20</v>
          </cell>
          <cell r="W22">
            <v>20</v>
          </cell>
          <cell r="AC22">
            <v>15</v>
          </cell>
        </row>
        <row r="23">
          <cell r="A23">
            <v>1050</v>
          </cell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20</v>
          </cell>
          <cell r="G23">
            <v>20</v>
          </cell>
          <cell r="H23">
            <v>20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20</v>
          </cell>
          <cell r="N23">
            <v>20</v>
          </cell>
          <cell r="O23">
            <v>20</v>
          </cell>
          <cell r="P23">
            <v>20</v>
          </cell>
          <cell r="Q23">
            <v>20</v>
          </cell>
          <cell r="R23">
            <v>20</v>
          </cell>
          <cell r="S23">
            <v>1050</v>
          </cell>
          <cell r="T23">
            <v>20</v>
          </cell>
          <cell r="U23">
            <v>20</v>
          </cell>
          <cell r="V23">
            <v>20</v>
          </cell>
          <cell r="W23">
            <v>20</v>
          </cell>
          <cell r="AC23">
            <v>16</v>
          </cell>
        </row>
        <row r="24">
          <cell r="A24">
            <v>1100</v>
          </cell>
          <cell r="B24">
            <v>20</v>
          </cell>
          <cell r="C24">
            <v>20</v>
          </cell>
          <cell r="D24">
            <v>20</v>
          </cell>
          <cell r="E24">
            <v>20</v>
          </cell>
          <cell r="F24">
            <v>20</v>
          </cell>
          <cell r="G24">
            <v>20</v>
          </cell>
          <cell r="H24">
            <v>20</v>
          </cell>
          <cell r="I24">
            <v>20</v>
          </cell>
          <cell r="J24">
            <v>20</v>
          </cell>
          <cell r="K24">
            <v>20</v>
          </cell>
          <cell r="L24">
            <v>20</v>
          </cell>
          <cell r="M24">
            <v>20</v>
          </cell>
          <cell r="N24">
            <v>20</v>
          </cell>
          <cell r="O24">
            <v>20</v>
          </cell>
          <cell r="P24">
            <v>20</v>
          </cell>
          <cell r="Q24">
            <v>20</v>
          </cell>
          <cell r="R24">
            <v>20</v>
          </cell>
          <cell r="S24">
            <v>0</v>
          </cell>
          <cell r="T24">
            <v>20</v>
          </cell>
          <cell r="U24">
            <v>20</v>
          </cell>
          <cell r="V24">
            <v>20</v>
          </cell>
          <cell r="W24">
            <v>20</v>
          </cell>
          <cell r="AC24">
            <v>17</v>
          </cell>
        </row>
        <row r="25">
          <cell r="A25">
            <v>1150</v>
          </cell>
          <cell r="B25">
            <v>20</v>
          </cell>
          <cell r="C25">
            <v>20</v>
          </cell>
          <cell r="D25">
            <v>20</v>
          </cell>
          <cell r="E25">
            <v>20</v>
          </cell>
          <cell r="F25">
            <v>20</v>
          </cell>
          <cell r="G25">
            <v>20</v>
          </cell>
          <cell r="H25">
            <v>20</v>
          </cell>
          <cell r="I25">
            <v>20</v>
          </cell>
          <cell r="J25">
            <v>20</v>
          </cell>
          <cell r="K25">
            <v>20</v>
          </cell>
          <cell r="L25">
            <v>20</v>
          </cell>
          <cell r="M25">
            <v>20</v>
          </cell>
          <cell r="N25">
            <v>20</v>
          </cell>
          <cell r="O25">
            <v>20</v>
          </cell>
          <cell r="P25">
            <v>20</v>
          </cell>
          <cell r="Q25">
            <v>20</v>
          </cell>
          <cell r="R25">
            <v>20</v>
          </cell>
          <cell r="S25">
            <v>0</v>
          </cell>
          <cell r="T25">
            <v>20</v>
          </cell>
          <cell r="U25">
            <v>20</v>
          </cell>
          <cell r="V25">
            <v>20</v>
          </cell>
          <cell r="W25">
            <v>20</v>
          </cell>
          <cell r="AC25">
            <v>18</v>
          </cell>
        </row>
        <row r="26">
          <cell r="A26">
            <v>1200</v>
          </cell>
          <cell r="B26">
            <v>15</v>
          </cell>
          <cell r="C26">
            <v>15</v>
          </cell>
          <cell r="D26">
            <v>15</v>
          </cell>
          <cell r="E26">
            <v>20</v>
          </cell>
          <cell r="F26">
            <v>20</v>
          </cell>
          <cell r="G26">
            <v>15</v>
          </cell>
          <cell r="H26">
            <v>15</v>
          </cell>
          <cell r="I26">
            <v>15</v>
          </cell>
          <cell r="J26">
            <v>15</v>
          </cell>
          <cell r="K26">
            <v>20</v>
          </cell>
          <cell r="L26">
            <v>20</v>
          </cell>
          <cell r="M26">
            <v>15</v>
          </cell>
          <cell r="N26">
            <v>15</v>
          </cell>
          <cell r="O26">
            <v>20</v>
          </cell>
          <cell r="P26">
            <v>20</v>
          </cell>
          <cell r="Q26">
            <v>20</v>
          </cell>
          <cell r="R26">
            <v>20</v>
          </cell>
          <cell r="S26">
            <v>0</v>
          </cell>
          <cell r="T26">
            <v>20</v>
          </cell>
          <cell r="U26">
            <v>20</v>
          </cell>
          <cell r="V26">
            <v>20</v>
          </cell>
          <cell r="W26">
            <v>20</v>
          </cell>
          <cell r="AC26">
            <v>19</v>
          </cell>
        </row>
        <row r="27">
          <cell r="A27">
            <v>1250</v>
          </cell>
          <cell r="B27">
            <v>20</v>
          </cell>
          <cell r="C27">
            <v>20</v>
          </cell>
          <cell r="D27">
            <v>20</v>
          </cell>
          <cell r="E27">
            <v>20</v>
          </cell>
          <cell r="F27">
            <v>20</v>
          </cell>
          <cell r="G27">
            <v>20</v>
          </cell>
          <cell r="H27">
            <v>20</v>
          </cell>
          <cell r="I27">
            <v>1250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20</v>
          </cell>
          <cell r="R27">
            <v>20</v>
          </cell>
          <cell r="S27">
            <v>0</v>
          </cell>
          <cell r="T27">
            <v>20</v>
          </cell>
          <cell r="U27">
            <v>20</v>
          </cell>
          <cell r="V27">
            <v>20</v>
          </cell>
          <cell r="W27">
            <v>20</v>
          </cell>
          <cell r="AC27">
            <v>20</v>
          </cell>
        </row>
        <row r="28">
          <cell r="A28">
            <v>1300</v>
          </cell>
          <cell r="B28">
            <v>20</v>
          </cell>
          <cell r="C28">
            <v>20</v>
          </cell>
          <cell r="D28">
            <v>20</v>
          </cell>
          <cell r="E28">
            <v>20</v>
          </cell>
          <cell r="F28">
            <v>20</v>
          </cell>
          <cell r="G28">
            <v>20</v>
          </cell>
          <cell r="H28">
            <v>21</v>
          </cell>
          <cell r="I28">
            <v>1300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20</v>
          </cell>
          <cell r="R28">
            <v>20</v>
          </cell>
          <cell r="S28">
            <v>0</v>
          </cell>
          <cell r="T28">
            <v>20</v>
          </cell>
          <cell r="U28">
            <v>20</v>
          </cell>
          <cell r="V28">
            <v>20</v>
          </cell>
          <cell r="W28">
            <v>20</v>
          </cell>
          <cell r="AC28">
            <v>21</v>
          </cell>
        </row>
        <row r="29">
          <cell r="A29">
            <v>1350</v>
          </cell>
          <cell r="B29">
            <v>20</v>
          </cell>
          <cell r="C29">
            <v>20</v>
          </cell>
          <cell r="D29">
            <v>20</v>
          </cell>
          <cell r="E29">
            <v>20</v>
          </cell>
          <cell r="F29">
            <v>20</v>
          </cell>
          <cell r="G29">
            <v>20</v>
          </cell>
          <cell r="H29">
            <v>22</v>
          </cell>
          <cell r="I29">
            <v>1350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20</v>
          </cell>
          <cell r="R29">
            <v>20</v>
          </cell>
          <cell r="S29">
            <v>0</v>
          </cell>
          <cell r="T29">
            <v>20</v>
          </cell>
          <cell r="U29">
            <v>20</v>
          </cell>
          <cell r="V29">
            <v>20</v>
          </cell>
          <cell r="W29">
            <v>20</v>
          </cell>
          <cell r="AC29">
            <v>22</v>
          </cell>
        </row>
        <row r="30">
          <cell r="A30">
            <v>1400</v>
          </cell>
          <cell r="B30">
            <v>20</v>
          </cell>
          <cell r="C30">
            <v>20</v>
          </cell>
          <cell r="D30">
            <v>20</v>
          </cell>
          <cell r="E30">
            <v>20</v>
          </cell>
          <cell r="F30">
            <v>20</v>
          </cell>
          <cell r="G30">
            <v>20</v>
          </cell>
          <cell r="H30">
            <v>23</v>
          </cell>
          <cell r="I30">
            <v>1400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20</v>
          </cell>
          <cell r="R30">
            <v>20</v>
          </cell>
          <cell r="S30">
            <v>0</v>
          </cell>
          <cell r="T30">
            <v>20</v>
          </cell>
          <cell r="U30">
            <v>20</v>
          </cell>
          <cell r="V30">
            <v>20</v>
          </cell>
          <cell r="W30">
            <v>20</v>
          </cell>
          <cell r="AC30">
            <v>23</v>
          </cell>
        </row>
        <row r="31">
          <cell r="A31">
            <v>1450</v>
          </cell>
          <cell r="B31">
            <v>15</v>
          </cell>
          <cell r="C31">
            <v>20</v>
          </cell>
          <cell r="D31">
            <v>20</v>
          </cell>
          <cell r="E31">
            <v>15</v>
          </cell>
          <cell r="F31">
            <v>10</v>
          </cell>
          <cell r="G31">
            <v>10</v>
          </cell>
          <cell r="H31">
            <v>24</v>
          </cell>
          <cell r="I31">
            <v>1450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15</v>
          </cell>
          <cell r="R31">
            <v>20</v>
          </cell>
          <cell r="S31">
            <v>0</v>
          </cell>
          <cell r="T31">
            <v>20</v>
          </cell>
          <cell r="U31">
            <v>15</v>
          </cell>
          <cell r="V31">
            <v>10</v>
          </cell>
          <cell r="W31">
            <v>10</v>
          </cell>
          <cell r="AC31">
            <v>24</v>
          </cell>
        </row>
        <row r="32">
          <cell r="A32">
            <v>1500</v>
          </cell>
          <cell r="B32">
            <v>10</v>
          </cell>
          <cell r="C32">
            <v>20</v>
          </cell>
          <cell r="D32">
            <v>20</v>
          </cell>
          <cell r="E32">
            <v>15</v>
          </cell>
          <cell r="F32">
            <v>10</v>
          </cell>
          <cell r="G32">
            <v>10</v>
          </cell>
          <cell r="H32">
            <v>25</v>
          </cell>
          <cell r="I32">
            <v>1500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10</v>
          </cell>
          <cell r="R32">
            <v>20</v>
          </cell>
          <cell r="S32">
            <v>0</v>
          </cell>
          <cell r="T32">
            <v>20</v>
          </cell>
          <cell r="U32">
            <v>15</v>
          </cell>
          <cell r="V32">
            <v>10</v>
          </cell>
          <cell r="W32">
            <v>10</v>
          </cell>
          <cell r="AC32">
            <v>25</v>
          </cell>
        </row>
        <row r="37">
          <cell r="A37">
            <v>-20</v>
          </cell>
          <cell r="B37">
            <v>740</v>
          </cell>
          <cell r="C37">
            <v>750</v>
          </cell>
          <cell r="D37">
            <v>695</v>
          </cell>
          <cell r="E37">
            <v>620</v>
          </cell>
          <cell r="F37">
            <v>695</v>
          </cell>
          <cell r="G37">
            <v>590</v>
          </cell>
          <cell r="H37">
            <v>750</v>
          </cell>
          <cell r="I37">
            <v>620</v>
          </cell>
          <cell r="J37">
            <v>750</v>
          </cell>
          <cell r="K37">
            <v>750</v>
          </cell>
          <cell r="L37">
            <v>750</v>
          </cell>
          <cell r="M37">
            <v>615</v>
          </cell>
          <cell r="N37">
            <v>750</v>
          </cell>
          <cell r="O37">
            <v>750</v>
          </cell>
          <cell r="P37">
            <v>750</v>
          </cell>
          <cell r="Q37">
            <v>720</v>
          </cell>
          <cell r="R37">
            <v>720</v>
          </cell>
          <cell r="S37">
            <v>600</v>
          </cell>
          <cell r="T37">
            <v>720</v>
          </cell>
          <cell r="U37">
            <v>720</v>
          </cell>
          <cell r="V37">
            <v>670</v>
          </cell>
          <cell r="W37">
            <v>670</v>
          </cell>
        </row>
        <row r="38">
          <cell r="A38">
            <v>100</v>
          </cell>
          <cell r="B38">
            <v>740</v>
          </cell>
          <cell r="C38">
            <v>750</v>
          </cell>
          <cell r="D38">
            <v>695</v>
          </cell>
          <cell r="E38">
            <v>620</v>
          </cell>
          <cell r="F38">
            <v>695</v>
          </cell>
          <cell r="G38">
            <v>590</v>
          </cell>
          <cell r="H38">
            <v>750</v>
          </cell>
          <cell r="I38">
            <v>620</v>
          </cell>
          <cell r="J38">
            <v>750</v>
          </cell>
          <cell r="K38">
            <v>750</v>
          </cell>
          <cell r="L38">
            <v>750</v>
          </cell>
          <cell r="M38">
            <v>615</v>
          </cell>
          <cell r="N38">
            <v>750</v>
          </cell>
          <cell r="O38">
            <v>750</v>
          </cell>
          <cell r="P38">
            <v>750</v>
          </cell>
          <cell r="Q38">
            <v>720</v>
          </cell>
          <cell r="R38">
            <v>720</v>
          </cell>
          <cell r="S38">
            <v>600</v>
          </cell>
          <cell r="T38">
            <v>720</v>
          </cell>
          <cell r="U38">
            <v>720</v>
          </cell>
          <cell r="V38">
            <v>670</v>
          </cell>
          <cell r="W38">
            <v>670</v>
          </cell>
        </row>
        <row r="39">
          <cell r="A39">
            <v>200</v>
          </cell>
          <cell r="B39">
            <v>675</v>
          </cell>
          <cell r="C39">
            <v>750</v>
          </cell>
          <cell r="D39">
            <v>655</v>
          </cell>
          <cell r="E39">
            <v>560</v>
          </cell>
          <cell r="F39">
            <v>680</v>
          </cell>
          <cell r="G39">
            <v>590</v>
          </cell>
          <cell r="H39">
            <v>750</v>
          </cell>
          <cell r="I39">
            <v>570</v>
          </cell>
          <cell r="J39">
            <v>750</v>
          </cell>
          <cell r="K39">
            <v>750</v>
          </cell>
          <cell r="L39">
            <v>750</v>
          </cell>
          <cell r="M39">
            <v>555</v>
          </cell>
          <cell r="N39">
            <v>745</v>
          </cell>
          <cell r="O39">
            <v>750</v>
          </cell>
          <cell r="P39">
            <v>750</v>
          </cell>
          <cell r="Q39">
            <v>600</v>
          </cell>
          <cell r="R39">
            <v>620</v>
          </cell>
          <cell r="S39">
            <v>505</v>
          </cell>
          <cell r="T39">
            <v>645</v>
          </cell>
          <cell r="U39">
            <v>660</v>
          </cell>
          <cell r="V39">
            <v>605</v>
          </cell>
          <cell r="W39">
            <v>605</v>
          </cell>
        </row>
        <row r="40">
          <cell r="A40">
            <v>300</v>
          </cell>
          <cell r="B40">
            <v>655</v>
          </cell>
          <cell r="C40">
            <v>730</v>
          </cell>
          <cell r="D40">
            <v>640</v>
          </cell>
          <cell r="E40">
            <v>550</v>
          </cell>
          <cell r="F40">
            <v>655</v>
          </cell>
          <cell r="G40">
            <v>590</v>
          </cell>
          <cell r="H40">
            <v>720</v>
          </cell>
          <cell r="I40">
            <v>555</v>
          </cell>
          <cell r="J40">
            <v>720</v>
          </cell>
          <cell r="K40">
            <v>730</v>
          </cell>
          <cell r="L40">
            <v>730</v>
          </cell>
          <cell r="M40">
            <v>535</v>
          </cell>
          <cell r="N40">
            <v>715</v>
          </cell>
          <cell r="O40">
            <v>730</v>
          </cell>
          <cell r="P40">
            <v>730</v>
          </cell>
          <cell r="Q40">
            <v>540</v>
          </cell>
          <cell r="R40">
            <v>560</v>
          </cell>
          <cell r="S40">
            <v>455</v>
          </cell>
          <cell r="T40">
            <v>595</v>
          </cell>
          <cell r="U40">
            <v>615</v>
          </cell>
          <cell r="V40">
            <v>570</v>
          </cell>
          <cell r="W40">
            <v>570</v>
          </cell>
        </row>
        <row r="41">
          <cell r="A41">
            <v>400</v>
          </cell>
          <cell r="B41">
            <v>635</v>
          </cell>
          <cell r="C41">
            <v>705</v>
          </cell>
          <cell r="D41">
            <v>620</v>
          </cell>
          <cell r="E41">
            <v>530</v>
          </cell>
          <cell r="F41">
            <v>640</v>
          </cell>
          <cell r="G41">
            <v>570</v>
          </cell>
          <cell r="H41">
            <v>695</v>
          </cell>
          <cell r="I41">
            <v>555</v>
          </cell>
          <cell r="J41">
            <v>695</v>
          </cell>
          <cell r="K41">
            <v>705</v>
          </cell>
          <cell r="L41">
            <v>705</v>
          </cell>
          <cell r="M41">
            <v>530</v>
          </cell>
          <cell r="N41">
            <v>705</v>
          </cell>
          <cell r="O41">
            <v>705</v>
          </cell>
          <cell r="P41">
            <v>705</v>
          </cell>
          <cell r="Q41">
            <v>495</v>
          </cell>
          <cell r="R41">
            <v>515</v>
          </cell>
          <cell r="S41">
            <v>415</v>
          </cell>
          <cell r="T41">
            <v>550</v>
          </cell>
          <cell r="U41">
            <v>575</v>
          </cell>
          <cell r="V41">
            <v>535</v>
          </cell>
          <cell r="W41">
            <v>535</v>
          </cell>
        </row>
        <row r="42">
          <cell r="A42">
            <v>500</v>
          </cell>
          <cell r="B42">
            <v>600</v>
          </cell>
          <cell r="C42">
            <v>665</v>
          </cell>
          <cell r="D42">
            <v>585</v>
          </cell>
          <cell r="E42">
            <v>500</v>
          </cell>
          <cell r="F42">
            <v>620</v>
          </cell>
          <cell r="G42">
            <v>550</v>
          </cell>
          <cell r="H42">
            <v>665</v>
          </cell>
          <cell r="I42">
            <v>555</v>
          </cell>
          <cell r="J42">
            <v>665</v>
          </cell>
          <cell r="K42">
            <v>665</v>
          </cell>
          <cell r="L42">
            <v>665</v>
          </cell>
          <cell r="M42">
            <v>525</v>
          </cell>
          <cell r="N42">
            <v>665</v>
          </cell>
          <cell r="O42">
            <v>665</v>
          </cell>
          <cell r="P42">
            <v>665</v>
          </cell>
          <cell r="Q42">
            <v>465</v>
          </cell>
          <cell r="R42">
            <v>480</v>
          </cell>
          <cell r="S42">
            <v>380</v>
          </cell>
          <cell r="T42">
            <v>515</v>
          </cell>
          <cell r="U42">
            <v>540</v>
          </cell>
          <cell r="V42">
            <v>505</v>
          </cell>
          <cell r="W42">
            <v>505</v>
          </cell>
        </row>
        <row r="43">
          <cell r="A43">
            <v>600</v>
          </cell>
          <cell r="B43">
            <v>550</v>
          </cell>
          <cell r="C43">
            <v>605</v>
          </cell>
          <cell r="D43">
            <v>535</v>
          </cell>
          <cell r="E43">
            <v>455</v>
          </cell>
          <cell r="F43">
            <v>605</v>
          </cell>
          <cell r="G43">
            <v>535</v>
          </cell>
          <cell r="H43">
            <v>605</v>
          </cell>
          <cell r="I43">
            <v>555</v>
          </cell>
          <cell r="J43">
            <v>605</v>
          </cell>
          <cell r="K43">
            <v>605</v>
          </cell>
          <cell r="L43">
            <v>605</v>
          </cell>
          <cell r="M43">
            <v>520</v>
          </cell>
          <cell r="N43">
            <v>605</v>
          </cell>
          <cell r="O43">
            <v>605</v>
          </cell>
          <cell r="P43">
            <v>605</v>
          </cell>
          <cell r="Q43">
            <v>435</v>
          </cell>
          <cell r="R43">
            <v>450</v>
          </cell>
          <cell r="S43">
            <v>360</v>
          </cell>
          <cell r="T43">
            <v>485</v>
          </cell>
          <cell r="U43">
            <v>515</v>
          </cell>
          <cell r="V43">
            <v>480</v>
          </cell>
          <cell r="W43">
            <v>480</v>
          </cell>
        </row>
        <row r="44">
          <cell r="A44">
            <v>650</v>
          </cell>
          <cell r="B44">
            <v>535</v>
          </cell>
          <cell r="C44">
            <v>590</v>
          </cell>
          <cell r="D44">
            <v>525</v>
          </cell>
          <cell r="E44">
            <v>450</v>
          </cell>
          <cell r="F44">
            <v>590</v>
          </cell>
          <cell r="G44">
            <v>525</v>
          </cell>
          <cell r="H44">
            <v>590</v>
          </cell>
          <cell r="I44">
            <v>555</v>
          </cell>
          <cell r="J44">
            <v>590</v>
          </cell>
          <cell r="K44">
            <v>590</v>
          </cell>
          <cell r="L44">
            <v>590</v>
          </cell>
          <cell r="M44">
            <v>510</v>
          </cell>
          <cell r="N44">
            <v>590</v>
          </cell>
          <cell r="O44">
            <v>590</v>
          </cell>
          <cell r="P44">
            <v>590</v>
          </cell>
          <cell r="Q44">
            <v>430</v>
          </cell>
          <cell r="R44">
            <v>445</v>
          </cell>
          <cell r="S44">
            <v>350</v>
          </cell>
          <cell r="T44">
            <v>480</v>
          </cell>
          <cell r="U44">
            <v>505</v>
          </cell>
          <cell r="V44">
            <v>465</v>
          </cell>
          <cell r="W44">
            <v>470</v>
          </cell>
        </row>
        <row r="45">
          <cell r="A45">
            <v>700</v>
          </cell>
          <cell r="B45">
            <v>535</v>
          </cell>
          <cell r="C45">
            <v>570</v>
          </cell>
          <cell r="D45">
            <v>520</v>
          </cell>
          <cell r="E45">
            <v>450</v>
          </cell>
          <cell r="F45">
            <v>570</v>
          </cell>
          <cell r="G45">
            <v>510</v>
          </cell>
          <cell r="H45">
            <v>570</v>
          </cell>
          <cell r="I45">
            <v>545</v>
          </cell>
          <cell r="J45">
            <v>570</v>
          </cell>
          <cell r="K45">
            <v>570</v>
          </cell>
          <cell r="L45">
            <v>570</v>
          </cell>
          <cell r="M45">
            <v>505</v>
          </cell>
          <cell r="N45">
            <v>570</v>
          </cell>
          <cell r="O45">
            <v>570</v>
          </cell>
          <cell r="P45">
            <v>570</v>
          </cell>
          <cell r="Q45">
            <v>425</v>
          </cell>
          <cell r="R45">
            <v>430</v>
          </cell>
          <cell r="S45">
            <v>345</v>
          </cell>
          <cell r="T45">
            <v>465</v>
          </cell>
          <cell r="U45">
            <v>495</v>
          </cell>
          <cell r="V45">
            <v>455</v>
          </cell>
          <cell r="W45">
            <v>455</v>
          </cell>
        </row>
        <row r="46">
          <cell r="A46">
            <v>750</v>
          </cell>
          <cell r="B46">
            <v>505</v>
          </cell>
          <cell r="C46">
            <v>505</v>
          </cell>
          <cell r="D46">
            <v>475</v>
          </cell>
          <cell r="E46">
            <v>445</v>
          </cell>
          <cell r="F46">
            <v>530</v>
          </cell>
          <cell r="G46">
            <v>475</v>
          </cell>
          <cell r="H46">
            <v>530</v>
          </cell>
          <cell r="I46">
            <v>515</v>
          </cell>
          <cell r="J46">
            <v>530</v>
          </cell>
          <cell r="K46">
            <v>530</v>
          </cell>
          <cell r="L46">
            <v>530</v>
          </cell>
          <cell r="M46">
            <v>455</v>
          </cell>
          <cell r="N46">
            <v>530</v>
          </cell>
          <cell r="O46">
            <v>530</v>
          </cell>
          <cell r="P46">
            <v>530</v>
          </cell>
          <cell r="Q46">
            <v>415</v>
          </cell>
          <cell r="R46">
            <v>425</v>
          </cell>
          <cell r="S46">
            <v>335</v>
          </cell>
          <cell r="T46">
            <v>460</v>
          </cell>
          <cell r="U46">
            <v>490</v>
          </cell>
          <cell r="V46">
            <v>445</v>
          </cell>
          <cell r="W46">
            <v>450</v>
          </cell>
        </row>
        <row r="47">
          <cell r="A47">
            <v>800</v>
          </cell>
          <cell r="B47">
            <v>410</v>
          </cell>
          <cell r="C47">
            <v>410</v>
          </cell>
          <cell r="D47">
            <v>390</v>
          </cell>
          <cell r="E47">
            <v>370</v>
          </cell>
          <cell r="F47">
            <v>510</v>
          </cell>
          <cell r="G47">
            <v>475</v>
          </cell>
          <cell r="H47">
            <v>510</v>
          </cell>
          <cell r="I47">
            <v>510</v>
          </cell>
          <cell r="J47">
            <v>510</v>
          </cell>
          <cell r="K47">
            <v>510</v>
          </cell>
          <cell r="L47">
            <v>510</v>
          </cell>
          <cell r="M47">
            <v>440</v>
          </cell>
          <cell r="N47">
            <v>510</v>
          </cell>
          <cell r="O47">
            <v>510</v>
          </cell>
          <cell r="P47">
            <v>510</v>
          </cell>
          <cell r="Q47">
            <v>405</v>
          </cell>
          <cell r="R47">
            <v>420</v>
          </cell>
          <cell r="S47">
            <v>330</v>
          </cell>
          <cell r="T47">
            <v>450</v>
          </cell>
          <cell r="U47">
            <v>485</v>
          </cell>
          <cell r="V47">
            <v>435</v>
          </cell>
          <cell r="W47">
            <v>435</v>
          </cell>
        </row>
        <row r="48">
          <cell r="A48">
            <v>850</v>
          </cell>
          <cell r="B48">
            <v>270</v>
          </cell>
          <cell r="C48">
            <v>270</v>
          </cell>
          <cell r="D48">
            <v>270</v>
          </cell>
          <cell r="E48">
            <v>270</v>
          </cell>
          <cell r="F48">
            <v>485</v>
          </cell>
          <cell r="G48">
            <v>460</v>
          </cell>
          <cell r="H48">
            <v>485</v>
          </cell>
          <cell r="I48">
            <v>485</v>
          </cell>
          <cell r="J48">
            <v>485</v>
          </cell>
          <cell r="K48">
            <v>485</v>
          </cell>
          <cell r="L48">
            <v>485</v>
          </cell>
          <cell r="M48">
            <v>415</v>
          </cell>
          <cell r="N48">
            <v>485</v>
          </cell>
          <cell r="O48">
            <v>485</v>
          </cell>
          <cell r="P48">
            <v>485</v>
          </cell>
          <cell r="Q48">
            <v>395</v>
          </cell>
          <cell r="R48">
            <v>420</v>
          </cell>
          <cell r="S48">
            <v>320</v>
          </cell>
          <cell r="T48">
            <v>445</v>
          </cell>
          <cell r="U48">
            <v>485</v>
          </cell>
          <cell r="V48">
            <v>425</v>
          </cell>
          <cell r="W48">
            <v>425</v>
          </cell>
        </row>
        <row r="49">
          <cell r="A49">
            <v>900</v>
          </cell>
          <cell r="B49">
            <v>170</v>
          </cell>
          <cell r="C49">
            <v>170</v>
          </cell>
          <cell r="D49">
            <v>170</v>
          </cell>
          <cell r="E49">
            <v>170</v>
          </cell>
          <cell r="F49">
            <v>450</v>
          </cell>
          <cell r="G49">
            <v>440</v>
          </cell>
          <cell r="H49">
            <v>450</v>
          </cell>
          <cell r="I49">
            <v>450</v>
          </cell>
          <cell r="J49">
            <v>450</v>
          </cell>
          <cell r="K49">
            <v>450</v>
          </cell>
          <cell r="L49">
            <v>450</v>
          </cell>
          <cell r="M49">
            <v>375</v>
          </cell>
          <cell r="N49">
            <v>370</v>
          </cell>
          <cell r="O49">
            <v>450</v>
          </cell>
          <cell r="P49">
            <v>450</v>
          </cell>
          <cell r="Q49">
            <v>390</v>
          </cell>
          <cell r="R49">
            <v>415</v>
          </cell>
          <cell r="S49">
            <v>440</v>
          </cell>
          <cell r="T49">
            <v>440</v>
          </cell>
          <cell r="U49">
            <v>450</v>
          </cell>
          <cell r="V49">
            <v>415</v>
          </cell>
          <cell r="W49">
            <v>420</v>
          </cell>
        </row>
        <row r="50">
          <cell r="A50">
            <v>950</v>
          </cell>
          <cell r="B50">
            <v>105</v>
          </cell>
          <cell r="C50">
            <v>105</v>
          </cell>
          <cell r="D50">
            <v>105</v>
          </cell>
          <cell r="E50">
            <v>105</v>
          </cell>
          <cell r="F50">
            <v>280</v>
          </cell>
          <cell r="G50">
            <v>315</v>
          </cell>
          <cell r="H50">
            <v>315</v>
          </cell>
          <cell r="I50">
            <v>320</v>
          </cell>
          <cell r="J50">
            <v>320</v>
          </cell>
          <cell r="K50">
            <v>375</v>
          </cell>
          <cell r="L50">
            <v>280</v>
          </cell>
          <cell r="M50">
            <v>275</v>
          </cell>
          <cell r="N50">
            <v>275</v>
          </cell>
          <cell r="O50">
            <v>375</v>
          </cell>
          <cell r="P50">
            <v>385</v>
          </cell>
          <cell r="Q50">
            <v>380</v>
          </cell>
          <cell r="R50">
            <v>385</v>
          </cell>
          <cell r="S50">
            <v>385</v>
          </cell>
          <cell r="T50">
            <v>385</v>
          </cell>
          <cell r="U50">
            <v>385</v>
          </cell>
          <cell r="V50">
            <v>385</v>
          </cell>
          <cell r="W50">
            <v>385</v>
          </cell>
        </row>
        <row r="51">
          <cell r="A51">
            <v>1000</v>
          </cell>
          <cell r="B51">
            <v>50</v>
          </cell>
          <cell r="C51">
            <v>50</v>
          </cell>
          <cell r="D51">
            <v>50</v>
          </cell>
          <cell r="E51">
            <v>50</v>
          </cell>
          <cell r="F51">
            <v>165</v>
          </cell>
          <cell r="G51">
            <v>200</v>
          </cell>
          <cell r="H51">
            <v>200</v>
          </cell>
          <cell r="I51">
            <v>215</v>
          </cell>
          <cell r="J51">
            <v>215</v>
          </cell>
          <cell r="K51">
            <v>260</v>
          </cell>
          <cell r="L51">
            <v>165</v>
          </cell>
          <cell r="M51">
            <v>200</v>
          </cell>
          <cell r="N51">
            <v>200</v>
          </cell>
          <cell r="O51">
            <v>255</v>
          </cell>
          <cell r="P51">
            <v>365</v>
          </cell>
          <cell r="Q51">
            <v>320</v>
          </cell>
          <cell r="R51">
            <v>350</v>
          </cell>
          <cell r="S51">
            <v>355</v>
          </cell>
          <cell r="T51">
            <v>355</v>
          </cell>
          <cell r="U51">
            <v>365</v>
          </cell>
          <cell r="V51">
            <v>335</v>
          </cell>
          <cell r="W51">
            <v>345</v>
          </cell>
        </row>
        <row r="52">
          <cell r="A52">
            <v>1050</v>
          </cell>
          <cell r="B52">
            <v>155</v>
          </cell>
          <cell r="C52">
            <v>160</v>
          </cell>
          <cell r="D52">
            <v>145</v>
          </cell>
          <cell r="E52">
            <v>145</v>
          </cell>
          <cell r="F52">
            <v>175</v>
          </cell>
          <cell r="G52">
            <v>155</v>
          </cell>
          <cell r="H52">
            <v>160</v>
          </cell>
          <cell r="I52">
            <v>145</v>
          </cell>
          <cell r="J52">
            <v>145</v>
          </cell>
          <cell r="K52">
            <v>175</v>
          </cell>
          <cell r="L52">
            <v>165</v>
          </cell>
          <cell r="M52">
            <v>145</v>
          </cell>
          <cell r="N52">
            <v>145</v>
          </cell>
          <cell r="O52">
            <v>170</v>
          </cell>
          <cell r="P52">
            <v>360</v>
          </cell>
          <cell r="Q52">
            <v>310</v>
          </cell>
          <cell r="R52">
            <v>345</v>
          </cell>
          <cell r="S52">
            <v>0</v>
          </cell>
          <cell r="T52">
            <v>315</v>
          </cell>
          <cell r="U52">
            <v>360</v>
          </cell>
          <cell r="V52">
            <v>290</v>
          </cell>
          <cell r="W52">
            <v>335</v>
          </cell>
        </row>
        <row r="53">
          <cell r="A53">
            <v>1100</v>
          </cell>
          <cell r="B53">
            <v>95</v>
          </cell>
          <cell r="C53">
            <v>95</v>
          </cell>
          <cell r="D53">
            <v>95</v>
          </cell>
          <cell r="E53">
            <v>110</v>
          </cell>
          <cell r="F53">
            <v>110</v>
          </cell>
          <cell r="G53">
            <v>95</v>
          </cell>
          <cell r="H53">
            <v>100</v>
          </cell>
          <cell r="I53">
            <v>95</v>
          </cell>
          <cell r="J53">
            <v>95</v>
          </cell>
          <cell r="K53">
            <v>110</v>
          </cell>
          <cell r="L53">
            <v>110</v>
          </cell>
          <cell r="M53">
            <v>100</v>
          </cell>
          <cell r="N53">
            <v>100</v>
          </cell>
          <cell r="O53">
            <v>115</v>
          </cell>
          <cell r="P53">
            <v>300</v>
          </cell>
          <cell r="Q53">
            <v>255</v>
          </cell>
          <cell r="R53">
            <v>305</v>
          </cell>
          <cell r="S53">
            <v>0</v>
          </cell>
          <cell r="T53">
            <v>270</v>
          </cell>
          <cell r="U53">
            <v>325</v>
          </cell>
          <cell r="V53">
            <v>225</v>
          </cell>
          <cell r="W53">
            <v>260</v>
          </cell>
        </row>
        <row r="54">
          <cell r="A54">
            <v>1150</v>
          </cell>
          <cell r="B54">
            <v>60</v>
          </cell>
          <cell r="C54">
            <v>60</v>
          </cell>
          <cell r="D54">
            <v>60</v>
          </cell>
          <cell r="E54">
            <v>70</v>
          </cell>
          <cell r="F54">
            <v>80</v>
          </cell>
          <cell r="G54">
            <v>60</v>
          </cell>
          <cell r="H54">
            <v>60</v>
          </cell>
          <cell r="I54">
            <v>60</v>
          </cell>
          <cell r="J54">
            <v>60</v>
          </cell>
          <cell r="K54">
            <v>70</v>
          </cell>
          <cell r="L54">
            <v>80</v>
          </cell>
          <cell r="M54">
            <v>60</v>
          </cell>
          <cell r="N54">
            <v>60</v>
          </cell>
          <cell r="O54">
            <v>75</v>
          </cell>
          <cell r="P54">
            <v>225</v>
          </cell>
          <cell r="Q54">
            <v>200</v>
          </cell>
          <cell r="R54">
            <v>235</v>
          </cell>
          <cell r="S54">
            <v>0</v>
          </cell>
          <cell r="T54">
            <v>235</v>
          </cell>
          <cell r="U54">
            <v>275</v>
          </cell>
          <cell r="V54">
            <v>170</v>
          </cell>
          <cell r="W54">
            <v>190</v>
          </cell>
        </row>
        <row r="55">
          <cell r="A55">
            <v>1200</v>
          </cell>
          <cell r="B55">
            <v>40</v>
          </cell>
          <cell r="C55">
            <v>40</v>
          </cell>
          <cell r="D55">
            <v>40</v>
          </cell>
          <cell r="E55">
            <v>40</v>
          </cell>
          <cell r="F55">
            <v>45</v>
          </cell>
          <cell r="G55">
            <v>40</v>
          </cell>
          <cell r="H55">
            <v>35</v>
          </cell>
          <cell r="I55">
            <v>40</v>
          </cell>
          <cell r="J55">
            <v>40</v>
          </cell>
          <cell r="K55">
            <v>40</v>
          </cell>
          <cell r="L55">
            <v>45</v>
          </cell>
          <cell r="M55">
            <v>35</v>
          </cell>
          <cell r="N55">
            <v>35</v>
          </cell>
          <cell r="O55">
            <v>50</v>
          </cell>
          <cell r="P55">
            <v>145</v>
          </cell>
          <cell r="Q55">
            <v>155</v>
          </cell>
          <cell r="R55">
            <v>185</v>
          </cell>
          <cell r="S55">
            <v>0</v>
          </cell>
          <cell r="T55">
            <v>185</v>
          </cell>
          <cell r="U55">
            <v>170</v>
          </cell>
          <cell r="V55">
            <v>130</v>
          </cell>
          <cell r="W55">
            <v>135</v>
          </cell>
        </row>
        <row r="56">
          <cell r="A56">
            <v>1250</v>
          </cell>
          <cell r="B56">
            <v>115</v>
          </cell>
          <cell r="C56">
            <v>145</v>
          </cell>
          <cell r="D56">
            <v>140</v>
          </cell>
          <cell r="E56">
            <v>125</v>
          </cell>
          <cell r="F56">
            <v>100</v>
          </cell>
          <cell r="G56">
            <v>105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115</v>
          </cell>
          <cell r="R56">
            <v>145</v>
          </cell>
          <cell r="S56">
            <v>0</v>
          </cell>
          <cell r="T56">
            <v>140</v>
          </cell>
          <cell r="U56">
            <v>125</v>
          </cell>
          <cell r="V56">
            <v>100</v>
          </cell>
          <cell r="W56">
            <v>105</v>
          </cell>
        </row>
        <row r="57">
          <cell r="A57">
            <v>1300</v>
          </cell>
          <cell r="B57">
            <v>85</v>
          </cell>
          <cell r="C57">
            <v>115</v>
          </cell>
          <cell r="D57">
            <v>110</v>
          </cell>
          <cell r="E57">
            <v>95</v>
          </cell>
          <cell r="F57">
            <v>80</v>
          </cell>
          <cell r="G57">
            <v>75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85</v>
          </cell>
          <cell r="R57">
            <v>115</v>
          </cell>
          <cell r="S57">
            <v>0</v>
          </cell>
          <cell r="T57">
            <v>110</v>
          </cell>
          <cell r="U57">
            <v>95</v>
          </cell>
          <cell r="V57">
            <v>80</v>
          </cell>
          <cell r="W57">
            <v>75</v>
          </cell>
        </row>
        <row r="58">
          <cell r="A58">
            <v>1350</v>
          </cell>
          <cell r="B58">
            <v>60</v>
          </cell>
          <cell r="C58">
            <v>95</v>
          </cell>
          <cell r="D58">
            <v>85</v>
          </cell>
          <cell r="E58">
            <v>70</v>
          </cell>
          <cell r="F58">
            <v>60</v>
          </cell>
          <cell r="G58">
            <v>60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60</v>
          </cell>
          <cell r="R58">
            <v>95</v>
          </cell>
          <cell r="S58">
            <v>0</v>
          </cell>
          <cell r="T58">
            <v>85</v>
          </cell>
          <cell r="U58">
            <v>70</v>
          </cell>
          <cell r="V58">
            <v>60</v>
          </cell>
          <cell r="W58">
            <v>60</v>
          </cell>
        </row>
        <row r="59">
          <cell r="A59">
            <v>1400</v>
          </cell>
          <cell r="B59">
            <v>50</v>
          </cell>
          <cell r="C59">
            <v>75</v>
          </cell>
          <cell r="D59">
            <v>65</v>
          </cell>
          <cell r="E59">
            <v>55</v>
          </cell>
          <cell r="F59">
            <v>45</v>
          </cell>
          <cell r="G59">
            <v>45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50</v>
          </cell>
          <cell r="R59">
            <v>75</v>
          </cell>
          <cell r="S59">
            <v>0</v>
          </cell>
          <cell r="T59">
            <v>65</v>
          </cell>
          <cell r="U59">
            <v>55</v>
          </cell>
          <cell r="V59">
            <v>45</v>
          </cell>
          <cell r="W59">
            <v>45</v>
          </cell>
        </row>
        <row r="60">
          <cell r="A60">
            <v>1450</v>
          </cell>
          <cell r="B60">
            <v>35</v>
          </cell>
          <cell r="C60">
            <v>60</v>
          </cell>
          <cell r="D60">
            <v>50</v>
          </cell>
          <cell r="E60">
            <v>40</v>
          </cell>
          <cell r="F60">
            <v>30</v>
          </cell>
          <cell r="G60">
            <v>35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35</v>
          </cell>
          <cell r="R60">
            <v>60</v>
          </cell>
          <cell r="S60">
            <v>0</v>
          </cell>
          <cell r="T60">
            <v>50</v>
          </cell>
          <cell r="U60">
            <v>40</v>
          </cell>
          <cell r="V60">
            <v>30</v>
          </cell>
          <cell r="W60">
            <v>35</v>
          </cell>
        </row>
        <row r="61">
          <cell r="A61">
            <v>1500</v>
          </cell>
          <cell r="B61">
            <v>25</v>
          </cell>
          <cell r="C61">
            <v>40</v>
          </cell>
          <cell r="D61">
            <v>40</v>
          </cell>
          <cell r="E61">
            <v>35</v>
          </cell>
          <cell r="F61">
            <v>25</v>
          </cell>
          <cell r="G61">
            <v>25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25</v>
          </cell>
          <cell r="R61">
            <v>40</v>
          </cell>
          <cell r="S61">
            <v>0</v>
          </cell>
          <cell r="T61">
            <v>40</v>
          </cell>
          <cell r="U61">
            <v>35</v>
          </cell>
          <cell r="V61">
            <v>25</v>
          </cell>
          <cell r="W61">
            <v>25</v>
          </cell>
        </row>
        <row r="66">
          <cell r="A66">
            <v>-20</v>
          </cell>
          <cell r="B66">
            <v>990</v>
          </cell>
          <cell r="C66">
            <v>1000</v>
          </cell>
          <cell r="D66">
            <v>925</v>
          </cell>
          <cell r="E66">
            <v>825</v>
          </cell>
          <cell r="F66">
            <v>925</v>
          </cell>
          <cell r="G66">
            <v>790</v>
          </cell>
          <cell r="H66">
            <v>1000</v>
          </cell>
          <cell r="I66">
            <v>825</v>
          </cell>
          <cell r="J66">
            <v>1000</v>
          </cell>
          <cell r="K66">
            <v>1000</v>
          </cell>
          <cell r="L66">
            <v>1000</v>
          </cell>
          <cell r="M66">
            <v>825</v>
          </cell>
          <cell r="N66">
            <v>1000</v>
          </cell>
          <cell r="O66">
            <v>1000</v>
          </cell>
          <cell r="P66">
            <v>1000</v>
          </cell>
          <cell r="Q66">
            <v>960</v>
          </cell>
          <cell r="R66">
            <v>960</v>
          </cell>
          <cell r="S66">
            <v>800</v>
          </cell>
          <cell r="T66">
            <v>960</v>
          </cell>
          <cell r="U66">
            <v>960</v>
          </cell>
          <cell r="V66">
            <v>895</v>
          </cell>
          <cell r="W66">
            <v>895</v>
          </cell>
        </row>
        <row r="67">
          <cell r="A67">
            <v>100</v>
          </cell>
          <cell r="B67">
            <v>990</v>
          </cell>
          <cell r="C67">
            <v>1000</v>
          </cell>
          <cell r="D67">
            <v>925</v>
          </cell>
          <cell r="E67">
            <v>825</v>
          </cell>
          <cell r="F67">
            <v>925</v>
          </cell>
          <cell r="G67">
            <v>790</v>
          </cell>
          <cell r="H67">
            <v>1000</v>
          </cell>
          <cell r="I67">
            <v>825</v>
          </cell>
          <cell r="J67">
            <v>1000</v>
          </cell>
          <cell r="K67">
            <v>1000</v>
          </cell>
          <cell r="L67">
            <v>1000</v>
          </cell>
          <cell r="M67">
            <v>825</v>
          </cell>
          <cell r="N67">
            <v>1000</v>
          </cell>
          <cell r="O67">
            <v>1000</v>
          </cell>
          <cell r="P67">
            <v>1000</v>
          </cell>
          <cell r="Q67">
            <v>960</v>
          </cell>
          <cell r="R67">
            <v>960</v>
          </cell>
          <cell r="S67">
            <v>800</v>
          </cell>
          <cell r="T67">
            <v>960</v>
          </cell>
          <cell r="U67">
            <v>960</v>
          </cell>
          <cell r="V67">
            <v>895</v>
          </cell>
          <cell r="W67">
            <v>895</v>
          </cell>
        </row>
        <row r="68">
          <cell r="A68">
            <v>200</v>
          </cell>
          <cell r="B68">
            <v>900</v>
          </cell>
          <cell r="C68">
            <v>1000</v>
          </cell>
          <cell r="D68">
            <v>875</v>
          </cell>
          <cell r="E68">
            <v>750</v>
          </cell>
          <cell r="F68">
            <v>905</v>
          </cell>
          <cell r="G68">
            <v>790</v>
          </cell>
          <cell r="H68">
            <v>1000</v>
          </cell>
          <cell r="I68">
            <v>765</v>
          </cell>
          <cell r="J68">
            <v>1000</v>
          </cell>
          <cell r="K68">
            <v>1000</v>
          </cell>
          <cell r="L68">
            <v>1000</v>
          </cell>
          <cell r="M68">
            <v>745</v>
          </cell>
          <cell r="N68">
            <v>995</v>
          </cell>
          <cell r="O68">
            <v>1000</v>
          </cell>
          <cell r="P68">
            <v>1000</v>
          </cell>
          <cell r="Q68">
            <v>800</v>
          </cell>
          <cell r="R68">
            <v>825</v>
          </cell>
          <cell r="S68">
            <v>675</v>
          </cell>
          <cell r="T68">
            <v>860</v>
          </cell>
          <cell r="U68">
            <v>880</v>
          </cell>
          <cell r="V68">
            <v>805</v>
          </cell>
          <cell r="W68">
            <v>810</v>
          </cell>
        </row>
        <row r="69">
          <cell r="A69">
            <v>300</v>
          </cell>
          <cell r="B69">
            <v>875</v>
          </cell>
          <cell r="C69">
            <v>970</v>
          </cell>
          <cell r="D69">
            <v>850</v>
          </cell>
          <cell r="E69">
            <v>730</v>
          </cell>
          <cell r="F69">
            <v>870</v>
          </cell>
          <cell r="G69">
            <v>790</v>
          </cell>
          <cell r="H69">
            <v>975</v>
          </cell>
          <cell r="I69">
            <v>745</v>
          </cell>
          <cell r="J69">
            <v>965</v>
          </cell>
          <cell r="K69">
            <v>970</v>
          </cell>
          <cell r="L69">
            <v>970</v>
          </cell>
          <cell r="M69">
            <v>715</v>
          </cell>
          <cell r="N69">
            <v>955</v>
          </cell>
          <cell r="O69">
            <v>970</v>
          </cell>
          <cell r="P69">
            <v>970</v>
          </cell>
          <cell r="Q69">
            <v>720</v>
          </cell>
          <cell r="R69">
            <v>745</v>
          </cell>
          <cell r="S69">
            <v>605</v>
          </cell>
          <cell r="T69">
            <v>795</v>
          </cell>
          <cell r="U69">
            <v>820</v>
          </cell>
          <cell r="V69">
            <v>760</v>
          </cell>
          <cell r="W69">
            <v>760</v>
          </cell>
        </row>
        <row r="70">
          <cell r="A70">
            <v>400</v>
          </cell>
          <cell r="B70">
            <v>845</v>
          </cell>
          <cell r="C70">
            <v>940</v>
          </cell>
          <cell r="D70">
            <v>825</v>
          </cell>
          <cell r="E70">
            <v>705</v>
          </cell>
          <cell r="F70">
            <v>855</v>
          </cell>
          <cell r="G70">
            <v>765</v>
          </cell>
          <cell r="H70">
            <v>925</v>
          </cell>
          <cell r="I70">
            <v>740</v>
          </cell>
          <cell r="J70">
            <v>925</v>
          </cell>
          <cell r="K70">
            <v>940</v>
          </cell>
          <cell r="L70">
            <v>940</v>
          </cell>
          <cell r="M70">
            <v>710</v>
          </cell>
          <cell r="N70">
            <v>940</v>
          </cell>
          <cell r="O70">
            <v>940</v>
          </cell>
          <cell r="P70">
            <v>940</v>
          </cell>
          <cell r="Q70">
            <v>660</v>
          </cell>
          <cell r="R70">
            <v>685</v>
          </cell>
          <cell r="S70">
            <v>550</v>
          </cell>
          <cell r="T70">
            <v>735</v>
          </cell>
          <cell r="U70">
            <v>765</v>
          </cell>
          <cell r="V70">
            <v>710</v>
          </cell>
          <cell r="W70">
            <v>715</v>
          </cell>
        </row>
        <row r="71">
          <cell r="A71">
            <v>500</v>
          </cell>
          <cell r="B71">
            <v>800</v>
          </cell>
          <cell r="C71">
            <v>885</v>
          </cell>
          <cell r="D71">
            <v>775</v>
          </cell>
          <cell r="E71">
            <v>665</v>
          </cell>
          <cell r="F71">
            <v>830</v>
          </cell>
          <cell r="G71">
            <v>735</v>
          </cell>
          <cell r="H71">
            <v>885</v>
          </cell>
          <cell r="I71">
            <v>740</v>
          </cell>
          <cell r="J71">
            <v>885</v>
          </cell>
          <cell r="K71">
            <v>885</v>
          </cell>
          <cell r="L71">
            <v>855</v>
          </cell>
          <cell r="M71">
            <v>700</v>
          </cell>
          <cell r="N71">
            <v>885</v>
          </cell>
          <cell r="O71">
            <v>885</v>
          </cell>
          <cell r="P71">
            <v>885</v>
          </cell>
          <cell r="Q71">
            <v>620</v>
          </cell>
          <cell r="R71">
            <v>635</v>
          </cell>
          <cell r="S71">
            <v>510</v>
          </cell>
          <cell r="T71">
            <v>685</v>
          </cell>
          <cell r="U71">
            <v>720</v>
          </cell>
          <cell r="V71">
            <v>670</v>
          </cell>
          <cell r="W71">
            <v>675</v>
          </cell>
        </row>
        <row r="72">
          <cell r="A72">
            <v>600</v>
          </cell>
          <cell r="B72">
            <v>730</v>
          </cell>
          <cell r="C72">
            <v>805</v>
          </cell>
          <cell r="D72">
            <v>710</v>
          </cell>
          <cell r="E72">
            <v>610</v>
          </cell>
          <cell r="F72">
            <v>805</v>
          </cell>
          <cell r="G72">
            <v>710</v>
          </cell>
          <cell r="H72">
            <v>805</v>
          </cell>
          <cell r="I72">
            <v>740</v>
          </cell>
          <cell r="J72">
            <v>805</v>
          </cell>
          <cell r="K72">
            <v>805</v>
          </cell>
          <cell r="L72">
            <v>805</v>
          </cell>
          <cell r="M72">
            <v>690</v>
          </cell>
          <cell r="N72">
            <v>805</v>
          </cell>
          <cell r="O72">
            <v>805</v>
          </cell>
          <cell r="P72">
            <v>805</v>
          </cell>
          <cell r="Q72">
            <v>580</v>
          </cell>
          <cell r="R72">
            <v>600</v>
          </cell>
          <cell r="S72">
            <v>480</v>
          </cell>
          <cell r="T72">
            <v>650</v>
          </cell>
          <cell r="U72">
            <v>685</v>
          </cell>
          <cell r="V72">
            <v>635</v>
          </cell>
          <cell r="W72">
            <v>640</v>
          </cell>
        </row>
        <row r="73">
          <cell r="A73">
            <v>650</v>
          </cell>
          <cell r="B73">
            <v>715</v>
          </cell>
          <cell r="C73">
            <v>785</v>
          </cell>
          <cell r="D73">
            <v>695</v>
          </cell>
          <cell r="E73">
            <v>600</v>
          </cell>
          <cell r="F73">
            <v>785</v>
          </cell>
          <cell r="G73">
            <v>695</v>
          </cell>
          <cell r="H73">
            <v>785</v>
          </cell>
          <cell r="I73">
            <v>740</v>
          </cell>
          <cell r="J73">
            <v>785</v>
          </cell>
          <cell r="K73">
            <v>785</v>
          </cell>
          <cell r="L73">
            <v>785</v>
          </cell>
          <cell r="M73">
            <v>680</v>
          </cell>
          <cell r="N73">
            <v>785</v>
          </cell>
          <cell r="O73">
            <v>785</v>
          </cell>
          <cell r="P73">
            <v>785</v>
          </cell>
          <cell r="Q73">
            <v>575</v>
          </cell>
          <cell r="R73">
            <v>590</v>
          </cell>
          <cell r="S73">
            <v>470</v>
          </cell>
          <cell r="T73">
            <v>635</v>
          </cell>
          <cell r="U73">
            <v>670</v>
          </cell>
          <cell r="V73">
            <v>620</v>
          </cell>
          <cell r="W73">
            <v>625</v>
          </cell>
        </row>
        <row r="74">
          <cell r="A74">
            <v>700</v>
          </cell>
          <cell r="B74">
            <v>710</v>
          </cell>
          <cell r="C74">
            <v>755</v>
          </cell>
          <cell r="D74">
            <v>690</v>
          </cell>
          <cell r="E74">
            <v>600</v>
          </cell>
          <cell r="F74">
            <v>755</v>
          </cell>
          <cell r="G74">
            <v>685</v>
          </cell>
          <cell r="H74">
            <v>755</v>
          </cell>
          <cell r="I74">
            <v>725</v>
          </cell>
          <cell r="J74">
            <v>755</v>
          </cell>
          <cell r="K74">
            <v>755</v>
          </cell>
          <cell r="L74">
            <v>755</v>
          </cell>
          <cell r="M74">
            <v>670</v>
          </cell>
          <cell r="N74">
            <v>755</v>
          </cell>
          <cell r="O74">
            <v>755</v>
          </cell>
          <cell r="P74">
            <v>755</v>
          </cell>
          <cell r="Q74">
            <v>565</v>
          </cell>
          <cell r="R74">
            <v>580</v>
          </cell>
          <cell r="S74">
            <v>460</v>
          </cell>
          <cell r="T74">
            <v>620</v>
          </cell>
          <cell r="U74">
            <v>660</v>
          </cell>
          <cell r="V74">
            <v>610</v>
          </cell>
          <cell r="W74">
            <v>610</v>
          </cell>
        </row>
        <row r="75">
          <cell r="A75">
            <v>750</v>
          </cell>
          <cell r="B75">
            <v>670</v>
          </cell>
          <cell r="C75">
            <v>670</v>
          </cell>
          <cell r="D75">
            <v>630</v>
          </cell>
          <cell r="E75">
            <v>590</v>
          </cell>
          <cell r="F75">
            <v>710</v>
          </cell>
          <cell r="G75">
            <v>630</v>
          </cell>
          <cell r="H75">
            <v>710</v>
          </cell>
          <cell r="I75">
            <v>685</v>
          </cell>
          <cell r="J75">
            <v>710</v>
          </cell>
          <cell r="K75">
            <v>710</v>
          </cell>
          <cell r="L75">
            <v>710</v>
          </cell>
          <cell r="M75">
            <v>605</v>
          </cell>
          <cell r="N75">
            <v>705</v>
          </cell>
          <cell r="O75">
            <v>710</v>
          </cell>
          <cell r="P75">
            <v>710</v>
          </cell>
          <cell r="Q75">
            <v>555</v>
          </cell>
          <cell r="R75">
            <v>570</v>
          </cell>
          <cell r="S75">
            <v>450</v>
          </cell>
          <cell r="T75">
            <v>610</v>
          </cell>
          <cell r="U75">
            <v>655</v>
          </cell>
          <cell r="V75">
            <v>595</v>
          </cell>
          <cell r="W75">
            <v>600</v>
          </cell>
        </row>
        <row r="76">
          <cell r="A76">
            <v>600</v>
          </cell>
          <cell r="B76">
            <v>550</v>
          </cell>
          <cell r="C76">
            <v>550</v>
          </cell>
          <cell r="D76">
            <v>520</v>
          </cell>
          <cell r="E76">
            <v>495</v>
          </cell>
          <cell r="F76">
            <v>675</v>
          </cell>
          <cell r="G76">
            <v>630</v>
          </cell>
          <cell r="H76">
            <v>675</v>
          </cell>
          <cell r="I76">
            <v>675</v>
          </cell>
          <cell r="J76">
            <v>675</v>
          </cell>
          <cell r="K76">
            <v>675</v>
          </cell>
          <cell r="L76">
            <v>675</v>
          </cell>
          <cell r="M76">
            <v>585</v>
          </cell>
          <cell r="N76">
            <v>675</v>
          </cell>
          <cell r="O76">
            <v>675</v>
          </cell>
          <cell r="P76">
            <v>675</v>
          </cell>
          <cell r="Q76">
            <v>540</v>
          </cell>
          <cell r="R76">
            <v>565</v>
          </cell>
          <cell r="S76">
            <v>440</v>
          </cell>
          <cell r="T76">
            <v>600</v>
          </cell>
          <cell r="U76">
            <v>650</v>
          </cell>
          <cell r="V76">
            <v>580</v>
          </cell>
          <cell r="W76">
            <v>580</v>
          </cell>
        </row>
        <row r="77">
          <cell r="A77">
            <v>850</v>
          </cell>
          <cell r="B77">
            <v>355</v>
          </cell>
          <cell r="C77">
            <v>355</v>
          </cell>
          <cell r="D77">
            <v>355</v>
          </cell>
          <cell r="E77">
            <v>355</v>
          </cell>
          <cell r="F77">
            <v>650</v>
          </cell>
          <cell r="G77">
            <v>615</v>
          </cell>
          <cell r="H77">
            <v>650</v>
          </cell>
          <cell r="I77">
            <v>650</v>
          </cell>
          <cell r="J77">
            <v>650</v>
          </cell>
          <cell r="K77">
            <v>650</v>
          </cell>
          <cell r="L77">
            <v>650</v>
          </cell>
          <cell r="M77">
            <v>555</v>
          </cell>
          <cell r="N77">
            <v>645</v>
          </cell>
          <cell r="O77">
            <v>650</v>
          </cell>
          <cell r="P77">
            <v>650</v>
          </cell>
          <cell r="Q77">
            <v>530</v>
          </cell>
          <cell r="R77">
            <v>555</v>
          </cell>
          <cell r="S77">
            <v>430</v>
          </cell>
          <cell r="T77">
            <v>595</v>
          </cell>
          <cell r="U77">
            <v>645</v>
          </cell>
          <cell r="V77">
            <v>565</v>
          </cell>
          <cell r="W77">
            <v>570</v>
          </cell>
        </row>
        <row r="78">
          <cell r="A78">
            <v>900</v>
          </cell>
          <cell r="B78">
            <v>230</v>
          </cell>
          <cell r="C78">
            <v>230</v>
          </cell>
          <cell r="D78">
            <v>230</v>
          </cell>
          <cell r="E78">
            <v>230</v>
          </cell>
          <cell r="F78">
            <v>600</v>
          </cell>
          <cell r="G78">
            <v>590</v>
          </cell>
          <cell r="H78">
            <v>600</v>
          </cell>
          <cell r="I78">
            <v>600</v>
          </cell>
          <cell r="J78">
            <v>600</v>
          </cell>
          <cell r="K78">
            <v>600</v>
          </cell>
          <cell r="L78">
            <v>600</v>
          </cell>
          <cell r="M78">
            <v>500</v>
          </cell>
          <cell r="N78">
            <v>495</v>
          </cell>
          <cell r="O78">
            <v>600</v>
          </cell>
          <cell r="P78">
            <v>600</v>
          </cell>
          <cell r="Q78">
            <v>520</v>
          </cell>
          <cell r="R78">
            <v>555</v>
          </cell>
          <cell r="S78">
            <v>590</v>
          </cell>
          <cell r="T78">
            <v>590</v>
          </cell>
          <cell r="U78">
            <v>600</v>
          </cell>
          <cell r="V78">
            <v>555</v>
          </cell>
          <cell r="W78">
            <v>555</v>
          </cell>
        </row>
        <row r="79">
          <cell r="A79">
            <v>950</v>
          </cell>
          <cell r="B79">
            <v>140</v>
          </cell>
          <cell r="C79">
            <v>140</v>
          </cell>
          <cell r="D79">
            <v>140</v>
          </cell>
          <cell r="E79">
            <v>140</v>
          </cell>
          <cell r="F79">
            <v>375</v>
          </cell>
          <cell r="G79">
            <v>420</v>
          </cell>
          <cell r="H79">
            <v>420</v>
          </cell>
          <cell r="I79">
            <v>425</v>
          </cell>
          <cell r="J79">
            <v>425</v>
          </cell>
          <cell r="K79">
            <v>505</v>
          </cell>
          <cell r="L79">
            <v>375</v>
          </cell>
          <cell r="M79">
            <v>365</v>
          </cell>
          <cell r="N79">
            <v>365</v>
          </cell>
          <cell r="O79">
            <v>505</v>
          </cell>
          <cell r="P79">
            <v>515</v>
          </cell>
          <cell r="Q79">
            <v>510</v>
          </cell>
          <cell r="R79">
            <v>515</v>
          </cell>
          <cell r="S79">
            <v>515</v>
          </cell>
          <cell r="T79">
            <v>515</v>
          </cell>
          <cell r="U79">
            <v>515</v>
          </cell>
          <cell r="V79">
            <v>515</v>
          </cell>
          <cell r="W79">
            <v>515</v>
          </cell>
        </row>
        <row r="80">
          <cell r="A80">
            <v>1000</v>
          </cell>
          <cell r="B80">
            <v>70</v>
          </cell>
          <cell r="C80">
            <v>70</v>
          </cell>
          <cell r="D80">
            <v>70</v>
          </cell>
          <cell r="E80">
            <v>70</v>
          </cell>
          <cell r="F80">
            <v>220</v>
          </cell>
          <cell r="G80">
            <v>270</v>
          </cell>
          <cell r="H80">
            <v>270</v>
          </cell>
          <cell r="I80">
            <v>290</v>
          </cell>
          <cell r="J80">
            <v>290</v>
          </cell>
          <cell r="K80">
            <v>345</v>
          </cell>
          <cell r="L80">
            <v>220</v>
          </cell>
          <cell r="M80">
            <v>265</v>
          </cell>
          <cell r="N80">
            <v>265</v>
          </cell>
          <cell r="O80">
            <v>340</v>
          </cell>
          <cell r="P80">
            <v>485</v>
          </cell>
          <cell r="Q80">
            <v>430</v>
          </cell>
          <cell r="R80">
            <v>465</v>
          </cell>
          <cell r="S80">
            <v>475</v>
          </cell>
          <cell r="T80">
            <v>475</v>
          </cell>
          <cell r="U80">
            <v>485</v>
          </cell>
          <cell r="V80">
            <v>450</v>
          </cell>
          <cell r="W80">
            <v>460</v>
          </cell>
        </row>
        <row r="81">
          <cell r="A81">
            <v>1050</v>
          </cell>
          <cell r="B81">
            <v>205</v>
          </cell>
          <cell r="C81">
            <v>210</v>
          </cell>
          <cell r="D81">
            <v>190</v>
          </cell>
          <cell r="E81">
            <v>190</v>
          </cell>
          <cell r="F81">
            <v>235</v>
          </cell>
          <cell r="G81">
            <v>205</v>
          </cell>
          <cell r="H81">
            <v>210</v>
          </cell>
          <cell r="I81">
            <v>190</v>
          </cell>
          <cell r="J81">
            <v>190</v>
          </cell>
          <cell r="K81">
            <v>235</v>
          </cell>
          <cell r="L81">
            <v>220</v>
          </cell>
          <cell r="M81">
            <v>190</v>
          </cell>
          <cell r="N81">
            <v>190</v>
          </cell>
          <cell r="O81">
            <v>230</v>
          </cell>
          <cell r="P81">
            <v>480</v>
          </cell>
          <cell r="Q81">
            <v>410</v>
          </cell>
          <cell r="R81">
            <v>460</v>
          </cell>
          <cell r="S81">
            <v>0</v>
          </cell>
          <cell r="T81">
            <v>415</v>
          </cell>
          <cell r="U81">
            <v>480</v>
          </cell>
          <cell r="V81">
            <v>390</v>
          </cell>
          <cell r="W81">
            <v>450</v>
          </cell>
        </row>
        <row r="82">
          <cell r="A82">
            <v>1100</v>
          </cell>
          <cell r="B82">
            <v>130</v>
          </cell>
          <cell r="C82">
            <v>130</v>
          </cell>
          <cell r="D82">
            <v>130</v>
          </cell>
          <cell r="E82">
            <v>145</v>
          </cell>
          <cell r="F82">
            <v>145</v>
          </cell>
          <cell r="G82">
            <v>130</v>
          </cell>
          <cell r="H82">
            <v>135</v>
          </cell>
          <cell r="I82">
            <v>130</v>
          </cell>
          <cell r="J82">
            <v>130</v>
          </cell>
          <cell r="K82">
            <v>145</v>
          </cell>
          <cell r="L82">
            <v>145</v>
          </cell>
          <cell r="M82">
            <v>135</v>
          </cell>
          <cell r="N82">
            <v>135</v>
          </cell>
          <cell r="O82">
            <v>150</v>
          </cell>
          <cell r="P82">
            <v>400</v>
          </cell>
          <cell r="Q82">
            <v>345</v>
          </cell>
          <cell r="R82">
            <v>405</v>
          </cell>
          <cell r="S82">
            <v>0</v>
          </cell>
          <cell r="T82">
            <v>360</v>
          </cell>
          <cell r="U82">
            <v>430</v>
          </cell>
          <cell r="V82">
            <v>300</v>
          </cell>
          <cell r="W82">
            <v>345</v>
          </cell>
        </row>
        <row r="83">
          <cell r="A83">
            <v>1150</v>
          </cell>
          <cell r="B83">
            <v>80</v>
          </cell>
          <cell r="C83">
            <v>80</v>
          </cell>
          <cell r="D83">
            <v>80</v>
          </cell>
          <cell r="E83">
            <v>90</v>
          </cell>
          <cell r="F83">
            <v>110</v>
          </cell>
          <cell r="G83">
            <v>80</v>
          </cell>
          <cell r="H83">
            <v>80</v>
          </cell>
          <cell r="I83">
            <v>80</v>
          </cell>
          <cell r="J83">
            <v>80</v>
          </cell>
          <cell r="K83">
            <v>90</v>
          </cell>
          <cell r="L83">
            <v>110</v>
          </cell>
          <cell r="M83">
            <v>80</v>
          </cell>
          <cell r="N83">
            <v>80</v>
          </cell>
          <cell r="O83">
            <v>100</v>
          </cell>
          <cell r="P83">
            <v>295</v>
          </cell>
          <cell r="Q83">
            <v>265</v>
          </cell>
          <cell r="R83">
            <v>315</v>
          </cell>
          <cell r="S83">
            <v>0</v>
          </cell>
          <cell r="T83">
            <v>315</v>
          </cell>
          <cell r="U83">
            <v>365</v>
          </cell>
          <cell r="V83">
            <v>230</v>
          </cell>
          <cell r="W83">
            <v>250</v>
          </cell>
        </row>
        <row r="84">
          <cell r="A84">
            <v>1200</v>
          </cell>
          <cell r="B84">
            <v>50</v>
          </cell>
          <cell r="C84">
            <v>50</v>
          </cell>
          <cell r="D84">
            <v>50</v>
          </cell>
          <cell r="E84">
            <v>55</v>
          </cell>
          <cell r="F84">
            <v>60</v>
          </cell>
          <cell r="G84">
            <v>50</v>
          </cell>
          <cell r="H84">
            <v>45</v>
          </cell>
          <cell r="I84">
            <v>50</v>
          </cell>
          <cell r="J84">
            <v>50</v>
          </cell>
          <cell r="K84">
            <v>55</v>
          </cell>
          <cell r="L84">
            <v>60</v>
          </cell>
          <cell r="M84">
            <v>45</v>
          </cell>
          <cell r="N84">
            <v>45</v>
          </cell>
          <cell r="O84">
            <v>70</v>
          </cell>
          <cell r="P84">
            <v>190</v>
          </cell>
          <cell r="Q84">
            <v>205</v>
          </cell>
          <cell r="R84">
            <v>245</v>
          </cell>
          <cell r="S84">
            <v>0</v>
          </cell>
          <cell r="T84">
            <v>245</v>
          </cell>
          <cell r="U84">
            <v>230</v>
          </cell>
          <cell r="V84">
            <v>175</v>
          </cell>
          <cell r="W84">
            <v>185</v>
          </cell>
        </row>
        <row r="85">
          <cell r="A85">
            <v>1250</v>
          </cell>
          <cell r="B85">
            <v>150</v>
          </cell>
          <cell r="C85">
            <v>195</v>
          </cell>
          <cell r="D85">
            <v>185</v>
          </cell>
          <cell r="E85">
            <v>165</v>
          </cell>
          <cell r="F85">
            <v>135</v>
          </cell>
          <cell r="G85">
            <v>135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150</v>
          </cell>
          <cell r="R85">
            <v>195</v>
          </cell>
          <cell r="S85">
            <v>0</v>
          </cell>
          <cell r="T85">
            <v>185</v>
          </cell>
          <cell r="U85">
            <v>165</v>
          </cell>
          <cell r="V85">
            <v>135</v>
          </cell>
          <cell r="W85">
            <v>135</v>
          </cell>
        </row>
        <row r="86">
          <cell r="A86">
            <v>1300</v>
          </cell>
          <cell r="B86">
            <v>115</v>
          </cell>
          <cell r="C86">
            <v>155</v>
          </cell>
          <cell r="D86">
            <v>145</v>
          </cell>
          <cell r="E86">
            <v>125</v>
          </cell>
          <cell r="F86">
            <v>105</v>
          </cell>
          <cell r="G86">
            <v>100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115</v>
          </cell>
          <cell r="R86">
            <v>155</v>
          </cell>
          <cell r="S86">
            <v>0</v>
          </cell>
          <cell r="T86">
            <v>145</v>
          </cell>
          <cell r="U86">
            <v>125</v>
          </cell>
          <cell r="V86">
            <v>105</v>
          </cell>
          <cell r="W86">
            <v>100</v>
          </cell>
        </row>
        <row r="87">
          <cell r="A87">
            <v>1350</v>
          </cell>
          <cell r="B87">
            <v>80</v>
          </cell>
          <cell r="C87">
            <v>130</v>
          </cell>
          <cell r="D87">
            <v>115</v>
          </cell>
          <cell r="E87">
            <v>90</v>
          </cell>
          <cell r="F87">
            <v>80</v>
          </cell>
          <cell r="G87">
            <v>80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80</v>
          </cell>
          <cell r="R87">
            <v>130</v>
          </cell>
          <cell r="S87">
            <v>0</v>
          </cell>
          <cell r="T87">
            <v>115</v>
          </cell>
          <cell r="U87">
            <v>90</v>
          </cell>
          <cell r="V87">
            <v>80</v>
          </cell>
          <cell r="W87">
            <v>80</v>
          </cell>
        </row>
        <row r="88">
          <cell r="A88">
            <v>1400</v>
          </cell>
          <cell r="B88">
            <v>65</v>
          </cell>
          <cell r="C88">
            <v>100</v>
          </cell>
          <cell r="D88">
            <v>85</v>
          </cell>
          <cell r="E88">
            <v>75</v>
          </cell>
          <cell r="F88">
            <v>60</v>
          </cell>
          <cell r="G88">
            <v>60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65</v>
          </cell>
          <cell r="R88">
            <v>100</v>
          </cell>
          <cell r="S88">
            <v>0</v>
          </cell>
          <cell r="T88">
            <v>85</v>
          </cell>
          <cell r="U88">
            <v>75</v>
          </cell>
          <cell r="V88">
            <v>60</v>
          </cell>
          <cell r="W88">
            <v>60</v>
          </cell>
        </row>
        <row r="89">
          <cell r="A89">
            <v>1450</v>
          </cell>
          <cell r="B89">
            <v>45</v>
          </cell>
          <cell r="C89">
            <v>80</v>
          </cell>
          <cell r="D89">
            <v>70</v>
          </cell>
          <cell r="E89">
            <v>55</v>
          </cell>
          <cell r="F89">
            <v>40</v>
          </cell>
          <cell r="G89">
            <v>45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45</v>
          </cell>
          <cell r="R89">
            <v>80</v>
          </cell>
          <cell r="S89">
            <v>0</v>
          </cell>
          <cell r="T89">
            <v>70</v>
          </cell>
          <cell r="U89">
            <v>55</v>
          </cell>
          <cell r="V89">
            <v>40</v>
          </cell>
          <cell r="W89">
            <v>45</v>
          </cell>
        </row>
        <row r="90">
          <cell r="A90">
            <v>1500</v>
          </cell>
          <cell r="B90">
            <v>35</v>
          </cell>
          <cell r="C90">
            <v>55</v>
          </cell>
          <cell r="D90">
            <v>55</v>
          </cell>
          <cell r="E90">
            <v>45</v>
          </cell>
          <cell r="F90">
            <v>30</v>
          </cell>
          <cell r="G90">
            <v>35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35</v>
          </cell>
          <cell r="R90">
            <v>55</v>
          </cell>
          <cell r="S90">
            <v>0</v>
          </cell>
          <cell r="T90">
            <v>55</v>
          </cell>
          <cell r="U90">
            <v>45</v>
          </cell>
          <cell r="V90">
            <v>30</v>
          </cell>
          <cell r="W90">
            <v>35</v>
          </cell>
        </row>
        <row r="95">
          <cell r="A95">
            <v>-20</v>
          </cell>
          <cell r="B95">
            <v>1480</v>
          </cell>
          <cell r="C95">
            <v>1500</v>
          </cell>
          <cell r="D95">
            <v>1390</v>
          </cell>
          <cell r="E95">
            <v>1235</v>
          </cell>
          <cell r="F95">
            <v>1390</v>
          </cell>
          <cell r="G95">
            <v>1185</v>
          </cell>
          <cell r="H95">
            <v>1500</v>
          </cell>
          <cell r="I95">
            <v>1235</v>
          </cell>
          <cell r="J95">
            <v>1500</v>
          </cell>
          <cell r="K95">
            <v>1500</v>
          </cell>
          <cell r="L95">
            <v>1500</v>
          </cell>
          <cell r="M95">
            <v>1235</v>
          </cell>
          <cell r="N95">
            <v>1500</v>
          </cell>
          <cell r="O95">
            <v>1500</v>
          </cell>
          <cell r="P95">
            <v>1500</v>
          </cell>
          <cell r="Q95">
            <v>1440</v>
          </cell>
          <cell r="R95">
            <v>1440</v>
          </cell>
          <cell r="S95">
            <v>1200</v>
          </cell>
          <cell r="T95">
            <v>1440</v>
          </cell>
          <cell r="U95">
            <v>1440</v>
          </cell>
          <cell r="V95">
            <v>1345</v>
          </cell>
          <cell r="W95">
            <v>1345</v>
          </cell>
        </row>
        <row r="96">
          <cell r="A96">
            <v>100</v>
          </cell>
          <cell r="B96">
            <v>1480</v>
          </cell>
          <cell r="C96">
            <v>1500</v>
          </cell>
          <cell r="D96">
            <v>1390</v>
          </cell>
          <cell r="E96">
            <v>1235</v>
          </cell>
          <cell r="F96">
            <v>1390</v>
          </cell>
          <cell r="G96">
            <v>1185</v>
          </cell>
          <cell r="H96">
            <v>1500</v>
          </cell>
          <cell r="I96">
            <v>1235</v>
          </cell>
          <cell r="J96">
            <v>1500</v>
          </cell>
          <cell r="K96">
            <v>1500</v>
          </cell>
          <cell r="L96">
            <v>1500</v>
          </cell>
          <cell r="M96">
            <v>1235</v>
          </cell>
          <cell r="N96">
            <v>1500</v>
          </cell>
          <cell r="O96">
            <v>1500</v>
          </cell>
          <cell r="P96">
            <v>1500</v>
          </cell>
          <cell r="Q96">
            <v>1440</v>
          </cell>
          <cell r="R96">
            <v>1440</v>
          </cell>
          <cell r="S96">
            <v>1200</v>
          </cell>
          <cell r="T96">
            <v>1440</v>
          </cell>
          <cell r="U96">
            <v>1440</v>
          </cell>
          <cell r="V96">
            <v>1345</v>
          </cell>
          <cell r="W96">
            <v>1345</v>
          </cell>
        </row>
        <row r="97">
          <cell r="A97">
            <v>200</v>
          </cell>
          <cell r="B97">
            <v>1350</v>
          </cell>
          <cell r="C97">
            <v>1500</v>
          </cell>
          <cell r="D97">
            <v>1315</v>
          </cell>
          <cell r="E97">
            <v>1125</v>
          </cell>
          <cell r="F97">
            <v>1360</v>
          </cell>
          <cell r="G97">
            <v>1185</v>
          </cell>
          <cell r="H97">
            <v>1500</v>
          </cell>
          <cell r="I97">
            <v>1145</v>
          </cell>
          <cell r="J97">
            <v>1500</v>
          </cell>
          <cell r="K97">
            <v>1500</v>
          </cell>
          <cell r="L97">
            <v>1500</v>
          </cell>
          <cell r="M97">
            <v>1115</v>
          </cell>
          <cell r="N97">
            <v>1490</v>
          </cell>
          <cell r="O97">
            <v>1500</v>
          </cell>
          <cell r="P97">
            <v>1500</v>
          </cell>
          <cell r="Q97">
            <v>1200</v>
          </cell>
          <cell r="R97">
            <v>1240</v>
          </cell>
          <cell r="S97">
            <v>1015</v>
          </cell>
          <cell r="T97">
            <v>1290</v>
          </cell>
          <cell r="U97">
            <v>1320</v>
          </cell>
          <cell r="V97">
            <v>1210</v>
          </cell>
          <cell r="W97">
            <v>1215</v>
          </cell>
        </row>
        <row r="98">
          <cell r="A98">
            <v>300</v>
          </cell>
          <cell r="B98">
            <v>1315</v>
          </cell>
          <cell r="C98">
            <v>1455</v>
          </cell>
          <cell r="D98">
            <v>1275</v>
          </cell>
          <cell r="E98">
            <v>1095</v>
          </cell>
          <cell r="F98">
            <v>1305</v>
          </cell>
          <cell r="G98">
            <v>1185</v>
          </cell>
          <cell r="H98">
            <v>1445</v>
          </cell>
          <cell r="I98">
            <v>1115</v>
          </cell>
          <cell r="J98">
            <v>1445</v>
          </cell>
          <cell r="K98">
            <v>1455</v>
          </cell>
          <cell r="L98">
            <v>1455</v>
          </cell>
          <cell r="M98">
            <v>1075</v>
          </cell>
          <cell r="N98">
            <v>1430</v>
          </cell>
          <cell r="O98">
            <v>1455</v>
          </cell>
          <cell r="P98">
            <v>1455</v>
          </cell>
          <cell r="Q98">
            <v>1080</v>
          </cell>
          <cell r="R98">
            <v>1120</v>
          </cell>
          <cell r="S98">
            <v>910</v>
          </cell>
          <cell r="T98">
            <v>1190</v>
          </cell>
          <cell r="U98">
            <v>1230</v>
          </cell>
          <cell r="V98">
            <v>1140</v>
          </cell>
          <cell r="W98">
            <v>1140</v>
          </cell>
        </row>
        <row r="99">
          <cell r="A99">
            <v>400</v>
          </cell>
          <cell r="B99">
            <v>1270</v>
          </cell>
          <cell r="C99">
            <v>1410</v>
          </cell>
          <cell r="D99">
            <v>1235</v>
          </cell>
          <cell r="E99">
            <v>1060</v>
          </cell>
          <cell r="F99">
            <v>1280</v>
          </cell>
          <cell r="G99">
            <v>1145</v>
          </cell>
          <cell r="H99">
            <v>1385</v>
          </cell>
          <cell r="I99">
            <v>1105</v>
          </cell>
          <cell r="J99">
            <v>1385</v>
          </cell>
          <cell r="K99">
            <v>1410</v>
          </cell>
          <cell r="L99">
            <v>1410</v>
          </cell>
          <cell r="M99">
            <v>1060</v>
          </cell>
          <cell r="N99">
            <v>1410</v>
          </cell>
          <cell r="O99">
            <v>1410</v>
          </cell>
          <cell r="P99">
            <v>1410</v>
          </cell>
          <cell r="Q99">
            <v>995</v>
          </cell>
          <cell r="R99">
            <v>1025</v>
          </cell>
          <cell r="S99">
            <v>825</v>
          </cell>
          <cell r="T99">
            <v>1105</v>
          </cell>
          <cell r="U99">
            <v>1145</v>
          </cell>
          <cell r="V99">
            <v>1065</v>
          </cell>
          <cell r="W99">
            <v>1070</v>
          </cell>
        </row>
        <row r="100">
          <cell r="A100">
            <v>500</v>
          </cell>
          <cell r="B100">
            <v>1200</v>
          </cell>
          <cell r="C100">
            <v>1330</v>
          </cell>
          <cell r="D100">
            <v>1165</v>
          </cell>
          <cell r="E100">
            <v>995</v>
          </cell>
          <cell r="F100">
            <v>1245</v>
          </cell>
          <cell r="G100">
            <v>1105</v>
          </cell>
          <cell r="H100">
            <v>1330</v>
          </cell>
          <cell r="I100">
            <v>1105</v>
          </cell>
          <cell r="J100">
            <v>1330</v>
          </cell>
          <cell r="K100">
            <v>1330</v>
          </cell>
          <cell r="L100">
            <v>1330</v>
          </cell>
          <cell r="M100">
            <v>1055</v>
          </cell>
          <cell r="N100">
            <v>1330</v>
          </cell>
          <cell r="O100">
            <v>1330</v>
          </cell>
          <cell r="P100">
            <v>1330</v>
          </cell>
          <cell r="Q100">
            <v>930</v>
          </cell>
          <cell r="R100">
            <v>955</v>
          </cell>
          <cell r="S100">
            <v>765</v>
          </cell>
          <cell r="T100">
            <v>1030</v>
          </cell>
          <cell r="U100">
            <v>1080</v>
          </cell>
          <cell r="V100">
            <v>1010</v>
          </cell>
          <cell r="W100">
            <v>1015</v>
          </cell>
        </row>
        <row r="101">
          <cell r="A101">
            <v>600</v>
          </cell>
          <cell r="B101">
            <v>1095</v>
          </cell>
          <cell r="C101">
            <v>1210</v>
          </cell>
          <cell r="D101">
            <v>1065</v>
          </cell>
          <cell r="E101">
            <v>915</v>
          </cell>
          <cell r="F101">
            <v>1210</v>
          </cell>
          <cell r="G101">
            <v>1065</v>
          </cell>
          <cell r="H101">
            <v>1210</v>
          </cell>
          <cell r="I101">
            <v>1105</v>
          </cell>
          <cell r="J101">
            <v>1210</v>
          </cell>
          <cell r="K101">
            <v>1210</v>
          </cell>
          <cell r="L101">
            <v>1210</v>
          </cell>
          <cell r="M101">
            <v>1035</v>
          </cell>
          <cell r="N101">
            <v>1210</v>
          </cell>
          <cell r="O101">
            <v>1210</v>
          </cell>
          <cell r="P101">
            <v>1210</v>
          </cell>
          <cell r="Q101">
            <v>875</v>
          </cell>
          <cell r="R101">
            <v>900</v>
          </cell>
          <cell r="S101">
            <v>720</v>
          </cell>
          <cell r="T101">
            <v>975</v>
          </cell>
          <cell r="U101">
            <v>1025</v>
          </cell>
          <cell r="V101">
            <v>955</v>
          </cell>
          <cell r="W101">
            <v>960</v>
          </cell>
        </row>
        <row r="102">
          <cell r="A102">
            <v>650</v>
          </cell>
          <cell r="B102">
            <v>1075</v>
          </cell>
          <cell r="C102">
            <v>1175</v>
          </cell>
          <cell r="D102">
            <v>1045</v>
          </cell>
          <cell r="E102">
            <v>895</v>
          </cell>
          <cell r="F102">
            <v>1175</v>
          </cell>
          <cell r="G102">
            <v>1045</v>
          </cell>
          <cell r="H102">
            <v>1175</v>
          </cell>
          <cell r="I102">
            <v>1105</v>
          </cell>
          <cell r="J102">
            <v>1175</v>
          </cell>
          <cell r="K102">
            <v>1175</v>
          </cell>
          <cell r="L102">
            <v>1175</v>
          </cell>
          <cell r="M102">
            <v>1025</v>
          </cell>
          <cell r="N102">
            <v>1175</v>
          </cell>
          <cell r="O102">
            <v>1175</v>
          </cell>
          <cell r="P102">
            <v>1175</v>
          </cell>
          <cell r="Q102">
            <v>860</v>
          </cell>
          <cell r="R102">
            <v>890</v>
          </cell>
          <cell r="S102">
            <v>700</v>
          </cell>
          <cell r="T102">
            <v>955</v>
          </cell>
          <cell r="U102">
            <v>1010</v>
          </cell>
          <cell r="V102">
            <v>930</v>
          </cell>
          <cell r="W102">
            <v>935</v>
          </cell>
        </row>
        <row r="103">
          <cell r="A103">
            <v>700</v>
          </cell>
          <cell r="B103">
            <v>1065</v>
          </cell>
          <cell r="C103">
            <v>1135</v>
          </cell>
          <cell r="D103">
            <v>1035</v>
          </cell>
          <cell r="E103">
            <v>895</v>
          </cell>
          <cell r="F103">
            <v>1135</v>
          </cell>
          <cell r="G103">
            <v>1025</v>
          </cell>
          <cell r="H103">
            <v>1135</v>
          </cell>
          <cell r="I103">
            <v>1085</v>
          </cell>
          <cell r="J103">
            <v>1135</v>
          </cell>
          <cell r="K103">
            <v>1135</v>
          </cell>
          <cell r="L103">
            <v>1135</v>
          </cell>
          <cell r="M103">
            <v>1010</v>
          </cell>
          <cell r="N103">
            <v>1135</v>
          </cell>
          <cell r="O103">
            <v>1135</v>
          </cell>
          <cell r="P103">
            <v>1135</v>
          </cell>
          <cell r="Q103">
            <v>850</v>
          </cell>
          <cell r="R103">
            <v>870</v>
          </cell>
          <cell r="S103">
            <v>685</v>
          </cell>
          <cell r="T103">
            <v>930</v>
          </cell>
          <cell r="U103">
            <v>990</v>
          </cell>
          <cell r="V103">
            <v>910</v>
          </cell>
          <cell r="W103">
            <v>910</v>
          </cell>
        </row>
        <row r="104">
          <cell r="A104">
            <v>750</v>
          </cell>
          <cell r="B104">
            <v>1010</v>
          </cell>
          <cell r="C104">
            <v>1010</v>
          </cell>
          <cell r="D104">
            <v>945</v>
          </cell>
          <cell r="E104">
            <v>885</v>
          </cell>
          <cell r="F104">
            <v>1065</v>
          </cell>
          <cell r="G104">
            <v>945</v>
          </cell>
          <cell r="H104">
            <v>1065</v>
          </cell>
          <cell r="I104">
            <v>1030</v>
          </cell>
          <cell r="J104">
            <v>1065</v>
          </cell>
          <cell r="K104">
            <v>1065</v>
          </cell>
          <cell r="L104">
            <v>1065</v>
          </cell>
          <cell r="M104">
            <v>905</v>
          </cell>
          <cell r="N104">
            <v>1055</v>
          </cell>
          <cell r="O104">
            <v>1065</v>
          </cell>
          <cell r="P104">
            <v>1065</v>
          </cell>
          <cell r="Q104">
            <v>830</v>
          </cell>
          <cell r="R104">
            <v>855</v>
          </cell>
          <cell r="S104">
            <v>670</v>
          </cell>
          <cell r="T104">
            <v>915</v>
          </cell>
          <cell r="U104">
            <v>985</v>
          </cell>
          <cell r="V104">
            <v>895</v>
          </cell>
          <cell r="W104">
            <v>900</v>
          </cell>
        </row>
        <row r="105">
          <cell r="A105">
            <v>800</v>
          </cell>
          <cell r="B105">
            <v>825</v>
          </cell>
          <cell r="C105">
            <v>825</v>
          </cell>
          <cell r="D105">
            <v>780</v>
          </cell>
          <cell r="E105">
            <v>740</v>
          </cell>
          <cell r="F105">
            <v>1015</v>
          </cell>
          <cell r="G105">
            <v>945</v>
          </cell>
          <cell r="H105">
            <v>1015</v>
          </cell>
          <cell r="I105">
            <v>1015</v>
          </cell>
          <cell r="J105">
            <v>1015</v>
          </cell>
          <cell r="K105">
            <v>1015</v>
          </cell>
          <cell r="L105">
            <v>1015</v>
          </cell>
          <cell r="M105">
            <v>880</v>
          </cell>
          <cell r="N105">
            <v>1015</v>
          </cell>
          <cell r="O105">
            <v>1015</v>
          </cell>
          <cell r="P105">
            <v>1015</v>
          </cell>
          <cell r="Q105">
            <v>805</v>
          </cell>
          <cell r="R105">
            <v>845</v>
          </cell>
          <cell r="S105">
            <v>660</v>
          </cell>
          <cell r="T105">
            <v>900</v>
          </cell>
          <cell r="U105">
            <v>975</v>
          </cell>
          <cell r="V105">
            <v>870</v>
          </cell>
          <cell r="W105">
            <v>875</v>
          </cell>
        </row>
        <row r="106">
          <cell r="A106">
            <v>850</v>
          </cell>
          <cell r="B106">
            <v>535</v>
          </cell>
          <cell r="C106">
            <v>535</v>
          </cell>
          <cell r="D106">
            <v>535</v>
          </cell>
          <cell r="E106">
            <v>535</v>
          </cell>
          <cell r="F106">
            <v>975</v>
          </cell>
          <cell r="G106">
            <v>920</v>
          </cell>
          <cell r="H106">
            <v>975</v>
          </cell>
          <cell r="I106">
            <v>975</v>
          </cell>
          <cell r="J106">
            <v>975</v>
          </cell>
          <cell r="K106">
            <v>975</v>
          </cell>
          <cell r="L106">
            <v>975</v>
          </cell>
          <cell r="M106">
            <v>830</v>
          </cell>
          <cell r="N106">
            <v>965</v>
          </cell>
          <cell r="O106">
            <v>975</v>
          </cell>
          <cell r="P106">
            <v>975</v>
          </cell>
          <cell r="Q106">
            <v>790</v>
          </cell>
          <cell r="R106">
            <v>835</v>
          </cell>
          <cell r="S106">
            <v>645</v>
          </cell>
          <cell r="T106">
            <v>895</v>
          </cell>
          <cell r="U106">
            <v>970</v>
          </cell>
          <cell r="V106">
            <v>850</v>
          </cell>
          <cell r="W106">
            <v>855</v>
          </cell>
        </row>
        <row r="107">
          <cell r="A107">
            <v>900</v>
          </cell>
          <cell r="B107">
            <v>345</v>
          </cell>
          <cell r="C107">
            <v>345</v>
          </cell>
          <cell r="D107">
            <v>345</v>
          </cell>
          <cell r="E107">
            <v>345</v>
          </cell>
          <cell r="F107">
            <v>900</v>
          </cell>
          <cell r="G107">
            <v>885</v>
          </cell>
          <cell r="H107">
            <v>900</v>
          </cell>
          <cell r="I107">
            <v>900</v>
          </cell>
          <cell r="J107">
            <v>900</v>
          </cell>
          <cell r="K107">
            <v>900</v>
          </cell>
          <cell r="L107">
            <v>900</v>
          </cell>
          <cell r="M107">
            <v>745</v>
          </cell>
          <cell r="N107">
            <v>740</v>
          </cell>
          <cell r="O107">
            <v>900</v>
          </cell>
          <cell r="P107">
            <v>900</v>
          </cell>
          <cell r="Q107">
            <v>780</v>
          </cell>
          <cell r="R107">
            <v>830</v>
          </cell>
          <cell r="S107">
            <v>885</v>
          </cell>
          <cell r="T107">
            <v>885</v>
          </cell>
          <cell r="U107">
            <v>900</v>
          </cell>
          <cell r="V107">
            <v>830</v>
          </cell>
          <cell r="W107">
            <v>835</v>
          </cell>
        </row>
        <row r="108">
          <cell r="A108">
            <v>950</v>
          </cell>
          <cell r="B108">
            <v>205</v>
          </cell>
          <cell r="C108">
            <v>205</v>
          </cell>
          <cell r="D108">
            <v>205</v>
          </cell>
          <cell r="E108">
            <v>205</v>
          </cell>
          <cell r="F108">
            <v>560</v>
          </cell>
          <cell r="G108">
            <v>630</v>
          </cell>
          <cell r="H108">
            <v>630</v>
          </cell>
          <cell r="I108">
            <v>640</v>
          </cell>
          <cell r="J108">
            <v>640</v>
          </cell>
          <cell r="K108">
            <v>755</v>
          </cell>
          <cell r="L108">
            <v>560</v>
          </cell>
          <cell r="M108">
            <v>550</v>
          </cell>
          <cell r="N108">
            <v>550</v>
          </cell>
          <cell r="O108">
            <v>755</v>
          </cell>
          <cell r="P108">
            <v>775</v>
          </cell>
          <cell r="Q108">
            <v>765</v>
          </cell>
          <cell r="R108">
            <v>775</v>
          </cell>
          <cell r="S108">
            <v>775</v>
          </cell>
          <cell r="T108">
            <v>775</v>
          </cell>
          <cell r="U108">
            <v>775</v>
          </cell>
          <cell r="V108">
            <v>775</v>
          </cell>
          <cell r="W108">
            <v>775</v>
          </cell>
        </row>
        <row r="109">
          <cell r="A109">
            <v>1000</v>
          </cell>
          <cell r="B109">
            <v>105</v>
          </cell>
          <cell r="C109">
            <v>105</v>
          </cell>
          <cell r="D109">
            <v>105</v>
          </cell>
          <cell r="E109">
            <v>105</v>
          </cell>
          <cell r="F109">
            <v>330</v>
          </cell>
          <cell r="G109">
            <v>405</v>
          </cell>
          <cell r="H109">
            <v>405</v>
          </cell>
          <cell r="I109">
            <v>430</v>
          </cell>
          <cell r="J109">
            <v>430</v>
          </cell>
          <cell r="K109">
            <v>520</v>
          </cell>
          <cell r="L109">
            <v>330</v>
          </cell>
          <cell r="M109">
            <v>400</v>
          </cell>
          <cell r="N109">
            <v>400</v>
          </cell>
          <cell r="O109">
            <v>505</v>
          </cell>
          <cell r="P109">
            <v>725</v>
          </cell>
          <cell r="Q109">
            <v>640</v>
          </cell>
          <cell r="R109">
            <v>700</v>
          </cell>
          <cell r="S109">
            <v>715</v>
          </cell>
          <cell r="T109">
            <v>715</v>
          </cell>
          <cell r="U109">
            <v>725</v>
          </cell>
          <cell r="V109">
            <v>670</v>
          </cell>
          <cell r="W109">
            <v>685</v>
          </cell>
        </row>
        <row r="110">
          <cell r="A110">
            <v>1050</v>
          </cell>
          <cell r="B110">
            <v>310</v>
          </cell>
          <cell r="C110">
            <v>315</v>
          </cell>
          <cell r="D110">
            <v>290</v>
          </cell>
          <cell r="E110">
            <v>290</v>
          </cell>
          <cell r="F110">
            <v>350</v>
          </cell>
          <cell r="G110">
            <v>310</v>
          </cell>
          <cell r="H110">
            <v>315</v>
          </cell>
          <cell r="I110">
            <v>290</v>
          </cell>
          <cell r="J110">
            <v>290</v>
          </cell>
          <cell r="K110">
            <v>350</v>
          </cell>
          <cell r="L110">
            <v>330</v>
          </cell>
          <cell r="M110">
            <v>290</v>
          </cell>
          <cell r="N110">
            <v>290</v>
          </cell>
          <cell r="O110">
            <v>345</v>
          </cell>
          <cell r="P110">
            <v>720</v>
          </cell>
          <cell r="Q110">
            <v>615</v>
          </cell>
          <cell r="R110">
            <v>685</v>
          </cell>
          <cell r="S110">
            <v>0</v>
          </cell>
          <cell r="T110">
            <v>625</v>
          </cell>
          <cell r="U110">
            <v>720</v>
          </cell>
          <cell r="V110">
            <v>585</v>
          </cell>
          <cell r="W110">
            <v>670</v>
          </cell>
        </row>
        <row r="111">
          <cell r="A111">
            <v>1100</v>
          </cell>
          <cell r="B111">
            <v>190</v>
          </cell>
          <cell r="C111">
            <v>190</v>
          </cell>
          <cell r="D111">
            <v>190</v>
          </cell>
          <cell r="E111">
            <v>220</v>
          </cell>
          <cell r="F111">
            <v>220</v>
          </cell>
          <cell r="G111">
            <v>190</v>
          </cell>
          <cell r="H111">
            <v>200</v>
          </cell>
          <cell r="I111">
            <v>190</v>
          </cell>
          <cell r="J111">
            <v>190</v>
          </cell>
          <cell r="K111">
            <v>220</v>
          </cell>
          <cell r="L111">
            <v>220</v>
          </cell>
          <cell r="M111">
            <v>200</v>
          </cell>
          <cell r="N111">
            <v>200</v>
          </cell>
          <cell r="O111">
            <v>225</v>
          </cell>
          <cell r="P111">
            <v>605</v>
          </cell>
          <cell r="Q111">
            <v>515</v>
          </cell>
          <cell r="R111">
            <v>610</v>
          </cell>
          <cell r="S111">
            <v>0</v>
          </cell>
          <cell r="T111">
            <v>545</v>
          </cell>
          <cell r="U111">
            <v>645</v>
          </cell>
          <cell r="V111">
            <v>445</v>
          </cell>
          <cell r="W111">
            <v>520</v>
          </cell>
        </row>
        <row r="112">
          <cell r="A112">
            <v>1150</v>
          </cell>
          <cell r="B112">
            <v>125</v>
          </cell>
          <cell r="C112">
            <v>125</v>
          </cell>
          <cell r="D112">
            <v>125</v>
          </cell>
          <cell r="E112">
            <v>135</v>
          </cell>
          <cell r="F112">
            <v>165</v>
          </cell>
          <cell r="G112">
            <v>125</v>
          </cell>
          <cell r="H112">
            <v>125</v>
          </cell>
          <cell r="I112">
            <v>125</v>
          </cell>
          <cell r="J112">
            <v>125</v>
          </cell>
          <cell r="K112">
            <v>135</v>
          </cell>
          <cell r="L112">
            <v>165</v>
          </cell>
          <cell r="M112">
            <v>125</v>
          </cell>
          <cell r="N112">
            <v>125</v>
          </cell>
          <cell r="O112">
            <v>150</v>
          </cell>
          <cell r="P112">
            <v>445</v>
          </cell>
          <cell r="Q112">
            <v>400</v>
          </cell>
          <cell r="R112">
            <v>475</v>
          </cell>
          <cell r="S112">
            <v>0</v>
          </cell>
          <cell r="T112">
            <v>475</v>
          </cell>
          <cell r="U112">
            <v>550</v>
          </cell>
          <cell r="V112">
            <v>345</v>
          </cell>
          <cell r="W112">
            <v>375</v>
          </cell>
        </row>
        <row r="113">
          <cell r="A113">
            <v>1200</v>
          </cell>
          <cell r="B113">
            <v>75</v>
          </cell>
          <cell r="C113">
            <v>75</v>
          </cell>
          <cell r="D113">
            <v>75</v>
          </cell>
          <cell r="E113">
            <v>80</v>
          </cell>
          <cell r="F113">
            <v>90</v>
          </cell>
          <cell r="G113">
            <v>75</v>
          </cell>
          <cell r="H113">
            <v>70</v>
          </cell>
          <cell r="I113">
            <v>75</v>
          </cell>
          <cell r="J113">
            <v>75</v>
          </cell>
          <cell r="K113">
            <v>80</v>
          </cell>
          <cell r="L113">
            <v>90</v>
          </cell>
          <cell r="M113">
            <v>70</v>
          </cell>
          <cell r="N113">
            <v>70</v>
          </cell>
          <cell r="O113">
            <v>105</v>
          </cell>
          <cell r="P113">
            <v>290</v>
          </cell>
          <cell r="Q113">
            <v>310</v>
          </cell>
          <cell r="R113">
            <v>370</v>
          </cell>
          <cell r="S113">
            <v>0</v>
          </cell>
          <cell r="T113">
            <v>370</v>
          </cell>
          <cell r="U113">
            <v>345</v>
          </cell>
          <cell r="V113">
            <v>260</v>
          </cell>
          <cell r="W113">
            <v>275</v>
          </cell>
        </row>
        <row r="114">
          <cell r="A114">
            <v>1250</v>
          </cell>
          <cell r="B114">
            <v>225</v>
          </cell>
          <cell r="C114">
            <v>299</v>
          </cell>
          <cell r="D114">
            <v>280</v>
          </cell>
          <cell r="E114">
            <v>245</v>
          </cell>
          <cell r="F114">
            <v>200</v>
          </cell>
          <cell r="G114">
            <v>205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225</v>
          </cell>
          <cell r="R114">
            <v>299</v>
          </cell>
          <cell r="S114">
            <v>0</v>
          </cell>
          <cell r="T114">
            <v>280</v>
          </cell>
          <cell r="U114">
            <v>245</v>
          </cell>
          <cell r="V114">
            <v>200</v>
          </cell>
          <cell r="W114">
            <v>205</v>
          </cell>
        </row>
        <row r="115">
          <cell r="A115">
            <v>1300</v>
          </cell>
          <cell r="B115">
            <v>170</v>
          </cell>
          <cell r="C115">
            <v>235</v>
          </cell>
          <cell r="D115">
            <v>220</v>
          </cell>
          <cell r="E115">
            <v>185</v>
          </cell>
          <cell r="F115">
            <v>160</v>
          </cell>
          <cell r="G115">
            <v>150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170</v>
          </cell>
          <cell r="R115">
            <v>235</v>
          </cell>
          <cell r="S115">
            <v>0</v>
          </cell>
          <cell r="T115">
            <v>220</v>
          </cell>
          <cell r="U115">
            <v>185</v>
          </cell>
          <cell r="V115">
            <v>160</v>
          </cell>
          <cell r="W115">
            <v>150</v>
          </cell>
        </row>
        <row r="116">
          <cell r="A116">
            <v>1350</v>
          </cell>
          <cell r="B116">
            <v>125</v>
          </cell>
          <cell r="C116">
            <v>190</v>
          </cell>
          <cell r="D116">
            <v>170</v>
          </cell>
          <cell r="E116">
            <v>135</v>
          </cell>
          <cell r="F116">
            <v>115</v>
          </cell>
          <cell r="G116">
            <v>115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125</v>
          </cell>
          <cell r="R116">
            <v>190</v>
          </cell>
          <cell r="S116">
            <v>0</v>
          </cell>
          <cell r="T116">
            <v>170</v>
          </cell>
          <cell r="U116">
            <v>135</v>
          </cell>
          <cell r="V116">
            <v>115</v>
          </cell>
          <cell r="W116">
            <v>115</v>
          </cell>
        </row>
        <row r="117">
          <cell r="A117">
            <v>1400</v>
          </cell>
          <cell r="B117">
            <v>95</v>
          </cell>
          <cell r="C117">
            <v>150</v>
          </cell>
          <cell r="D117">
            <v>130</v>
          </cell>
          <cell r="E117">
            <v>110</v>
          </cell>
          <cell r="F117">
            <v>90</v>
          </cell>
          <cell r="G117">
            <v>90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95</v>
          </cell>
          <cell r="R117">
            <v>150</v>
          </cell>
          <cell r="S117">
            <v>0</v>
          </cell>
          <cell r="T117">
            <v>130</v>
          </cell>
          <cell r="U117">
            <v>110</v>
          </cell>
          <cell r="V117">
            <v>90</v>
          </cell>
          <cell r="W117">
            <v>90</v>
          </cell>
        </row>
        <row r="118">
          <cell r="A118">
            <v>1450</v>
          </cell>
          <cell r="B118">
            <v>70</v>
          </cell>
          <cell r="C118">
            <v>115</v>
          </cell>
          <cell r="D118">
            <v>105</v>
          </cell>
          <cell r="E118">
            <v>80</v>
          </cell>
          <cell r="F118">
            <v>60</v>
          </cell>
          <cell r="G118">
            <v>65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70</v>
          </cell>
          <cell r="R118">
            <v>115</v>
          </cell>
          <cell r="S118">
            <v>0</v>
          </cell>
          <cell r="T118">
            <v>105</v>
          </cell>
          <cell r="U118">
            <v>80</v>
          </cell>
          <cell r="V118">
            <v>60</v>
          </cell>
          <cell r="W118">
            <v>65</v>
          </cell>
        </row>
        <row r="119">
          <cell r="A119">
            <v>1500</v>
          </cell>
          <cell r="B119">
            <v>55</v>
          </cell>
          <cell r="C119">
            <v>85</v>
          </cell>
          <cell r="D119">
            <v>75</v>
          </cell>
          <cell r="E119">
            <v>70</v>
          </cell>
          <cell r="F119">
            <v>50</v>
          </cell>
          <cell r="G119">
            <v>50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55</v>
          </cell>
          <cell r="R119">
            <v>85</v>
          </cell>
          <cell r="S119">
            <v>0</v>
          </cell>
          <cell r="T119">
            <v>75</v>
          </cell>
          <cell r="U119">
            <v>70</v>
          </cell>
          <cell r="V119">
            <v>50</v>
          </cell>
          <cell r="W119">
            <v>50</v>
          </cell>
        </row>
        <row r="124">
          <cell r="A124">
            <v>-20</v>
          </cell>
          <cell r="B124">
            <v>2220</v>
          </cell>
          <cell r="C124">
            <v>2250</v>
          </cell>
          <cell r="D124">
            <v>2085</v>
          </cell>
          <cell r="E124">
            <v>1850</v>
          </cell>
          <cell r="F124">
            <v>2085</v>
          </cell>
          <cell r="G124">
            <v>1775</v>
          </cell>
          <cell r="H124">
            <v>2250</v>
          </cell>
          <cell r="I124">
            <v>1850</v>
          </cell>
          <cell r="J124">
            <v>2250</v>
          </cell>
          <cell r="K124">
            <v>2250</v>
          </cell>
          <cell r="L124">
            <v>2250</v>
          </cell>
          <cell r="M124">
            <v>1850</v>
          </cell>
          <cell r="N124">
            <v>2250</v>
          </cell>
          <cell r="O124">
            <v>2250</v>
          </cell>
          <cell r="P124">
            <v>2250</v>
          </cell>
          <cell r="Q124">
            <v>2160</v>
          </cell>
          <cell r="R124">
            <v>2160</v>
          </cell>
          <cell r="S124">
            <v>1800</v>
          </cell>
          <cell r="T124">
            <v>2160</v>
          </cell>
          <cell r="U124">
            <v>2160</v>
          </cell>
          <cell r="V124">
            <v>2015</v>
          </cell>
          <cell r="W124">
            <v>2015</v>
          </cell>
        </row>
        <row r="125">
          <cell r="A125">
            <v>100</v>
          </cell>
          <cell r="B125">
            <v>2220</v>
          </cell>
          <cell r="C125">
            <v>2250</v>
          </cell>
          <cell r="D125">
            <v>2085</v>
          </cell>
          <cell r="E125">
            <v>1850</v>
          </cell>
          <cell r="F125">
            <v>2085</v>
          </cell>
          <cell r="G125">
            <v>1775</v>
          </cell>
          <cell r="H125">
            <v>2250</v>
          </cell>
          <cell r="I125">
            <v>1860</v>
          </cell>
          <cell r="J125">
            <v>2250</v>
          </cell>
          <cell r="K125">
            <v>2250</v>
          </cell>
          <cell r="L125">
            <v>2250</v>
          </cell>
          <cell r="M125">
            <v>1850</v>
          </cell>
          <cell r="N125">
            <v>2250</v>
          </cell>
          <cell r="O125">
            <v>2250</v>
          </cell>
          <cell r="P125">
            <v>2250</v>
          </cell>
          <cell r="Q125">
            <v>2160</v>
          </cell>
          <cell r="R125">
            <v>2160</v>
          </cell>
          <cell r="S125">
            <v>1800</v>
          </cell>
          <cell r="T125">
            <v>2160</v>
          </cell>
          <cell r="U125">
            <v>2160</v>
          </cell>
          <cell r="V125">
            <v>2015</v>
          </cell>
          <cell r="W125">
            <v>2015</v>
          </cell>
        </row>
        <row r="126">
          <cell r="A126">
            <v>200</v>
          </cell>
          <cell r="B126">
            <v>2025</v>
          </cell>
          <cell r="C126">
            <v>2250</v>
          </cell>
          <cell r="D126">
            <v>1970</v>
          </cell>
          <cell r="E126">
            <v>1685</v>
          </cell>
          <cell r="F126">
            <v>2035</v>
          </cell>
          <cell r="G126">
            <v>1775</v>
          </cell>
          <cell r="H126">
            <v>2250</v>
          </cell>
          <cell r="I126">
            <v>1715</v>
          </cell>
          <cell r="J126">
            <v>2250</v>
          </cell>
          <cell r="K126">
            <v>2250</v>
          </cell>
          <cell r="L126">
            <v>2250</v>
          </cell>
          <cell r="M126">
            <v>1670</v>
          </cell>
          <cell r="N126">
            <v>2235</v>
          </cell>
          <cell r="O126">
            <v>2250</v>
          </cell>
          <cell r="P126">
            <v>2250</v>
          </cell>
          <cell r="Q126">
            <v>1800</v>
          </cell>
          <cell r="R126">
            <v>1860</v>
          </cell>
          <cell r="S126">
            <v>1520</v>
          </cell>
          <cell r="T126">
            <v>1935</v>
          </cell>
          <cell r="U126">
            <v>1980</v>
          </cell>
          <cell r="V126">
            <v>1815</v>
          </cell>
          <cell r="W126">
            <v>1820</v>
          </cell>
        </row>
        <row r="127">
          <cell r="A127">
            <v>300</v>
          </cell>
          <cell r="B127">
            <v>1970</v>
          </cell>
          <cell r="C127">
            <v>2185</v>
          </cell>
          <cell r="D127">
            <v>1915</v>
          </cell>
          <cell r="E127">
            <v>1640</v>
          </cell>
          <cell r="F127">
            <v>1955</v>
          </cell>
          <cell r="G127">
            <v>1775</v>
          </cell>
          <cell r="H127">
            <v>2165</v>
          </cell>
          <cell r="I127">
            <v>1670</v>
          </cell>
          <cell r="J127">
            <v>2165</v>
          </cell>
          <cell r="K127">
            <v>2185</v>
          </cell>
          <cell r="L127">
            <v>2185</v>
          </cell>
          <cell r="M127">
            <v>1610</v>
          </cell>
          <cell r="N127">
            <v>2150</v>
          </cell>
          <cell r="O127">
            <v>2185</v>
          </cell>
          <cell r="P127">
            <v>2185</v>
          </cell>
          <cell r="Q127">
            <v>1620</v>
          </cell>
          <cell r="R127">
            <v>1680</v>
          </cell>
          <cell r="S127">
            <v>1360</v>
          </cell>
          <cell r="T127">
            <v>1785</v>
          </cell>
          <cell r="U127">
            <v>1845</v>
          </cell>
          <cell r="V127">
            <v>1705</v>
          </cell>
          <cell r="W127">
            <v>1705</v>
          </cell>
        </row>
        <row r="128">
          <cell r="A128">
            <v>400</v>
          </cell>
          <cell r="B128">
            <v>1900</v>
          </cell>
          <cell r="C128">
            <v>2115</v>
          </cell>
          <cell r="D128">
            <v>1850</v>
          </cell>
          <cell r="E128">
            <v>1585</v>
          </cell>
          <cell r="F128">
            <v>1920</v>
          </cell>
          <cell r="G128">
            <v>1715</v>
          </cell>
          <cell r="H128">
            <v>2085</v>
          </cell>
          <cell r="I128">
            <v>1660</v>
          </cell>
          <cell r="J128">
            <v>2080</v>
          </cell>
          <cell r="K128">
            <v>2115</v>
          </cell>
          <cell r="L128">
            <v>2115</v>
          </cell>
          <cell r="M128">
            <v>1590</v>
          </cell>
          <cell r="N128">
            <v>2115</v>
          </cell>
          <cell r="O128">
            <v>2115</v>
          </cell>
          <cell r="P128">
            <v>2115</v>
          </cell>
          <cell r="Q128">
            <v>1490</v>
          </cell>
          <cell r="R128">
            <v>1540</v>
          </cell>
          <cell r="S128">
            <v>1240</v>
          </cell>
          <cell r="T128">
            <v>1655</v>
          </cell>
          <cell r="U128">
            <v>1720</v>
          </cell>
          <cell r="V128">
            <v>1600</v>
          </cell>
          <cell r="W128">
            <v>1605</v>
          </cell>
        </row>
        <row r="129">
          <cell r="A129">
            <v>500</v>
          </cell>
          <cell r="B129">
            <v>1795</v>
          </cell>
          <cell r="C129">
            <v>1995</v>
          </cell>
          <cell r="D129">
            <v>1745</v>
          </cell>
          <cell r="E129">
            <v>1495</v>
          </cell>
          <cell r="F129">
            <v>1865</v>
          </cell>
          <cell r="G129">
            <v>1655</v>
          </cell>
          <cell r="H129">
            <v>1995</v>
          </cell>
          <cell r="I129">
            <v>1660</v>
          </cell>
          <cell r="J129">
            <v>1995</v>
          </cell>
          <cell r="K129">
            <v>1995</v>
          </cell>
          <cell r="L129">
            <v>1995</v>
          </cell>
          <cell r="M129">
            <v>1580</v>
          </cell>
          <cell r="N129">
            <v>1995</v>
          </cell>
          <cell r="O129">
            <v>1995</v>
          </cell>
          <cell r="P129">
            <v>1995</v>
          </cell>
          <cell r="Q129">
            <v>1395</v>
          </cell>
          <cell r="R129">
            <v>1435</v>
          </cell>
          <cell r="S129">
            <v>1145</v>
          </cell>
          <cell r="T129">
            <v>1545</v>
          </cell>
          <cell r="U129">
            <v>1620</v>
          </cell>
          <cell r="V129">
            <v>1510</v>
          </cell>
          <cell r="W129">
            <v>1520</v>
          </cell>
        </row>
        <row r="130">
          <cell r="A130">
            <v>600</v>
          </cell>
          <cell r="B130">
            <v>1640</v>
          </cell>
          <cell r="C130">
            <v>1815</v>
          </cell>
          <cell r="D130">
            <v>1600</v>
          </cell>
          <cell r="E130">
            <v>1370</v>
          </cell>
          <cell r="F130">
            <v>1815</v>
          </cell>
          <cell r="G130">
            <v>1600</v>
          </cell>
          <cell r="H130">
            <v>1815</v>
          </cell>
          <cell r="I130">
            <v>1660</v>
          </cell>
          <cell r="J130">
            <v>1815</v>
          </cell>
          <cell r="K130">
            <v>1815</v>
          </cell>
          <cell r="L130">
            <v>1815</v>
          </cell>
          <cell r="M130">
            <v>1555</v>
          </cell>
          <cell r="N130">
            <v>1815</v>
          </cell>
          <cell r="O130">
            <v>1815</v>
          </cell>
          <cell r="P130">
            <v>1815</v>
          </cell>
          <cell r="Q130">
            <v>1310</v>
          </cell>
          <cell r="R130">
            <v>1355</v>
          </cell>
          <cell r="S130">
            <v>1080</v>
          </cell>
          <cell r="T130">
            <v>1460</v>
          </cell>
          <cell r="U130">
            <v>1540</v>
          </cell>
          <cell r="V130">
            <v>1435</v>
          </cell>
          <cell r="W130">
            <v>1440</v>
          </cell>
        </row>
        <row r="131">
          <cell r="A131">
            <v>650</v>
          </cell>
          <cell r="B131">
            <v>1610</v>
          </cell>
          <cell r="C131">
            <v>1765</v>
          </cell>
          <cell r="D131">
            <v>1570</v>
          </cell>
          <cell r="E131">
            <v>1345</v>
          </cell>
          <cell r="F131">
            <v>1765</v>
          </cell>
          <cell r="G131">
            <v>1570</v>
          </cell>
          <cell r="H131">
            <v>1765</v>
          </cell>
          <cell r="I131">
            <v>1660</v>
          </cell>
          <cell r="J131">
            <v>1765</v>
          </cell>
          <cell r="K131">
            <v>1765</v>
          </cell>
          <cell r="L131">
            <v>1765</v>
          </cell>
          <cell r="M131">
            <v>1535</v>
          </cell>
          <cell r="N131">
            <v>1765</v>
          </cell>
          <cell r="O131">
            <v>1765</v>
          </cell>
          <cell r="P131">
            <v>1765</v>
          </cell>
          <cell r="Q131">
            <v>1290</v>
          </cell>
          <cell r="R131">
            <v>1330</v>
          </cell>
          <cell r="S131">
            <v>1050</v>
          </cell>
          <cell r="T131">
            <v>1435</v>
          </cell>
          <cell r="U131">
            <v>1510</v>
          </cell>
          <cell r="V131">
            <v>1395</v>
          </cell>
          <cell r="W131">
            <v>1405</v>
          </cell>
        </row>
        <row r="132">
          <cell r="A132">
            <v>700</v>
          </cell>
          <cell r="B132">
            <v>1600</v>
          </cell>
          <cell r="C132">
            <v>1705</v>
          </cell>
          <cell r="D132">
            <v>1555</v>
          </cell>
          <cell r="E132">
            <v>1345</v>
          </cell>
          <cell r="F132">
            <v>1705</v>
          </cell>
          <cell r="G132">
            <v>1535</v>
          </cell>
          <cell r="H132">
            <v>1705</v>
          </cell>
          <cell r="I132">
            <v>1630</v>
          </cell>
          <cell r="J132">
            <v>1705</v>
          </cell>
          <cell r="K132">
            <v>1705</v>
          </cell>
          <cell r="L132">
            <v>1705</v>
          </cell>
          <cell r="M132">
            <v>1510</v>
          </cell>
          <cell r="N132">
            <v>1705</v>
          </cell>
          <cell r="O132">
            <v>1705</v>
          </cell>
          <cell r="P132">
            <v>1705</v>
          </cell>
          <cell r="Q132">
            <v>1275</v>
          </cell>
          <cell r="R132">
            <v>1305</v>
          </cell>
          <cell r="S132">
            <v>1030</v>
          </cell>
          <cell r="T132">
            <v>1395</v>
          </cell>
          <cell r="U132">
            <v>1485</v>
          </cell>
          <cell r="V132">
            <v>1370</v>
          </cell>
          <cell r="W132">
            <v>1370</v>
          </cell>
        </row>
        <row r="133">
          <cell r="A133">
            <v>750</v>
          </cell>
          <cell r="B133">
            <v>1510</v>
          </cell>
          <cell r="C133">
            <v>1510</v>
          </cell>
          <cell r="D133">
            <v>1420</v>
          </cell>
          <cell r="E133">
            <v>1325</v>
          </cell>
          <cell r="F133">
            <v>1595</v>
          </cell>
          <cell r="G133">
            <v>1420</v>
          </cell>
          <cell r="H133">
            <v>1595</v>
          </cell>
          <cell r="I133">
            <v>1545</v>
          </cell>
          <cell r="J133">
            <v>1595</v>
          </cell>
          <cell r="K133">
            <v>1595</v>
          </cell>
          <cell r="L133">
            <v>1595</v>
          </cell>
          <cell r="M133">
            <v>1360</v>
          </cell>
          <cell r="N133">
            <v>1585</v>
          </cell>
          <cell r="O133">
            <v>1595</v>
          </cell>
          <cell r="P133">
            <v>1595</v>
          </cell>
          <cell r="Q133">
            <v>1245</v>
          </cell>
          <cell r="R133">
            <v>1280</v>
          </cell>
          <cell r="S133">
            <v>1010</v>
          </cell>
          <cell r="T133">
            <v>1375</v>
          </cell>
          <cell r="U133">
            <v>1475</v>
          </cell>
          <cell r="V133">
            <v>1340</v>
          </cell>
          <cell r="W133">
            <v>1345</v>
          </cell>
        </row>
        <row r="134">
          <cell r="A134">
            <v>800</v>
          </cell>
          <cell r="B134">
            <v>1235</v>
          </cell>
          <cell r="C134">
            <v>1235</v>
          </cell>
          <cell r="D134">
            <v>1175</v>
          </cell>
          <cell r="E134">
            <v>1110</v>
          </cell>
          <cell r="F134">
            <v>1525</v>
          </cell>
          <cell r="G134">
            <v>1420</v>
          </cell>
          <cell r="H134">
            <v>1525</v>
          </cell>
          <cell r="I134">
            <v>1525</v>
          </cell>
          <cell r="J134">
            <v>1525</v>
          </cell>
          <cell r="K134">
            <v>1525</v>
          </cell>
          <cell r="L134">
            <v>1525</v>
          </cell>
          <cell r="M134">
            <v>1315</v>
          </cell>
          <cell r="N134">
            <v>1525</v>
          </cell>
          <cell r="O134">
            <v>1525</v>
          </cell>
          <cell r="P134">
            <v>1525</v>
          </cell>
          <cell r="Q134">
            <v>1210</v>
          </cell>
          <cell r="R134">
            <v>1265</v>
          </cell>
          <cell r="S134">
            <v>985</v>
          </cell>
          <cell r="T134">
            <v>1355</v>
          </cell>
          <cell r="U134">
            <v>1460</v>
          </cell>
          <cell r="V134">
            <v>1305</v>
          </cell>
          <cell r="W134">
            <v>1310</v>
          </cell>
        </row>
        <row r="135">
          <cell r="A135">
            <v>850</v>
          </cell>
          <cell r="B135">
            <v>805</v>
          </cell>
          <cell r="C135">
            <v>805</v>
          </cell>
          <cell r="D135">
            <v>805</v>
          </cell>
          <cell r="E135">
            <v>805</v>
          </cell>
          <cell r="F135">
            <v>1460</v>
          </cell>
          <cell r="G135">
            <v>1380</v>
          </cell>
          <cell r="H135">
            <v>1460</v>
          </cell>
          <cell r="I135">
            <v>1460</v>
          </cell>
          <cell r="J135">
            <v>1460</v>
          </cell>
          <cell r="K135">
            <v>1460</v>
          </cell>
          <cell r="L135">
            <v>1460</v>
          </cell>
          <cell r="M135">
            <v>1245</v>
          </cell>
          <cell r="N135">
            <v>1450</v>
          </cell>
          <cell r="O135">
            <v>1460</v>
          </cell>
          <cell r="P135">
            <v>1460</v>
          </cell>
          <cell r="Q135">
            <v>1190</v>
          </cell>
          <cell r="R135">
            <v>1255</v>
          </cell>
          <cell r="S135">
            <v>965</v>
          </cell>
          <cell r="T135">
            <v>1340</v>
          </cell>
          <cell r="U135">
            <v>1455</v>
          </cell>
          <cell r="V135">
            <v>1275</v>
          </cell>
          <cell r="W135">
            <v>1280</v>
          </cell>
        </row>
        <row r="136">
          <cell r="A136">
            <v>900</v>
          </cell>
          <cell r="B136">
            <v>515</v>
          </cell>
          <cell r="C136">
            <v>515</v>
          </cell>
          <cell r="D136">
            <v>515</v>
          </cell>
          <cell r="E136">
            <v>515</v>
          </cell>
          <cell r="F136">
            <v>1350</v>
          </cell>
          <cell r="G136">
            <v>1325</v>
          </cell>
          <cell r="H136">
            <v>1350</v>
          </cell>
          <cell r="I136">
            <v>1350</v>
          </cell>
          <cell r="J136">
            <v>1350</v>
          </cell>
          <cell r="K136">
            <v>1350</v>
          </cell>
          <cell r="L136">
            <v>1345</v>
          </cell>
          <cell r="M136">
            <v>1120</v>
          </cell>
          <cell r="N136">
            <v>1110</v>
          </cell>
          <cell r="O136">
            <v>1350</v>
          </cell>
          <cell r="P136">
            <v>1350</v>
          </cell>
          <cell r="Q136">
            <v>1165</v>
          </cell>
          <cell r="R136">
            <v>1245</v>
          </cell>
          <cell r="S136">
            <v>1325</v>
          </cell>
          <cell r="T136">
            <v>1325</v>
          </cell>
          <cell r="U136">
            <v>1350</v>
          </cell>
          <cell r="V136">
            <v>1245</v>
          </cell>
          <cell r="W136">
            <v>1255</v>
          </cell>
        </row>
        <row r="137">
          <cell r="A137">
            <v>950</v>
          </cell>
          <cell r="B137">
            <v>310</v>
          </cell>
          <cell r="C137">
            <v>310</v>
          </cell>
          <cell r="D137">
            <v>310</v>
          </cell>
          <cell r="E137">
            <v>310</v>
          </cell>
          <cell r="F137">
            <v>845</v>
          </cell>
          <cell r="G137">
            <v>945</v>
          </cell>
          <cell r="H137">
            <v>945</v>
          </cell>
          <cell r="I137">
            <v>955</v>
          </cell>
          <cell r="J137">
            <v>955</v>
          </cell>
          <cell r="K137">
            <v>1130</v>
          </cell>
          <cell r="L137">
            <v>845</v>
          </cell>
          <cell r="M137">
            <v>825</v>
          </cell>
          <cell r="N137">
            <v>825</v>
          </cell>
          <cell r="O137">
            <v>1130</v>
          </cell>
          <cell r="P137">
            <v>1160</v>
          </cell>
          <cell r="Q137">
            <v>1145</v>
          </cell>
          <cell r="R137">
            <v>1160</v>
          </cell>
          <cell r="S137">
            <v>1160</v>
          </cell>
          <cell r="T137">
            <v>1160</v>
          </cell>
          <cell r="U137">
            <v>1160</v>
          </cell>
          <cell r="V137">
            <v>1160</v>
          </cell>
          <cell r="W137">
            <v>1160</v>
          </cell>
        </row>
        <row r="138">
          <cell r="A138">
            <v>1000</v>
          </cell>
          <cell r="B138">
            <v>155</v>
          </cell>
          <cell r="C138">
            <v>155</v>
          </cell>
          <cell r="D138">
            <v>155</v>
          </cell>
          <cell r="E138">
            <v>155</v>
          </cell>
          <cell r="F138">
            <v>495</v>
          </cell>
          <cell r="G138">
            <v>695</v>
          </cell>
          <cell r="H138">
            <v>605</v>
          </cell>
          <cell r="I138">
            <v>650</v>
          </cell>
          <cell r="J138">
            <v>650</v>
          </cell>
          <cell r="K138">
            <v>780</v>
          </cell>
          <cell r="L138">
            <v>495</v>
          </cell>
          <cell r="M138">
            <v>595</v>
          </cell>
          <cell r="N138">
            <v>595</v>
          </cell>
          <cell r="O138">
            <v>760</v>
          </cell>
          <cell r="P138">
            <v>1090</v>
          </cell>
          <cell r="Q138">
            <v>965</v>
          </cell>
          <cell r="R138">
            <v>1050</v>
          </cell>
          <cell r="S138">
            <v>1070</v>
          </cell>
          <cell r="T138">
            <v>1070</v>
          </cell>
          <cell r="U138">
            <v>1090</v>
          </cell>
          <cell r="V138">
            <v>1010</v>
          </cell>
          <cell r="W138">
            <v>1030</v>
          </cell>
        </row>
        <row r="139">
          <cell r="A139">
            <v>1050</v>
          </cell>
          <cell r="B139">
            <v>465</v>
          </cell>
          <cell r="C139">
            <v>475</v>
          </cell>
          <cell r="D139">
            <v>430</v>
          </cell>
          <cell r="E139">
            <v>430</v>
          </cell>
          <cell r="F139">
            <v>525</v>
          </cell>
          <cell r="G139">
            <v>465</v>
          </cell>
          <cell r="H139">
            <v>475</v>
          </cell>
          <cell r="I139">
            <v>430</v>
          </cell>
          <cell r="J139">
            <v>430</v>
          </cell>
          <cell r="K139">
            <v>525</v>
          </cell>
          <cell r="L139">
            <v>495</v>
          </cell>
          <cell r="M139">
            <v>430</v>
          </cell>
          <cell r="N139">
            <v>430</v>
          </cell>
          <cell r="O139">
            <v>515</v>
          </cell>
          <cell r="P139">
            <v>1080</v>
          </cell>
          <cell r="Q139">
            <v>925</v>
          </cell>
          <cell r="R139">
            <v>1030</v>
          </cell>
          <cell r="S139">
            <v>0</v>
          </cell>
          <cell r="T139">
            <v>940</v>
          </cell>
          <cell r="U139">
            <v>1080</v>
          </cell>
          <cell r="V139">
            <v>875</v>
          </cell>
          <cell r="W139">
            <v>1010</v>
          </cell>
        </row>
        <row r="140">
          <cell r="A140">
            <v>1100</v>
          </cell>
          <cell r="B140">
            <v>290</v>
          </cell>
          <cell r="C140">
            <v>290</v>
          </cell>
          <cell r="D140">
            <v>290</v>
          </cell>
          <cell r="E140">
            <v>330</v>
          </cell>
          <cell r="F140">
            <v>330</v>
          </cell>
          <cell r="G140">
            <v>290</v>
          </cell>
          <cell r="H140">
            <v>300</v>
          </cell>
          <cell r="I140">
            <v>290</v>
          </cell>
          <cell r="J140">
            <v>290</v>
          </cell>
          <cell r="K140">
            <v>330</v>
          </cell>
          <cell r="L140">
            <v>330</v>
          </cell>
          <cell r="M140">
            <v>300</v>
          </cell>
          <cell r="N140">
            <v>300</v>
          </cell>
          <cell r="O140">
            <v>340</v>
          </cell>
          <cell r="P140">
            <v>905</v>
          </cell>
          <cell r="Q140">
            <v>770</v>
          </cell>
          <cell r="R140">
            <v>915</v>
          </cell>
          <cell r="S140">
            <v>0</v>
          </cell>
          <cell r="T140">
            <v>815</v>
          </cell>
          <cell r="U140">
            <v>965</v>
          </cell>
          <cell r="V140">
            <v>670</v>
          </cell>
          <cell r="W140">
            <v>780</v>
          </cell>
        </row>
        <row r="141">
          <cell r="A141">
            <v>1150</v>
          </cell>
          <cell r="B141">
            <v>185</v>
          </cell>
          <cell r="C141">
            <v>185</v>
          </cell>
          <cell r="D141">
            <v>185</v>
          </cell>
          <cell r="E141">
            <v>205</v>
          </cell>
          <cell r="F141">
            <v>245</v>
          </cell>
          <cell r="G141">
            <v>185</v>
          </cell>
          <cell r="H141">
            <v>185</v>
          </cell>
          <cell r="I141">
            <v>185</v>
          </cell>
          <cell r="J141">
            <v>185</v>
          </cell>
          <cell r="K141">
            <v>205</v>
          </cell>
          <cell r="L141">
            <v>245</v>
          </cell>
          <cell r="M141">
            <v>185</v>
          </cell>
          <cell r="N141">
            <v>185</v>
          </cell>
          <cell r="O141">
            <v>225</v>
          </cell>
          <cell r="P141">
            <v>670</v>
          </cell>
          <cell r="Q141">
            <v>595</v>
          </cell>
          <cell r="R141">
            <v>710</v>
          </cell>
          <cell r="S141">
            <v>0</v>
          </cell>
          <cell r="T141">
            <v>710</v>
          </cell>
          <cell r="U141">
            <v>825</v>
          </cell>
          <cell r="V141">
            <v>515</v>
          </cell>
          <cell r="W141">
            <v>565</v>
          </cell>
        </row>
        <row r="142">
          <cell r="A142">
            <v>1200</v>
          </cell>
          <cell r="B142">
            <v>115</v>
          </cell>
          <cell r="C142">
            <v>115</v>
          </cell>
          <cell r="D142">
            <v>115</v>
          </cell>
          <cell r="E142">
            <v>125</v>
          </cell>
          <cell r="F142">
            <v>135</v>
          </cell>
          <cell r="G142">
            <v>115</v>
          </cell>
          <cell r="H142">
            <v>105</v>
          </cell>
          <cell r="I142">
            <v>115</v>
          </cell>
          <cell r="J142">
            <v>115</v>
          </cell>
          <cell r="K142">
            <v>125</v>
          </cell>
          <cell r="L142">
            <v>135</v>
          </cell>
          <cell r="M142">
            <v>105</v>
          </cell>
          <cell r="N142">
            <v>105</v>
          </cell>
          <cell r="O142">
            <v>155</v>
          </cell>
          <cell r="P142">
            <v>430</v>
          </cell>
          <cell r="Q142">
            <v>465</v>
          </cell>
          <cell r="R142">
            <v>555</v>
          </cell>
          <cell r="S142">
            <v>0</v>
          </cell>
          <cell r="T142">
            <v>555</v>
          </cell>
          <cell r="U142">
            <v>515</v>
          </cell>
          <cell r="V142">
            <v>390</v>
          </cell>
          <cell r="W142">
            <v>410</v>
          </cell>
        </row>
        <row r="143">
          <cell r="A143">
            <v>1250</v>
          </cell>
          <cell r="B143">
            <v>340</v>
          </cell>
          <cell r="C143">
            <v>440</v>
          </cell>
          <cell r="D143">
            <v>420</v>
          </cell>
          <cell r="E143">
            <v>370</v>
          </cell>
          <cell r="F143">
            <v>300</v>
          </cell>
          <cell r="G143">
            <v>310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340</v>
          </cell>
          <cell r="R143">
            <v>440</v>
          </cell>
          <cell r="S143">
            <v>0</v>
          </cell>
          <cell r="T143">
            <v>420</v>
          </cell>
          <cell r="U143">
            <v>370</v>
          </cell>
          <cell r="V143">
            <v>300</v>
          </cell>
          <cell r="W143">
            <v>310</v>
          </cell>
        </row>
        <row r="144">
          <cell r="A144">
            <v>1300</v>
          </cell>
          <cell r="B144">
            <v>255</v>
          </cell>
          <cell r="C144">
            <v>350</v>
          </cell>
          <cell r="D144">
            <v>330</v>
          </cell>
          <cell r="E144">
            <v>280</v>
          </cell>
          <cell r="F144">
            <v>235</v>
          </cell>
          <cell r="G144">
            <v>225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255</v>
          </cell>
          <cell r="R144">
            <v>350</v>
          </cell>
          <cell r="S144">
            <v>0</v>
          </cell>
          <cell r="T144">
            <v>330</v>
          </cell>
          <cell r="U144">
            <v>280</v>
          </cell>
          <cell r="V144">
            <v>235</v>
          </cell>
          <cell r="W144">
            <v>225</v>
          </cell>
        </row>
        <row r="145">
          <cell r="A145">
            <v>1350</v>
          </cell>
          <cell r="B145">
            <v>185</v>
          </cell>
          <cell r="C145">
            <v>290</v>
          </cell>
          <cell r="D145">
            <v>255</v>
          </cell>
          <cell r="E145">
            <v>205</v>
          </cell>
          <cell r="F145">
            <v>175</v>
          </cell>
          <cell r="G145">
            <v>175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185</v>
          </cell>
          <cell r="R145">
            <v>290</v>
          </cell>
          <cell r="S145">
            <v>0</v>
          </cell>
          <cell r="T145">
            <v>255</v>
          </cell>
          <cell r="U145">
            <v>205</v>
          </cell>
          <cell r="V145">
            <v>175</v>
          </cell>
          <cell r="W145">
            <v>175</v>
          </cell>
        </row>
        <row r="146">
          <cell r="A146">
            <v>1400</v>
          </cell>
          <cell r="B146">
            <v>145</v>
          </cell>
          <cell r="C146">
            <v>225</v>
          </cell>
          <cell r="D146">
            <v>195</v>
          </cell>
          <cell r="E146">
            <v>165</v>
          </cell>
          <cell r="F146">
            <v>135</v>
          </cell>
          <cell r="G146">
            <v>135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145</v>
          </cell>
          <cell r="R146">
            <v>225</v>
          </cell>
          <cell r="S146">
            <v>0</v>
          </cell>
          <cell r="T146">
            <v>195</v>
          </cell>
          <cell r="U146">
            <v>165</v>
          </cell>
          <cell r="V146">
            <v>135</v>
          </cell>
          <cell r="W146">
            <v>135</v>
          </cell>
        </row>
        <row r="147">
          <cell r="A147">
            <v>1450</v>
          </cell>
          <cell r="B147">
            <v>105</v>
          </cell>
          <cell r="C147">
            <v>175</v>
          </cell>
          <cell r="D147">
            <v>155</v>
          </cell>
          <cell r="E147">
            <v>125</v>
          </cell>
          <cell r="F147">
            <v>95</v>
          </cell>
          <cell r="G147">
            <v>100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105</v>
          </cell>
          <cell r="R147">
            <v>175</v>
          </cell>
          <cell r="S147">
            <v>0</v>
          </cell>
          <cell r="T147">
            <v>155</v>
          </cell>
          <cell r="U147">
            <v>125</v>
          </cell>
          <cell r="V147">
            <v>95</v>
          </cell>
          <cell r="W147">
            <v>100</v>
          </cell>
        </row>
        <row r="148">
          <cell r="A148">
            <v>1500</v>
          </cell>
          <cell r="B148">
            <v>80</v>
          </cell>
          <cell r="C148">
            <v>125</v>
          </cell>
          <cell r="D148">
            <v>115</v>
          </cell>
          <cell r="E148">
            <v>105</v>
          </cell>
          <cell r="F148">
            <v>70</v>
          </cell>
          <cell r="G148">
            <v>75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80</v>
          </cell>
          <cell r="R148">
            <v>125</v>
          </cell>
          <cell r="S148">
            <v>0</v>
          </cell>
          <cell r="T148">
            <v>115</v>
          </cell>
          <cell r="U148">
            <v>105</v>
          </cell>
          <cell r="V148">
            <v>70</v>
          </cell>
          <cell r="W148">
            <v>75</v>
          </cell>
        </row>
        <row r="152">
          <cell r="A152">
            <v>-20</v>
          </cell>
          <cell r="B152">
            <v>3705</v>
          </cell>
          <cell r="C152">
            <v>3750</v>
          </cell>
          <cell r="D152">
            <v>3470</v>
          </cell>
          <cell r="E152">
            <v>3085</v>
          </cell>
          <cell r="F152">
            <v>3470</v>
          </cell>
          <cell r="G152">
            <v>2955</v>
          </cell>
          <cell r="H152">
            <v>3750</v>
          </cell>
          <cell r="I152">
            <v>3085</v>
          </cell>
          <cell r="J152">
            <v>3750</v>
          </cell>
          <cell r="K152">
            <v>3750</v>
          </cell>
          <cell r="L152">
            <v>3750</v>
          </cell>
          <cell r="M152">
            <v>3085</v>
          </cell>
          <cell r="N152">
            <v>3750</v>
          </cell>
          <cell r="O152">
            <v>3750</v>
          </cell>
          <cell r="P152">
            <v>3750</v>
          </cell>
          <cell r="Q152">
            <v>3600</v>
          </cell>
          <cell r="R152">
            <v>3600</v>
          </cell>
          <cell r="S152">
            <v>3000</v>
          </cell>
          <cell r="T152">
            <v>3600</v>
          </cell>
          <cell r="U152">
            <v>3600</v>
          </cell>
          <cell r="V152">
            <v>3360</v>
          </cell>
          <cell r="W152">
            <v>3360</v>
          </cell>
        </row>
        <row r="153">
          <cell r="A153">
            <v>100</v>
          </cell>
          <cell r="B153">
            <v>3705</v>
          </cell>
          <cell r="C153">
            <v>3750</v>
          </cell>
          <cell r="D153">
            <v>3470</v>
          </cell>
          <cell r="E153">
            <v>3085</v>
          </cell>
          <cell r="F153">
            <v>3470</v>
          </cell>
          <cell r="G153">
            <v>2955</v>
          </cell>
          <cell r="H153">
            <v>3750</v>
          </cell>
          <cell r="I153">
            <v>3085</v>
          </cell>
          <cell r="J153">
            <v>3750</v>
          </cell>
          <cell r="K153">
            <v>3750</v>
          </cell>
          <cell r="L153">
            <v>3750</v>
          </cell>
          <cell r="M153">
            <v>3085</v>
          </cell>
          <cell r="N153">
            <v>3750</v>
          </cell>
          <cell r="O153">
            <v>3750</v>
          </cell>
          <cell r="P153">
            <v>3750</v>
          </cell>
          <cell r="Q153">
            <v>3600</v>
          </cell>
          <cell r="R153">
            <v>3600</v>
          </cell>
          <cell r="S153">
            <v>3000</v>
          </cell>
          <cell r="T153">
            <v>3600</v>
          </cell>
          <cell r="U153">
            <v>3600</v>
          </cell>
          <cell r="V153">
            <v>3360</v>
          </cell>
          <cell r="W153">
            <v>3360</v>
          </cell>
        </row>
        <row r="154">
          <cell r="A154">
            <v>200</v>
          </cell>
          <cell r="B154">
            <v>3375</v>
          </cell>
          <cell r="C154">
            <v>3750</v>
          </cell>
          <cell r="D154">
            <v>3280</v>
          </cell>
          <cell r="E154">
            <v>2810</v>
          </cell>
          <cell r="F154">
            <v>3395</v>
          </cell>
          <cell r="G154">
            <v>2955</v>
          </cell>
          <cell r="H154">
            <v>3750</v>
          </cell>
          <cell r="I154">
            <v>2860</v>
          </cell>
          <cell r="J154">
            <v>3750</v>
          </cell>
          <cell r="K154">
            <v>3750</v>
          </cell>
          <cell r="L154">
            <v>3750</v>
          </cell>
          <cell r="M154">
            <v>2785</v>
          </cell>
          <cell r="N154">
            <v>3725</v>
          </cell>
          <cell r="O154">
            <v>3750</v>
          </cell>
          <cell r="P154">
            <v>3750</v>
          </cell>
          <cell r="Q154">
            <v>3000</v>
          </cell>
          <cell r="R154">
            <v>3095</v>
          </cell>
          <cell r="S154">
            <v>2530</v>
          </cell>
          <cell r="T154">
            <v>3230</v>
          </cell>
          <cell r="U154">
            <v>3300</v>
          </cell>
          <cell r="V154">
            <v>3025</v>
          </cell>
          <cell r="W154">
            <v>3035</v>
          </cell>
        </row>
        <row r="155">
          <cell r="A155">
            <v>300</v>
          </cell>
          <cell r="B155">
            <v>3280</v>
          </cell>
          <cell r="C155">
            <v>3640</v>
          </cell>
          <cell r="D155">
            <v>3190</v>
          </cell>
          <cell r="E155">
            <v>2735</v>
          </cell>
          <cell r="F155">
            <v>3260</v>
          </cell>
          <cell r="G155">
            <v>2955</v>
          </cell>
          <cell r="H155">
            <v>3610</v>
          </cell>
          <cell r="I155">
            <v>2785</v>
          </cell>
          <cell r="J155">
            <v>3610</v>
          </cell>
          <cell r="K155">
            <v>3640</v>
          </cell>
          <cell r="L155">
            <v>3640</v>
          </cell>
          <cell r="M155">
            <v>2685</v>
          </cell>
          <cell r="N155">
            <v>3580</v>
          </cell>
          <cell r="O155">
            <v>3640</v>
          </cell>
          <cell r="P155">
            <v>3640</v>
          </cell>
          <cell r="Q155">
            <v>2700</v>
          </cell>
          <cell r="R155">
            <v>2795</v>
          </cell>
          <cell r="S155">
            <v>2270</v>
          </cell>
          <cell r="T155">
            <v>2975</v>
          </cell>
          <cell r="U155">
            <v>3070</v>
          </cell>
          <cell r="V155">
            <v>2845</v>
          </cell>
          <cell r="W155">
            <v>2845</v>
          </cell>
        </row>
        <row r="156">
          <cell r="A156">
            <v>400</v>
          </cell>
          <cell r="B156">
            <v>3170</v>
          </cell>
          <cell r="C156">
            <v>3530</v>
          </cell>
          <cell r="D156">
            <v>3085</v>
          </cell>
          <cell r="E156">
            <v>2645</v>
          </cell>
          <cell r="F156">
            <v>3200</v>
          </cell>
          <cell r="G156">
            <v>2860</v>
          </cell>
          <cell r="H156">
            <v>3465</v>
          </cell>
          <cell r="I156">
            <v>2765</v>
          </cell>
          <cell r="J156">
            <v>3465</v>
          </cell>
          <cell r="K156">
            <v>3530</v>
          </cell>
          <cell r="L156">
            <v>3530</v>
          </cell>
          <cell r="M156">
            <v>2655</v>
          </cell>
          <cell r="N156">
            <v>3530</v>
          </cell>
          <cell r="O156">
            <v>3530</v>
          </cell>
          <cell r="P156">
            <v>3530</v>
          </cell>
          <cell r="Q156">
            <v>2485</v>
          </cell>
          <cell r="R156">
            <v>2570</v>
          </cell>
          <cell r="S156">
            <v>2065</v>
          </cell>
          <cell r="T156">
            <v>2760</v>
          </cell>
          <cell r="U156">
            <v>2870</v>
          </cell>
          <cell r="V156">
            <v>2665</v>
          </cell>
          <cell r="W156">
            <v>2675</v>
          </cell>
        </row>
        <row r="157">
          <cell r="A157">
            <v>500</v>
          </cell>
          <cell r="B157">
            <v>2995</v>
          </cell>
          <cell r="C157">
            <v>3325</v>
          </cell>
          <cell r="D157">
            <v>2910</v>
          </cell>
          <cell r="E157">
            <v>2490</v>
          </cell>
          <cell r="F157">
            <v>3105</v>
          </cell>
          <cell r="G157">
            <v>2755</v>
          </cell>
          <cell r="H157">
            <v>3325</v>
          </cell>
          <cell r="I157">
            <v>2765</v>
          </cell>
          <cell r="J157">
            <v>3325</v>
          </cell>
          <cell r="K157">
            <v>3325</v>
          </cell>
          <cell r="L157">
            <v>3325</v>
          </cell>
          <cell r="M157">
            <v>2635</v>
          </cell>
          <cell r="N157">
            <v>3325</v>
          </cell>
          <cell r="O157">
            <v>3325</v>
          </cell>
          <cell r="P157">
            <v>3325</v>
          </cell>
          <cell r="Q157">
            <v>2330</v>
          </cell>
          <cell r="R157">
            <v>2390</v>
          </cell>
          <cell r="S157">
            <v>1910</v>
          </cell>
          <cell r="T157">
            <v>2570</v>
          </cell>
          <cell r="U157">
            <v>2700</v>
          </cell>
          <cell r="V157">
            <v>2520</v>
          </cell>
          <cell r="W157">
            <v>2530</v>
          </cell>
        </row>
        <row r="158">
          <cell r="A158">
            <v>600</v>
          </cell>
          <cell r="B158">
            <v>2735</v>
          </cell>
          <cell r="C158">
            <v>3025</v>
          </cell>
          <cell r="D158">
            <v>2665</v>
          </cell>
          <cell r="E158">
            <v>2285</v>
          </cell>
          <cell r="F158">
            <v>3025</v>
          </cell>
          <cell r="G158">
            <v>2665</v>
          </cell>
          <cell r="H158">
            <v>3025</v>
          </cell>
          <cell r="I158">
            <v>2765</v>
          </cell>
          <cell r="J158">
            <v>3025</v>
          </cell>
          <cell r="K158">
            <v>3025</v>
          </cell>
          <cell r="L158">
            <v>3025</v>
          </cell>
          <cell r="M158">
            <v>2590</v>
          </cell>
          <cell r="N158">
            <v>3025</v>
          </cell>
          <cell r="O158">
            <v>3025</v>
          </cell>
          <cell r="P158">
            <v>3025</v>
          </cell>
          <cell r="Q158">
            <v>2185</v>
          </cell>
          <cell r="R158">
            <v>2255</v>
          </cell>
          <cell r="S158">
            <v>1800</v>
          </cell>
          <cell r="T158">
            <v>2435</v>
          </cell>
          <cell r="U158">
            <v>2570</v>
          </cell>
          <cell r="V158">
            <v>2390</v>
          </cell>
          <cell r="W158">
            <v>2400</v>
          </cell>
        </row>
        <row r="159">
          <cell r="A159">
            <v>650</v>
          </cell>
          <cell r="B159">
            <v>2685</v>
          </cell>
          <cell r="C159">
            <v>2940</v>
          </cell>
          <cell r="D159">
            <v>2615</v>
          </cell>
          <cell r="E159">
            <v>2245</v>
          </cell>
          <cell r="F159">
            <v>2940</v>
          </cell>
          <cell r="G159">
            <v>2615</v>
          </cell>
          <cell r="H159">
            <v>2940</v>
          </cell>
          <cell r="I159">
            <v>2765</v>
          </cell>
          <cell r="J159">
            <v>2940</v>
          </cell>
          <cell r="K159">
            <v>2940</v>
          </cell>
          <cell r="L159">
            <v>2940</v>
          </cell>
          <cell r="M159">
            <v>2560</v>
          </cell>
          <cell r="N159">
            <v>2940</v>
          </cell>
          <cell r="O159">
            <v>2940</v>
          </cell>
          <cell r="P159">
            <v>2940</v>
          </cell>
          <cell r="Q159">
            <v>2150</v>
          </cell>
          <cell r="R159">
            <v>2220</v>
          </cell>
          <cell r="S159">
            <v>1750</v>
          </cell>
          <cell r="T159">
            <v>2390</v>
          </cell>
          <cell r="U159">
            <v>2520</v>
          </cell>
          <cell r="V159">
            <v>2330</v>
          </cell>
          <cell r="W159">
            <v>2340</v>
          </cell>
        </row>
        <row r="160">
          <cell r="A160">
            <v>700</v>
          </cell>
          <cell r="B160">
            <v>2665</v>
          </cell>
          <cell r="C160">
            <v>2840</v>
          </cell>
          <cell r="D160">
            <v>2590</v>
          </cell>
          <cell r="E160">
            <v>2245</v>
          </cell>
          <cell r="F160">
            <v>2840</v>
          </cell>
          <cell r="G160">
            <v>2560</v>
          </cell>
          <cell r="H160">
            <v>2840</v>
          </cell>
          <cell r="I160">
            <v>2715</v>
          </cell>
          <cell r="J160">
            <v>2840</v>
          </cell>
          <cell r="K160">
            <v>2840</v>
          </cell>
          <cell r="L160">
            <v>2840</v>
          </cell>
          <cell r="M160">
            <v>2520</v>
          </cell>
          <cell r="N160">
            <v>2840</v>
          </cell>
          <cell r="O160">
            <v>2840</v>
          </cell>
          <cell r="P160">
            <v>2840</v>
          </cell>
          <cell r="Q160">
            <v>2125</v>
          </cell>
          <cell r="R160">
            <v>2170</v>
          </cell>
          <cell r="S160">
            <v>1715</v>
          </cell>
          <cell r="T160">
            <v>2330</v>
          </cell>
          <cell r="U160">
            <v>2470</v>
          </cell>
          <cell r="V160">
            <v>2280</v>
          </cell>
          <cell r="W160">
            <v>2280</v>
          </cell>
        </row>
        <row r="161">
          <cell r="A161">
            <v>750</v>
          </cell>
          <cell r="B161">
            <v>2520</v>
          </cell>
          <cell r="C161">
            <v>2520</v>
          </cell>
          <cell r="D161">
            <v>2365</v>
          </cell>
          <cell r="E161">
            <v>2210</v>
          </cell>
          <cell r="F161">
            <v>2660</v>
          </cell>
          <cell r="G161">
            <v>2365</v>
          </cell>
          <cell r="H161">
            <v>2660</v>
          </cell>
          <cell r="I161">
            <v>2570</v>
          </cell>
          <cell r="J161">
            <v>2660</v>
          </cell>
          <cell r="K161">
            <v>2660</v>
          </cell>
          <cell r="L161">
            <v>2660</v>
          </cell>
          <cell r="M161">
            <v>2265</v>
          </cell>
          <cell r="N161">
            <v>2640</v>
          </cell>
          <cell r="O161">
            <v>2660</v>
          </cell>
          <cell r="P161">
            <v>2660</v>
          </cell>
          <cell r="Q161">
            <v>2075</v>
          </cell>
          <cell r="R161">
            <v>2135</v>
          </cell>
          <cell r="S161">
            <v>1680</v>
          </cell>
          <cell r="T161">
            <v>2290</v>
          </cell>
          <cell r="U161">
            <v>2460</v>
          </cell>
          <cell r="V161">
            <v>2230</v>
          </cell>
          <cell r="W161">
            <v>2245</v>
          </cell>
        </row>
        <row r="162">
          <cell r="A162">
            <v>800</v>
          </cell>
          <cell r="B162">
            <v>2060</v>
          </cell>
          <cell r="C162">
            <v>2060</v>
          </cell>
          <cell r="D162">
            <v>1995</v>
          </cell>
          <cell r="E162">
            <v>1850</v>
          </cell>
          <cell r="F162">
            <v>2540</v>
          </cell>
          <cell r="G162">
            <v>2365</v>
          </cell>
          <cell r="H162">
            <v>2540</v>
          </cell>
          <cell r="I162">
            <v>2540</v>
          </cell>
          <cell r="J162">
            <v>2540</v>
          </cell>
          <cell r="K162">
            <v>2540</v>
          </cell>
          <cell r="L162">
            <v>2540</v>
          </cell>
          <cell r="M162">
            <v>2195</v>
          </cell>
          <cell r="N162">
            <v>2540</v>
          </cell>
          <cell r="O162">
            <v>2540</v>
          </cell>
          <cell r="P162">
            <v>2540</v>
          </cell>
          <cell r="Q162">
            <v>2015</v>
          </cell>
          <cell r="R162">
            <v>2110</v>
          </cell>
          <cell r="S162">
            <v>1645</v>
          </cell>
          <cell r="T162">
            <v>2255</v>
          </cell>
          <cell r="U162">
            <v>2435</v>
          </cell>
          <cell r="V162">
            <v>2170</v>
          </cell>
          <cell r="W162">
            <v>2185</v>
          </cell>
        </row>
        <row r="163">
          <cell r="A163">
            <v>850</v>
          </cell>
          <cell r="B163">
            <v>1340</v>
          </cell>
          <cell r="C163">
            <v>1340</v>
          </cell>
          <cell r="D163">
            <v>1340</v>
          </cell>
          <cell r="E163">
            <v>1340</v>
          </cell>
          <cell r="F163">
            <v>2435</v>
          </cell>
          <cell r="G163">
            <v>2295</v>
          </cell>
          <cell r="H163">
            <v>2435</v>
          </cell>
          <cell r="I163">
            <v>2435</v>
          </cell>
          <cell r="J163">
            <v>2435</v>
          </cell>
          <cell r="K163">
            <v>2435</v>
          </cell>
          <cell r="L163">
            <v>2435</v>
          </cell>
          <cell r="M163">
            <v>2075</v>
          </cell>
          <cell r="N163">
            <v>2415</v>
          </cell>
          <cell r="O163">
            <v>2435</v>
          </cell>
          <cell r="P163">
            <v>2435</v>
          </cell>
          <cell r="Q163">
            <v>1980</v>
          </cell>
          <cell r="R163">
            <v>2090</v>
          </cell>
          <cell r="S163">
            <v>1610</v>
          </cell>
          <cell r="T163">
            <v>2230</v>
          </cell>
          <cell r="U163">
            <v>2425</v>
          </cell>
          <cell r="V163">
            <v>2125</v>
          </cell>
          <cell r="W163">
            <v>2135</v>
          </cell>
        </row>
        <row r="164">
          <cell r="A164">
            <v>900</v>
          </cell>
          <cell r="B164">
            <v>860</v>
          </cell>
          <cell r="C164">
            <v>860</v>
          </cell>
          <cell r="D164">
            <v>860</v>
          </cell>
          <cell r="E164">
            <v>860</v>
          </cell>
          <cell r="F164">
            <v>2245</v>
          </cell>
          <cell r="G164">
            <v>2210</v>
          </cell>
          <cell r="H164">
            <v>2245</v>
          </cell>
          <cell r="I164">
            <v>2245</v>
          </cell>
          <cell r="J164">
            <v>2245</v>
          </cell>
          <cell r="K164">
            <v>2245</v>
          </cell>
          <cell r="L164">
            <v>2245</v>
          </cell>
          <cell r="M164">
            <v>1870</v>
          </cell>
          <cell r="N164">
            <v>1850</v>
          </cell>
          <cell r="O164">
            <v>2245</v>
          </cell>
          <cell r="P164">
            <v>2245</v>
          </cell>
          <cell r="Q164">
            <v>1945</v>
          </cell>
          <cell r="R164">
            <v>2075</v>
          </cell>
          <cell r="S164">
            <v>2210</v>
          </cell>
          <cell r="T164">
            <v>2210</v>
          </cell>
          <cell r="U164">
            <v>2245</v>
          </cell>
          <cell r="V164">
            <v>2075</v>
          </cell>
          <cell r="W164">
            <v>2090</v>
          </cell>
        </row>
        <row r="165">
          <cell r="A165">
            <v>950</v>
          </cell>
          <cell r="B165">
            <v>515</v>
          </cell>
          <cell r="C165">
            <v>515</v>
          </cell>
          <cell r="D165">
            <v>515</v>
          </cell>
          <cell r="E165">
            <v>515</v>
          </cell>
          <cell r="F165">
            <v>1405</v>
          </cell>
          <cell r="G165">
            <v>1575</v>
          </cell>
          <cell r="H165">
            <v>1575</v>
          </cell>
          <cell r="I165">
            <v>1595</v>
          </cell>
          <cell r="J165">
            <v>1595</v>
          </cell>
          <cell r="K165">
            <v>1885</v>
          </cell>
          <cell r="L165">
            <v>1405</v>
          </cell>
          <cell r="M165">
            <v>1370</v>
          </cell>
          <cell r="N165">
            <v>1370</v>
          </cell>
          <cell r="O165">
            <v>1885</v>
          </cell>
          <cell r="P165">
            <v>1930</v>
          </cell>
          <cell r="Q165">
            <v>1910</v>
          </cell>
          <cell r="R165">
            <v>1930</v>
          </cell>
          <cell r="S165">
            <v>1930</v>
          </cell>
          <cell r="T165">
            <v>1930</v>
          </cell>
          <cell r="U165">
            <v>1930</v>
          </cell>
          <cell r="V165">
            <v>1930</v>
          </cell>
          <cell r="W165">
            <v>1930</v>
          </cell>
        </row>
        <row r="166">
          <cell r="A166">
            <v>1000</v>
          </cell>
          <cell r="B166">
            <v>260</v>
          </cell>
          <cell r="C166">
            <v>260</v>
          </cell>
          <cell r="D166">
            <v>260</v>
          </cell>
          <cell r="E166">
            <v>260</v>
          </cell>
          <cell r="F166">
            <v>825</v>
          </cell>
          <cell r="G166">
            <v>1010</v>
          </cell>
          <cell r="H166">
            <v>1010</v>
          </cell>
          <cell r="I166">
            <v>1080</v>
          </cell>
          <cell r="J166">
            <v>1080</v>
          </cell>
          <cell r="K166">
            <v>1305</v>
          </cell>
          <cell r="L166">
            <v>825</v>
          </cell>
          <cell r="M166">
            <v>995</v>
          </cell>
          <cell r="N166">
            <v>995</v>
          </cell>
          <cell r="O166">
            <v>1270</v>
          </cell>
          <cell r="P166">
            <v>1820</v>
          </cell>
          <cell r="Q166">
            <v>1605</v>
          </cell>
          <cell r="R166">
            <v>1750</v>
          </cell>
          <cell r="S166">
            <v>1785</v>
          </cell>
          <cell r="T166">
            <v>1785</v>
          </cell>
          <cell r="U166">
            <v>1820</v>
          </cell>
          <cell r="V166">
            <v>1680</v>
          </cell>
          <cell r="W166">
            <v>1720</v>
          </cell>
        </row>
        <row r="167">
          <cell r="A167">
            <v>1050</v>
          </cell>
          <cell r="B167">
            <v>770</v>
          </cell>
          <cell r="C167">
            <v>790</v>
          </cell>
          <cell r="D167">
            <v>720</v>
          </cell>
          <cell r="E167">
            <v>720</v>
          </cell>
          <cell r="F167">
            <v>875</v>
          </cell>
          <cell r="G167">
            <v>770</v>
          </cell>
          <cell r="H167">
            <v>790</v>
          </cell>
          <cell r="I167">
            <v>720</v>
          </cell>
          <cell r="J167">
            <v>720</v>
          </cell>
          <cell r="K167">
            <v>875</v>
          </cell>
          <cell r="L167">
            <v>825</v>
          </cell>
          <cell r="M167">
            <v>720</v>
          </cell>
          <cell r="N167">
            <v>720</v>
          </cell>
          <cell r="O167">
            <v>855</v>
          </cell>
          <cell r="P167">
            <v>1800</v>
          </cell>
          <cell r="Q167">
            <v>1545</v>
          </cell>
          <cell r="R167">
            <v>1720</v>
          </cell>
          <cell r="S167">
            <v>0</v>
          </cell>
          <cell r="T167">
            <v>1565</v>
          </cell>
          <cell r="U167">
            <v>1800</v>
          </cell>
          <cell r="V167">
            <v>1460</v>
          </cell>
          <cell r="W167">
            <v>1680</v>
          </cell>
        </row>
        <row r="168">
          <cell r="A168">
            <v>1100</v>
          </cell>
          <cell r="B168">
            <v>480</v>
          </cell>
          <cell r="C168">
            <v>480</v>
          </cell>
          <cell r="D168">
            <v>480</v>
          </cell>
          <cell r="E168">
            <v>550</v>
          </cell>
          <cell r="F168">
            <v>550</v>
          </cell>
          <cell r="G168">
            <v>480</v>
          </cell>
          <cell r="H168">
            <v>495</v>
          </cell>
          <cell r="I168">
            <v>480</v>
          </cell>
          <cell r="J168">
            <v>480</v>
          </cell>
          <cell r="K168">
            <v>550</v>
          </cell>
          <cell r="L168">
            <v>550</v>
          </cell>
          <cell r="M168">
            <v>495</v>
          </cell>
          <cell r="N168">
            <v>495</v>
          </cell>
          <cell r="O168">
            <v>565</v>
          </cell>
          <cell r="P168">
            <v>1510</v>
          </cell>
          <cell r="Q168">
            <v>1285</v>
          </cell>
          <cell r="R168">
            <v>1525</v>
          </cell>
          <cell r="S168">
            <v>0</v>
          </cell>
          <cell r="T168">
            <v>1360</v>
          </cell>
          <cell r="U168">
            <v>1610</v>
          </cell>
          <cell r="V168">
            <v>1115</v>
          </cell>
          <cell r="W168">
            <v>1305</v>
          </cell>
        </row>
        <row r="169">
          <cell r="A169">
            <v>1150</v>
          </cell>
          <cell r="B169">
            <v>310</v>
          </cell>
          <cell r="C169">
            <v>310</v>
          </cell>
          <cell r="D169">
            <v>310</v>
          </cell>
          <cell r="E169">
            <v>345</v>
          </cell>
          <cell r="F169">
            <v>410</v>
          </cell>
          <cell r="G169">
            <v>310</v>
          </cell>
          <cell r="H169">
            <v>310</v>
          </cell>
          <cell r="I169">
            <v>310</v>
          </cell>
          <cell r="J169">
            <v>310</v>
          </cell>
          <cell r="K169">
            <v>345</v>
          </cell>
          <cell r="L169">
            <v>410</v>
          </cell>
          <cell r="M169">
            <v>310</v>
          </cell>
          <cell r="N169">
            <v>310</v>
          </cell>
          <cell r="O169">
            <v>375</v>
          </cell>
          <cell r="P169">
            <v>1115</v>
          </cell>
          <cell r="Q169">
            <v>995</v>
          </cell>
          <cell r="R169">
            <v>1185</v>
          </cell>
          <cell r="S169">
            <v>0</v>
          </cell>
          <cell r="T169">
            <v>1185</v>
          </cell>
          <cell r="U169">
            <v>1370</v>
          </cell>
          <cell r="V169">
            <v>860</v>
          </cell>
          <cell r="W169">
            <v>945</v>
          </cell>
        </row>
        <row r="170">
          <cell r="A170">
            <v>1200</v>
          </cell>
          <cell r="B170">
            <v>190</v>
          </cell>
          <cell r="C170">
            <v>190</v>
          </cell>
          <cell r="D170">
            <v>190</v>
          </cell>
          <cell r="E170">
            <v>205</v>
          </cell>
          <cell r="F170">
            <v>225</v>
          </cell>
          <cell r="G170">
            <v>190</v>
          </cell>
          <cell r="H170">
            <v>170</v>
          </cell>
          <cell r="I170">
            <v>190</v>
          </cell>
          <cell r="J170">
            <v>190</v>
          </cell>
          <cell r="K170">
            <v>205</v>
          </cell>
          <cell r="L170">
            <v>225</v>
          </cell>
          <cell r="M170">
            <v>170</v>
          </cell>
          <cell r="N170">
            <v>170</v>
          </cell>
          <cell r="O170">
            <v>255</v>
          </cell>
          <cell r="P170">
            <v>720</v>
          </cell>
          <cell r="Q170">
            <v>770</v>
          </cell>
          <cell r="R170">
            <v>925</v>
          </cell>
          <cell r="S170">
            <v>0</v>
          </cell>
          <cell r="T170">
            <v>925</v>
          </cell>
          <cell r="U170">
            <v>855</v>
          </cell>
          <cell r="V170">
            <v>650</v>
          </cell>
          <cell r="W170">
            <v>685</v>
          </cell>
        </row>
        <row r="171">
          <cell r="A171">
            <v>1250</v>
          </cell>
          <cell r="B171">
            <v>565</v>
          </cell>
          <cell r="C171">
            <v>735</v>
          </cell>
          <cell r="D171">
            <v>705</v>
          </cell>
          <cell r="E171">
            <v>615</v>
          </cell>
          <cell r="F171">
            <v>495</v>
          </cell>
          <cell r="G171">
            <v>515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565</v>
          </cell>
          <cell r="R171">
            <v>735</v>
          </cell>
          <cell r="S171">
            <v>0</v>
          </cell>
          <cell r="T171">
            <v>705</v>
          </cell>
          <cell r="U171">
            <v>615</v>
          </cell>
          <cell r="V171">
            <v>495</v>
          </cell>
          <cell r="W171">
            <v>515</v>
          </cell>
        </row>
        <row r="172">
          <cell r="A172">
            <v>1300</v>
          </cell>
          <cell r="B172">
            <v>430</v>
          </cell>
          <cell r="C172">
            <v>585</v>
          </cell>
          <cell r="D172">
            <v>550</v>
          </cell>
          <cell r="E172">
            <v>465</v>
          </cell>
          <cell r="F172">
            <v>395</v>
          </cell>
          <cell r="G172">
            <v>375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430</v>
          </cell>
          <cell r="R172">
            <v>585</v>
          </cell>
          <cell r="S172">
            <v>0</v>
          </cell>
          <cell r="T172">
            <v>550</v>
          </cell>
          <cell r="U172">
            <v>465</v>
          </cell>
          <cell r="V172">
            <v>395</v>
          </cell>
          <cell r="W172">
            <v>375</v>
          </cell>
        </row>
        <row r="173">
          <cell r="A173">
            <v>1350</v>
          </cell>
          <cell r="B173">
            <v>310</v>
          </cell>
          <cell r="C173">
            <v>480</v>
          </cell>
          <cell r="D173">
            <v>430</v>
          </cell>
          <cell r="E173">
            <v>345</v>
          </cell>
          <cell r="F173">
            <v>290</v>
          </cell>
          <cell r="G173">
            <v>290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310</v>
          </cell>
          <cell r="R173">
            <v>480</v>
          </cell>
          <cell r="S173">
            <v>0</v>
          </cell>
          <cell r="T173">
            <v>430</v>
          </cell>
          <cell r="U173">
            <v>345</v>
          </cell>
          <cell r="V173">
            <v>290</v>
          </cell>
          <cell r="W173">
            <v>290</v>
          </cell>
        </row>
        <row r="174">
          <cell r="A174">
            <v>1400</v>
          </cell>
          <cell r="B174">
            <v>240</v>
          </cell>
          <cell r="C174">
            <v>380</v>
          </cell>
          <cell r="D174">
            <v>325</v>
          </cell>
          <cell r="E174">
            <v>275</v>
          </cell>
          <cell r="F174">
            <v>225</v>
          </cell>
          <cell r="G174">
            <v>225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240</v>
          </cell>
          <cell r="R174">
            <v>380</v>
          </cell>
          <cell r="S174">
            <v>0</v>
          </cell>
          <cell r="T174">
            <v>325</v>
          </cell>
          <cell r="U174">
            <v>275</v>
          </cell>
          <cell r="V174">
            <v>225</v>
          </cell>
          <cell r="W174">
            <v>225</v>
          </cell>
        </row>
        <row r="175">
          <cell r="A175">
            <v>1450</v>
          </cell>
          <cell r="B175">
            <v>170</v>
          </cell>
          <cell r="C175">
            <v>290</v>
          </cell>
          <cell r="D175">
            <v>255</v>
          </cell>
          <cell r="E175">
            <v>205</v>
          </cell>
          <cell r="F175">
            <v>155</v>
          </cell>
          <cell r="G175">
            <v>165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170</v>
          </cell>
          <cell r="R175">
            <v>290</v>
          </cell>
          <cell r="S175">
            <v>0</v>
          </cell>
          <cell r="T175">
            <v>255</v>
          </cell>
          <cell r="U175">
            <v>205</v>
          </cell>
          <cell r="V175">
            <v>155</v>
          </cell>
          <cell r="W175">
            <v>165</v>
          </cell>
        </row>
        <row r="176">
          <cell r="A176">
            <v>1500</v>
          </cell>
          <cell r="B176">
            <v>135</v>
          </cell>
          <cell r="C176">
            <v>205</v>
          </cell>
          <cell r="D176">
            <v>190</v>
          </cell>
          <cell r="E176">
            <v>170</v>
          </cell>
          <cell r="F176">
            <v>120</v>
          </cell>
          <cell r="G176">
            <v>130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135</v>
          </cell>
          <cell r="R176">
            <v>205</v>
          </cell>
          <cell r="S176">
            <v>0</v>
          </cell>
          <cell r="T176">
            <v>190</v>
          </cell>
          <cell r="U176">
            <v>170</v>
          </cell>
          <cell r="V176">
            <v>120</v>
          </cell>
          <cell r="W176">
            <v>130</v>
          </cell>
        </row>
        <row r="181">
          <cell r="A181">
            <v>-20</v>
          </cell>
          <cell r="B181">
            <v>6170</v>
          </cell>
          <cell r="C181">
            <v>6250</v>
          </cell>
          <cell r="D181">
            <v>5785</v>
          </cell>
          <cell r="E181">
            <v>5145</v>
          </cell>
          <cell r="F181">
            <v>5785</v>
          </cell>
          <cell r="G181">
            <v>4930</v>
          </cell>
          <cell r="H181">
            <v>6250</v>
          </cell>
          <cell r="I181">
            <v>5145</v>
          </cell>
          <cell r="J181">
            <v>6250</v>
          </cell>
          <cell r="K181">
            <v>6250</v>
          </cell>
          <cell r="L181">
            <v>6250</v>
          </cell>
          <cell r="M181">
            <v>5145</v>
          </cell>
          <cell r="N181">
            <v>6250</v>
          </cell>
          <cell r="O181">
            <v>6250</v>
          </cell>
          <cell r="P181">
            <v>6250</v>
          </cell>
          <cell r="Q181">
            <v>6000</v>
          </cell>
          <cell r="R181">
            <v>6000</v>
          </cell>
          <cell r="S181">
            <v>5000</v>
          </cell>
          <cell r="T181">
            <v>6000</v>
          </cell>
          <cell r="U181">
            <v>6000</v>
          </cell>
          <cell r="V181">
            <v>5600</v>
          </cell>
          <cell r="W181">
            <v>5600</v>
          </cell>
        </row>
        <row r="182">
          <cell r="A182">
            <v>100</v>
          </cell>
          <cell r="B182">
            <v>6170</v>
          </cell>
          <cell r="C182">
            <v>6250</v>
          </cell>
          <cell r="D182">
            <v>5785</v>
          </cell>
          <cell r="E182">
            <v>5145</v>
          </cell>
          <cell r="F182">
            <v>5785</v>
          </cell>
          <cell r="G182">
            <v>4930</v>
          </cell>
          <cell r="H182">
            <v>6250</v>
          </cell>
          <cell r="I182">
            <v>5145</v>
          </cell>
          <cell r="J182">
            <v>6250</v>
          </cell>
          <cell r="K182">
            <v>6250</v>
          </cell>
          <cell r="L182">
            <v>6250</v>
          </cell>
          <cell r="M182">
            <v>5145</v>
          </cell>
          <cell r="N182">
            <v>6250</v>
          </cell>
          <cell r="O182">
            <v>6250</v>
          </cell>
          <cell r="P182">
            <v>6250</v>
          </cell>
          <cell r="Q182">
            <v>6000</v>
          </cell>
          <cell r="R182">
            <v>6000</v>
          </cell>
          <cell r="S182">
            <v>5000</v>
          </cell>
          <cell r="T182">
            <v>6000</v>
          </cell>
          <cell r="U182">
            <v>6000</v>
          </cell>
          <cell r="V182">
            <v>5600</v>
          </cell>
          <cell r="W182">
            <v>5600</v>
          </cell>
        </row>
        <row r="183">
          <cell r="A183">
            <v>200</v>
          </cell>
          <cell r="B183">
            <v>5625</v>
          </cell>
          <cell r="C183">
            <v>6250</v>
          </cell>
          <cell r="D183">
            <v>5470</v>
          </cell>
          <cell r="E183">
            <v>4680</v>
          </cell>
          <cell r="F183">
            <v>5660</v>
          </cell>
          <cell r="G183">
            <v>4930</v>
          </cell>
          <cell r="H183">
            <v>6250</v>
          </cell>
          <cell r="I183">
            <v>4765</v>
          </cell>
          <cell r="J183">
            <v>6250</v>
          </cell>
          <cell r="K183">
            <v>6250</v>
          </cell>
          <cell r="L183">
            <v>6250</v>
          </cell>
          <cell r="M183">
            <v>4645</v>
          </cell>
          <cell r="N183">
            <v>6205</v>
          </cell>
          <cell r="O183">
            <v>6250</v>
          </cell>
          <cell r="P183">
            <v>6070</v>
          </cell>
          <cell r="Q183">
            <v>5000</v>
          </cell>
          <cell r="R183">
            <v>5160</v>
          </cell>
          <cell r="S183">
            <v>4220</v>
          </cell>
          <cell r="T183">
            <v>5380</v>
          </cell>
          <cell r="U183">
            <v>5500</v>
          </cell>
          <cell r="V183">
            <v>5040</v>
          </cell>
          <cell r="W183">
            <v>5060</v>
          </cell>
        </row>
        <row r="184">
          <cell r="A184">
            <v>300</v>
          </cell>
          <cell r="B184">
            <v>5470</v>
          </cell>
          <cell r="C184">
            <v>6070</v>
          </cell>
          <cell r="D184">
            <v>5315</v>
          </cell>
          <cell r="E184">
            <v>4560</v>
          </cell>
          <cell r="F184">
            <v>5435</v>
          </cell>
          <cell r="G184">
            <v>4930</v>
          </cell>
          <cell r="H184">
            <v>6015</v>
          </cell>
          <cell r="I184">
            <v>4645</v>
          </cell>
          <cell r="J184">
            <v>6015</v>
          </cell>
          <cell r="K184">
            <v>6070</v>
          </cell>
          <cell r="L184">
            <v>6070</v>
          </cell>
          <cell r="M184">
            <v>4475</v>
          </cell>
          <cell r="N184">
            <v>5965</v>
          </cell>
          <cell r="O184">
            <v>6070</v>
          </cell>
          <cell r="P184">
            <v>5880</v>
          </cell>
          <cell r="Q184">
            <v>4500</v>
          </cell>
          <cell r="R184">
            <v>4660</v>
          </cell>
          <cell r="S184">
            <v>3780</v>
          </cell>
          <cell r="T184">
            <v>4960</v>
          </cell>
          <cell r="U184">
            <v>5120</v>
          </cell>
          <cell r="V184">
            <v>4740</v>
          </cell>
          <cell r="W184">
            <v>4740</v>
          </cell>
        </row>
        <row r="185">
          <cell r="A185">
            <v>400</v>
          </cell>
          <cell r="B185">
            <v>5280</v>
          </cell>
          <cell r="C185">
            <v>5880</v>
          </cell>
          <cell r="D185">
            <v>5145</v>
          </cell>
          <cell r="E185">
            <v>4405</v>
          </cell>
          <cell r="F185">
            <v>5330</v>
          </cell>
          <cell r="G185">
            <v>4765</v>
          </cell>
          <cell r="H185">
            <v>5775</v>
          </cell>
          <cell r="I185">
            <v>4610</v>
          </cell>
          <cell r="J185">
            <v>5775</v>
          </cell>
          <cell r="K185">
            <v>5880</v>
          </cell>
          <cell r="L185">
            <v>5880</v>
          </cell>
          <cell r="M185">
            <v>4425</v>
          </cell>
          <cell r="N185">
            <v>5880</v>
          </cell>
          <cell r="O185">
            <v>5880</v>
          </cell>
          <cell r="P185">
            <v>5540</v>
          </cell>
          <cell r="Q185">
            <v>4140</v>
          </cell>
          <cell r="R185">
            <v>4280</v>
          </cell>
          <cell r="S185">
            <v>3440</v>
          </cell>
          <cell r="T185">
            <v>4600</v>
          </cell>
          <cell r="U185">
            <v>4780</v>
          </cell>
          <cell r="V185">
            <v>4440</v>
          </cell>
          <cell r="W185">
            <v>4460</v>
          </cell>
        </row>
        <row r="186">
          <cell r="A186">
            <v>500</v>
          </cell>
          <cell r="B186">
            <v>4990</v>
          </cell>
          <cell r="C186">
            <v>5540</v>
          </cell>
          <cell r="D186">
            <v>4850</v>
          </cell>
          <cell r="E186">
            <v>4150</v>
          </cell>
          <cell r="F186">
            <v>5180</v>
          </cell>
          <cell r="G186">
            <v>4595</v>
          </cell>
          <cell r="H186">
            <v>5540</v>
          </cell>
          <cell r="I186">
            <v>4610</v>
          </cell>
          <cell r="J186">
            <v>5540</v>
          </cell>
          <cell r="K186">
            <v>5540</v>
          </cell>
          <cell r="L186">
            <v>5540</v>
          </cell>
          <cell r="M186">
            <v>4390</v>
          </cell>
          <cell r="N186">
            <v>5540</v>
          </cell>
          <cell r="O186">
            <v>5540</v>
          </cell>
          <cell r="P186">
            <v>5040</v>
          </cell>
          <cell r="Q186">
            <v>3880</v>
          </cell>
          <cell r="R186">
            <v>3980</v>
          </cell>
          <cell r="S186">
            <v>3180</v>
          </cell>
          <cell r="T186">
            <v>4285</v>
          </cell>
          <cell r="U186">
            <v>4500</v>
          </cell>
          <cell r="V186">
            <v>4200</v>
          </cell>
          <cell r="W186">
            <v>4220</v>
          </cell>
        </row>
        <row r="187">
          <cell r="A187">
            <v>600</v>
          </cell>
          <cell r="B187">
            <v>4560</v>
          </cell>
          <cell r="C187">
            <v>5040</v>
          </cell>
          <cell r="D187">
            <v>4440</v>
          </cell>
          <cell r="E187">
            <v>3805</v>
          </cell>
          <cell r="F187">
            <v>5040</v>
          </cell>
          <cell r="G187">
            <v>4440</v>
          </cell>
          <cell r="H187">
            <v>5040</v>
          </cell>
          <cell r="I187">
            <v>4610</v>
          </cell>
          <cell r="J187">
            <v>5040</v>
          </cell>
          <cell r="K187">
            <v>5040</v>
          </cell>
          <cell r="L187">
            <v>5040</v>
          </cell>
          <cell r="M187">
            <v>4320</v>
          </cell>
          <cell r="N187">
            <v>5040</v>
          </cell>
          <cell r="O187">
            <v>5040</v>
          </cell>
          <cell r="P187">
            <v>4905</v>
          </cell>
          <cell r="Q187">
            <v>3640</v>
          </cell>
          <cell r="R187">
            <v>3760</v>
          </cell>
          <cell r="S187">
            <v>3000</v>
          </cell>
          <cell r="T187">
            <v>4060</v>
          </cell>
          <cell r="U187">
            <v>4280</v>
          </cell>
          <cell r="V187">
            <v>3980</v>
          </cell>
          <cell r="W187">
            <v>4000</v>
          </cell>
        </row>
        <row r="188">
          <cell r="A188">
            <v>650</v>
          </cell>
          <cell r="B188">
            <v>4475</v>
          </cell>
          <cell r="C188">
            <v>4905</v>
          </cell>
          <cell r="D188">
            <v>4355</v>
          </cell>
          <cell r="E188">
            <v>3740</v>
          </cell>
          <cell r="F188">
            <v>4905</v>
          </cell>
          <cell r="G188">
            <v>4355</v>
          </cell>
          <cell r="H188">
            <v>4905</v>
          </cell>
          <cell r="I188">
            <v>4610</v>
          </cell>
          <cell r="J188">
            <v>4905</v>
          </cell>
          <cell r="K188">
            <v>4905</v>
          </cell>
          <cell r="L188">
            <v>4905</v>
          </cell>
          <cell r="M188">
            <v>4270</v>
          </cell>
          <cell r="N188">
            <v>4905</v>
          </cell>
          <cell r="O188">
            <v>4905</v>
          </cell>
          <cell r="P188">
            <v>4730</v>
          </cell>
          <cell r="Q188">
            <v>3580</v>
          </cell>
          <cell r="R188">
            <v>3700</v>
          </cell>
          <cell r="S188">
            <v>2920</v>
          </cell>
          <cell r="T188">
            <v>3980</v>
          </cell>
          <cell r="U188">
            <v>4200</v>
          </cell>
          <cell r="V188">
            <v>3880</v>
          </cell>
          <cell r="W188">
            <v>3900</v>
          </cell>
        </row>
        <row r="189">
          <cell r="A189">
            <v>700</v>
          </cell>
          <cell r="B189">
            <v>4440</v>
          </cell>
          <cell r="C189">
            <v>4730</v>
          </cell>
          <cell r="D189">
            <v>4320</v>
          </cell>
          <cell r="E189">
            <v>3740</v>
          </cell>
          <cell r="F189">
            <v>4730</v>
          </cell>
          <cell r="G189">
            <v>4270</v>
          </cell>
          <cell r="H189">
            <v>4730</v>
          </cell>
          <cell r="I189">
            <v>4525</v>
          </cell>
          <cell r="J189">
            <v>4730</v>
          </cell>
          <cell r="K189">
            <v>4730</v>
          </cell>
          <cell r="L189">
            <v>4730</v>
          </cell>
          <cell r="M189">
            <v>4200</v>
          </cell>
          <cell r="N189">
            <v>4730</v>
          </cell>
          <cell r="O189">
            <v>4730</v>
          </cell>
          <cell r="P189">
            <v>4430</v>
          </cell>
          <cell r="Q189">
            <v>3540</v>
          </cell>
          <cell r="R189">
            <v>3620</v>
          </cell>
          <cell r="S189">
            <v>2660</v>
          </cell>
          <cell r="T189">
            <v>3880</v>
          </cell>
          <cell r="U189">
            <v>4120</v>
          </cell>
          <cell r="V189">
            <v>3800</v>
          </cell>
          <cell r="W189">
            <v>3800</v>
          </cell>
        </row>
        <row r="190">
          <cell r="A190">
            <v>750</v>
          </cell>
          <cell r="B190">
            <v>4200</v>
          </cell>
          <cell r="C190">
            <v>4200</v>
          </cell>
          <cell r="D190">
            <v>3945</v>
          </cell>
          <cell r="E190">
            <v>3685</v>
          </cell>
          <cell r="F190">
            <v>4430</v>
          </cell>
          <cell r="G190">
            <v>3945</v>
          </cell>
          <cell r="H190">
            <v>4430</v>
          </cell>
          <cell r="I190">
            <v>4285</v>
          </cell>
          <cell r="J190">
            <v>4430</v>
          </cell>
          <cell r="K190">
            <v>4430</v>
          </cell>
          <cell r="L190">
            <v>4430</v>
          </cell>
          <cell r="M190">
            <v>3770</v>
          </cell>
          <cell r="N190">
            <v>4400</v>
          </cell>
          <cell r="O190">
            <v>4430</v>
          </cell>
          <cell r="P190">
            <v>4230</v>
          </cell>
          <cell r="Q190">
            <v>3460</v>
          </cell>
          <cell r="R190">
            <v>3560</v>
          </cell>
          <cell r="S190">
            <v>2800</v>
          </cell>
          <cell r="T190">
            <v>3820</v>
          </cell>
          <cell r="U190">
            <v>4100</v>
          </cell>
          <cell r="V190">
            <v>3720</v>
          </cell>
          <cell r="W190">
            <v>3740</v>
          </cell>
        </row>
        <row r="191">
          <cell r="A191">
            <v>800</v>
          </cell>
          <cell r="B191">
            <v>3430</v>
          </cell>
          <cell r="C191">
            <v>3430</v>
          </cell>
          <cell r="D191">
            <v>3260</v>
          </cell>
          <cell r="E191">
            <v>3085</v>
          </cell>
          <cell r="F191">
            <v>4230</v>
          </cell>
          <cell r="G191">
            <v>3945</v>
          </cell>
          <cell r="H191">
            <v>4230</v>
          </cell>
          <cell r="I191">
            <v>4230</v>
          </cell>
          <cell r="J191">
            <v>4230</v>
          </cell>
          <cell r="K191">
            <v>4230</v>
          </cell>
          <cell r="L191">
            <v>4230</v>
          </cell>
          <cell r="M191">
            <v>3655</v>
          </cell>
          <cell r="N191">
            <v>4230</v>
          </cell>
          <cell r="O191">
            <v>4230</v>
          </cell>
          <cell r="P191">
            <v>4060</v>
          </cell>
          <cell r="Q191">
            <v>3360</v>
          </cell>
          <cell r="R191">
            <v>3520</v>
          </cell>
          <cell r="S191">
            <v>2740</v>
          </cell>
          <cell r="T191">
            <v>3760</v>
          </cell>
          <cell r="U191">
            <v>4060</v>
          </cell>
          <cell r="V191">
            <v>3620</v>
          </cell>
          <cell r="W191">
            <v>3640</v>
          </cell>
        </row>
        <row r="192">
          <cell r="A192">
            <v>850</v>
          </cell>
          <cell r="B192">
            <v>2230</v>
          </cell>
          <cell r="C192">
            <v>2230</v>
          </cell>
          <cell r="D192">
            <v>2230</v>
          </cell>
          <cell r="E192">
            <v>2230</v>
          </cell>
          <cell r="F192">
            <v>4060</v>
          </cell>
          <cell r="G192">
            <v>3830</v>
          </cell>
          <cell r="H192">
            <v>4060</v>
          </cell>
          <cell r="I192">
            <v>4060</v>
          </cell>
          <cell r="J192">
            <v>4060</v>
          </cell>
          <cell r="K192">
            <v>4060</v>
          </cell>
          <cell r="L192">
            <v>4060</v>
          </cell>
          <cell r="M192">
            <v>3455</v>
          </cell>
          <cell r="N192">
            <v>4030</v>
          </cell>
          <cell r="O192">
            <v>4060</v>
          </cell>
          <cell r="P192">
            <v>3745</v>
          </cell>
          <cell r="Q192">
            <v>3300</v>
          </cell>
          <cell r="R192">
            <v>3480</v>
          </cell>
          <cell r="S192">
            <v>2680</v>
          </cell>
          <cell r="T192">
            <v>3720</v>
          </cell>
          <cell r="U192">
            <v>4040</v>
          </cell>
          <cell r="V192">
            <v>3540</v>
          </cell>
          <cell r="W192">
            <v>3560</v>
          </cell>
        </row>
        <row r="193">
          <cell r="A193">
            <v>900</v>
          </cell>
          <cell r="B193">
            <v>1430</v>
          </cell>
          <cell r="C193">
            <v>1430</v>
          </cell>
          <cell r="D193">
            <v>1430</v>
          </cell>
          <cell r="E193">
            <v>1430</v>
          </cell>
          <cell r="F193">
            <v>3745</v>
          </cell>
          <cell r="G193">
            <v>3685</v>
          </cell>
          <cell r="H193">
            <v>3745</v>
          </cell>
          <cell r="I193">
            <v>3745</v>
          </cell>
          <cell r="J193">
            <v>3745</v>
          </cell>
          <cell r="K193">
            <v>3745</v>
          </cell>
          <cell r="L193">
            <v>3745</v>
          </cell>
          <cell r="M193">
            <v>3115</v>
          </cell>
          <cell r="N193">
            <v>3085</v>
          </cell>
          <cell r="O193">
            <v>3745</v>
          </cell>
          <cell r="P193">
            <v>3220</v>
          </cell>
          <cell r="Q193">
            <v>3240</v>
          </cell>
          <cell r="R193">
            <v>3460</v>
          </cell>
          <cell r="S193">
            <v>3680</v>
          </cell>
          <cell r="T193">
            <v>3680</v>
          </cell>
          <cell r="U193">
            <v>3745</v>
          </cell>
          <cell r="V193">
            <v>3460</v>
          </cell>
          <cell r="W193">
            <v>3480</v>
          </cell>
        </row>
        <row r="194">
          <cell r="A194">
            <v>950</v>
          </cell>
          <cell r="B194">
            <v>860</v>
          </cell>
          <cell r="C194">
            <v>860</v>
          </cell>
          <cell r="D194">
            <v>860</v>
          </cell>
          <cell r="E194">
            <v>860</v>
          </cell>
          <cell r="F194">
            <v>2345</v>
          </cell>
          <cell r="G194">
            <v>2630</v>
          </cell>
          <cell r="H194">
            <v>2630</v>
          </cell>
          <cell r="I194">
            <v>2655</v>
          </cell>
          <cell r="J194">
            <v>2655</v>
          </cell>
          <cell r="K194">
            <v>3145</v>
          </cell>
          <cell r="L194">
            <v>2345</v>
          </cell>
          <cell r="M194">
            <v>2285</v>
          </cell>
          <cell r="N194">
            <v>2285</v>
          </cell>
          <cell r="O194">
            <v>3145</v>
          </cell>
          <cell r="P194">
            <v>3030</v>
          </cell>
          <cell r="Q194">
            <v>3180</v>
          </cell>
          <cell r="R194">
            <v>3220</v>
          </cell>
          <cell r="S194">
            <v>3220</v>
          </cell>
          <cell r="T194">
            <v>3220</v>
          </cell>
          <cell r="U194">
            <v>3220</v>
          </cell>
          <cell r="V194">
            <v>3220</v>
          </cell>
          <cell r="W194">
            <v>3220</v>
          </cell>
        </row>
        <row r="195">
          <cell r="A195">
            <v>1000</v>
          </cell>
          <cell r="B195">
            <v>430</v>
          </cell>
          <cell r="C195">
            <v>430</v>
          </cell>
          <cell r="D195">
            <v>430</v>
          </cell>
          <cell r="E195">
            <v>430</v>
          </cell>
          <cell r="F195">
            <v>1370</v>
          </cell>
          <cell r="G195">
            <v>1685</v>
          </cell>
          <cell r="H195">
            <v>1685</v>
          </cell>
          <cell r="I195">
            <v>1800</v>
          </cell>
          <cell r="J195">
            <v>1800</v>
          </cell>
          <cell r="K195">
            <v>2170</v>
          </cell>
          <cell r="L195">
            <v>1370</v>
          </cell>
          <cell r="M195">
            <v>1655</v>
          </cell>
          <cell r="N195">
            <v>1655</v>
          </cell>
          <cell r="O195">
            <v>2115</v>
          </cell>
          <cell r="P195">
            <v>3000</v>
          </cell>
          <cell r="Q195">
            <v>2675</v>
          </cell>
          <cell r="R195">
            <v>2915</v>
          </cell>
          <cell r="S195">
            <v>2970</v>
          </cell>
          <cell r="T195">
            <v>2970</v>
          </cell>
          <cell r="U195">
            <v>3030</v>
          </cell>
          <cell r="V195">
            <v>2800</v>
          </cell>
          <cell r="W195">
            <v>2865</v>
          </cell>
        </row>
        <row r="196">
          <cell r="A196">
            <v>1050</v>
          </cell>
          <cell r="B196">
            <v>1285</v>
          </cell>
          <cell r="C196">
            <v>1315</v>
          </cell>
          <cell r="D196">
            <v>1200</v>
          </cell>
          <cell r="E196">
            <v>1200</v>
          </cell>
          <cell r="F196">
            <v>1455</v>
          </cell>
          <cell r="G196">
            <v>1285</v>
          </cell>
          <cell r="H196">
            <v>1315</v>
          </cell>
          <cell r="I196">
            <v>1200</v>
          </cell>
          <cell r="J196">
            <v>1200</v>
          </cell>
          <cell r="K196">
            <v>1455</v>
          </cell>
          <cell r="L196">
            <v>1370</v>
          </cell>
          <cell r="M196">
            <v>1200</v>
          </cell>
          <cell r="N196">
            <v>1200</v>
          </cell>
          <cell r="O196">
            <v>1430</v>
          </cell>
          <cell r="P196">
            <v>2515</v>
          </cell>
          <cell r="Q196">
            <v>2570</v>
          </cell>
          <cell r="R196">
            <v>2865</v>
          </cell>
          <cell r="S196">
            <v>0</v>
          </cell>
          <cell r="T196">
            <v>2605</v>
          </cell>
          <cell r="U196">
            <v>3000</v>
          </cell>
          <cell r="V196">
            <v>2430</v>
          </cell>
          <cell r="W196">
            <v>2800</v>
          </cell>
        </row>
        <row r="197">
          <cell r="A197">
            <v>1100</v>
          </cell>
          <cell r="B197">
            <v>800</v>
          </cell>
          <cell r="C197">
            <v>800</v>
          </cell>
          <cell r="D197">
            <v>800</v>
          </cell>
          <cell r="E197">
            <v>915</v>
          </cell>
          <cell r="F197">
            <v>915</v>
          </cell>
          <cell r="G197">
            <v>800</v>
          </cell>
          <cell r="H197">
            <v>830</v>
          </cell>
          <cell r="I197">
            <v>800</v>
          </cell>
          <cell r="J197">
            <v>800</v>
          </cell>
          <cell r="K197">
            <v>915</v>
          </cell>
          <cell r="L197">
            <v>915</v>
          </cell>
          <cell r="M197">
            <v>830</v>
          </cell>
          <cell r="N197">
            <v>830</v>
          </cell>
          <cell r="O197">
            <v>945</v>
          </cell>
          <cell r="P197">
            <v>1855</v>
          </cell>
          <cell r="Q197">
            <v>2145</v>
          </cell>
          <cell r="R197">
            <v>2545</v>
          </cell>
          <cell r="S197">
            <v>0</v>
          </cell>
          <cell r="T197">
            <v>2265</v>
          </cell>
          <cell r="U197">
            <v>2685</v>
          </cell>
          <cell r="V197">
            <v>1860</v>
          </cell>
          <cell r="W197">
            <v>2170</v>
          </cell>
        </row>
        <row r="198">
          <cell r="A198">
            <v>1150</v>
          </cell>
          <cell r="B198">
            <v>515</v>
          </cell>
          <cell r="C198">
            <v>515</v>
          </cell>
          <cell r="D198">
            <v>515</v>
          </cell>
          <cell r="E198">
            <v>570</v>
          </cell>
          <cell r="F198">
            <v>685</v>
          </cell>
          <cell r="G198">
            <v>515</v>
          </cell>
          <cell r="H198">
            <v>515</v>
          </cell>
          <cell r="I198">
            <v>515</v>
          </cell>
          <cell r="J198">
            <v>515</v>
          </cell>
          <cell r="K198">
            <v>570</v>
          </cell>
          <cell r="L198">
            <v>685</v>
          </cell>
          <cell r="M198">
            <v>515</v>
          </cell>
          <cell r="N198">
            <v>515</v>
          </cell>
          <cell r="O198">
            <v>630</v>
          </cell>
          <cell r="P198">
            <v>1200</v>
          </cell>
          <cell r="Q198">
            <v>1655</v>
          </cell>
          <cell r="R198">
            <v>1970</v>
          </cell>
          <cell r="S198">
            <v>0</v>
          </cell>
          <cell r="T198">
            <v>1970</v>
          </cell>
          <cell r="U198">
            <v>2285</v>
          </cell>
          <cell r="V198">
            <v>1430</v>
          </cell>
          <cell r="W198">
            <v>1570</v>
          </cell>
        </row>
        <row r="199">
          <cell r="A199">
            <v>1200</v>
          </cell>
          <cell r="B199">
            <v>315</v>
          </cell>
          <cell r="C199">
            <v>315</v>
          </cell>
          <cell r="D199">
            <v>315</v>
          </cell>
          <cell r="E199">
            <v>345</v>
          </cell>
          <cell r="F199">
            <v>370</v>
          </cell>
          <cell r="G199">
            <v>315</v>
          </cell>
          <cell r="H199">
            <v>285</v>
          </cell>
          <cell r="I199">
            <v>315</v>
          </cell>
          <cell r="J199">
            <v>315</v>
          </cell>
          <cell r="K199">
            <v>345</v>
          </cell>
          <cell r="L199">
            <v>370</v>
          </cell>
          <cell r="M199">
            <v>285</v>
          </cell>
          <cell r="N199">
            <v>285</v>
          </cell>
          <cell r="O199">
            <v>430</v>
          </cell>
          <cell r="P199">
            <v>0</v>
          </cell>
          <cell r="Q199">
            <v>1285</v>
          </cell>
          <cell r="R199">
            <v>1545</v>
          </cell>
          <cell r="S199">
            <v>0</v>
          </cell>
          <cell r="T199">
            <v>1545</v>
          </cell>
          <cell r="U199">
            <v>1430</v>
          </cell>
          <cell r="V199">
            <v>1085</v>
          </cell>
          <cell r="W199">
            <v>1145</v>
          </cell>
        </row>
        <row r="200">
          <cell r="A200">
            <v>1250</v>
          </cell>
          <cell r="B200">
            <v>945</v>
          </cell>
          <cell r="C200">
            <v>1230</v>
          </cell>
          <cell r="D200">
            <v>1170</v>
          </cell>
          <cell r="E200">
            <v>1030</v>
          </cell>
          <cell r="F200">
            <v>830</v>
          </cell>
          <cell r="G200">
            <v>855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945</v>
          </cell>
          <cell r="R200">
            <v>1230</v>
          </cell>
          <cell r="S200">
            <v>0</v>
          </cell>
          <cell r="T200">
            <v>1170</v>
          </cell>
          <cell r="U200">
            <v>1030</v>
          </cell>
          <cell r="V200">
            <v>830</v>
          </cell>
          <cell r="W200">
            <v>855</v>
          </cell>
        </row>
        <row r="201">
          <cell r="A201">
            <v>1300</v>
          </cell>
          <cell r="B201">
            <v>715</v>
          </cell>
          <cell r="C201">
            <v>970</v>
          </cell>
          <cell r="D201">
            <v>915</v>
          </cell>
          <cell r="E201">
            <v>770</v>
          </cell>
          <cell r="F201">
            <v>660</v>
          </cell>
          <cell r="G201">
            <v>630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715</v>
          </cell>
          <cell r="R201">
            <v>970</v>
          </cell>
          <cell r="S201">
            <v>0</v>
          </cell>
          <cell r="T201">
            <v>915</v>
          </cell>
          <cell r="U201">
            <v>770</v>
          </cell>
          <cell r="V201">
            <v>660</v>
          </cell>
          <cell r="W201">
            <v>630</v>
          </cell>
        </row>
        <row r="202">
          <cell r="A202">
            <v>1350</v>
          </cell>
          <cell r="B202">
            <v>515</v>
          </cell>
          <cell r="C202">
            <v>800</v>
          </cell>
          <cell r="D202">
            <v>715</v>
          </cell>
          <cell r="E202">
            <v>570</v>
          </cell>
          <cell r="F202">
            <v>485</v>
          </cell>
          <cell r="G202">
            <v>485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515</v>
          </cell>
          <cell r="R202">
            <v>800</v>
          </cell>
          <cell r="S202">
            <v>0</v>
          </cell>
          <cell r="T202">
            <v>715</v>
          </cell>
          <cell r="U202">
            <v>570</v>
          </cell>
          <cell r="V202">
            <v>485</v>
          </cell>
          <cell r="W202">
            <v>485</v>
          </cell>
        </row>
        <row r="203">
          <cell r="A203">
            <v>1400</v>
          </cell>
          <cell r="B203">
            <v>400</v>
          </cell>
          <cell r="C203">
            <v>630</v>
          </cell>
          <cell r="D203">
            <v>545</v>
          </cell>
          <cell r="E203">
            <v>455</v>
          </cell>
          <cell r="F203">
            <v>370</v>
          </cell>
          <cell r="G203">
            <v>370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400</v>
          </cell>
          <cell r="R203">
            <v>630</v>
          </cell>
          <cell r="S203">
            <v>0</v>
          </cell>
          <cell r="T203">
            <v>545</v>
          </cell>
          <cell r="U203">
            <v>455</v>
          </cell>
          <cell r="V203">
            <v>370</v>
          </cell>
          <cell r="W203">
            <v>370</v>
          </cell>
        </row>
        <row r="204">
          <cell r="A204">
            <v>1450</v>
          </cell>
          <cell r="B204">
            <v>285</v>
          </cell>
          <cell r="C204">
            <v>485</v>
          </cell>
          <cell r="D204">
            <v>430</v>
          </cell>
          <cell r="E204">
            <v>345</v>
          </cell>
          <cell r="F204">
            <v>260</v>
          </cell>
          <cell r="G204">
            <v>275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285</v>
          </cell>
          <cell r="R204">
            <v>485</v>
          </cell>
          <cell r="S204">
            <v>0</v>
          </cell>
          <cell r="T204">
            <v>430</v>
          </cell>
          <cell r="U204">
            <v>345</v>
          </cell>
          <cell r="V204">
            <v>260</v>
          </cell>
          <cell r="W204">
            <v>275</v>
          </cell>
        </row>
        <row r="205">
          <cell r="A205">
            <v>1500</v>
          </cell>
          <cell r="B205">
            <v>230</v>
          </cell>
          <cell r="C205">
            <v>345</v>
          </cell>
          <cell r="D205">
            <v>315</v>
          </cell>
          <cell r="E205">
            <v>285</v>
          </cell>
          <cell r="F205">
            <v>200</v>
          </cell>
          <cell r="G205">
            <v>215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230</v>
          </cell>
          <cell r="R205">
            <v>345</v>
          </cell>
          <cell r="S205">
            <v>0</v>
          </cell>
          <cell r="T205">
            <v>315</v>
          </cell>
          <cell r="U205">
            <v>285</v>
          </cell>
          <cell r="V205">
            <v>200</v>
          </cell>
          <cell r="W205">
            <v>215</v>
          </cell>
        </row>
        <row r="209">
          <cell r="A209">
            <v>-20</v>
          </cell>
          <cell r="B209">
            <v>11110</v>
          </cell>
          <cell r="C209">
            <v>11250</v>
          </cell>
          <cell r="D209">
            <v>10415</v>
          </cell>
          <cell r="E209">
            <v>9260</v>
          </cell>
          <cell r="F209">
            <v>10415</v>
          </cell>
          <cell r="G209">
            <v>8870</v>
          </cell>
          <cell r="H209">
            <v>11250</v>
          </cell>
          <cell r="I209">
            <v>9260</v>
          </cell>
          <cell r="J209">
            <v>11250</v>
          </cell>
          <cell r="K209">
            <v>11250</v>
          </cell>
          <cell r="L209">
            <v>11250</v>
          </cell>
          <cell r="M209">
            <v>9260</v>
          </cell>
          <cell r="N209">
            <v>11250</v>
          </cell>
          <cell r="O209">
            <v>11250</v>
          </cell>
          <cell r="P209">
            <v>11250</v>
          </cell>
          <cell r="Q209">
            <v>10800</v>
          </cell>
          <cell r="R209">
            <v>10800</v>
          </cell>
          <cell r="S209">
            <v>9000</v>
          </cell>
          <cell r="T209">
            <v>10800</v>
          </cell>
          <cell r="U209">
            <v>10800</v>
          </cell>
          <cell r="V209">
            <v>10080</v>
          </cell>
          <cell r="W209">
            <v>10080</v>
          </cell>
        </row>
        <row r="210">
          <cell r="A210">
            <v>100</v>
          </cell>
          <cell r="B210">
            <v>11110</v>
          </cell>
          <cell r="C210">
            <v>11250</v>
          </cell>
          <cell r="D210">
            <v>10415</v>
          </cell>
          <cell r="E210">
            <v>9260</v>
          </cell>
          <cell r="F210">
            <v>10415</v>
          </cell>
          <cell r="G210">
            <v>8870</v>
          </cell>
          <cell r="H210">
            <v>11250</v>
          </cell>
          <cell r="I210">
            <v>9260</v>
          </cell>
          <cell r="J210">
            <v>11250</v>
          </cell>
          <cell r="K210">
            <v>11250</v>
          </cell>
          <cell r="L210">
            <v>11250</v>
          </cell>
          <cell r="M210">
            <v>9255</v>
          </cell>
          <cell r="N210">
            <v>11250</v>
          </cell>
          <cell r="O210">
            <v>11250</v>
          </cell>
          <cell r="P210">
            <v>11250</v>
          </cell>
          <cell r="Q210">
            <v>10800</v>
          </cell>
          <cell r="R210">
            <v>10800</v>
          </cell>
          <cell r="S210">
            <v>9000</v>
          </cell>
          <cell r="T210">
            <v>10800</v>
          </cell>
          <cell r="U210">
            <v>10800</v>
          </cell>
          <cell r="V210">
            <v>10080</v>
          </cell>
          <cell r="W210">
            <v>10080</v>
          </cell>
        </row>
        <row r="211">
          <cell r="A211">
            <v>200</v>
          </cell>
          <cell r="B211">
            <v>10120</v>
          </cell>
          <cell r="C211">
            <v>11250</v>
          </cell>
          <cell r="D211">
            <v>9845</v>
          </cell>
          <cell r="E211">
            <v>8425</v>
          </cell>
          <cell r="F211">
            <v>10185</v>
          </cell>
          <cell r="G211">
            <v>8870</v>
          </cell>
          <cell r="H211">
            <v>11250</v>
          </cell>
          <cell r="I211">
            <v>8580</v>
          </cell>
          <cell r="J211">
            <v>11250</v>
          </cell>
          <cell r="K211">
            <v>11250</v>
          </cell>
          <cell r="L211">
            <v>11250</v>
          </cell>
          <cell r="M211">
            <v>8360</v>
          </cell>
          <cell r="N211">
            <v>11170</v>
          </cell>
          <cell r="O211">
            <v>11250</v>
          </cell>
          <cell r="P211">
            <v>11250</v>
          </cell>
          <cell r="Q211">
            <v>9000</v>
          </cell>
          <cell r="R211">
            <v>9290</v>
          </cell>
          <cell r="S211">
            <v>7595</v>
          </cell>
          <cell r="T211">
            <v>9685</v>
          </cell>
          <cell r="U211">
            <v>9900</v>
          </cell>
          <cell r="V211">
            <v>9070</v>
          </cell>
          <cell r="W211">
            <v>9110</v>
          </cell>
        </row>
        <row r="212">
          <cell r="A212">
            <v>300</v>
          </cell>
          <cell r="B212">
            <v>9845</v>
          </cell>
          <cell r="C212">
            <v>10925</v>
          </cell>
          <cell r="D212">
            <v>9565</v>
          </cell>
          <cell r="E212">
            <v>8210</v>
          </cell>
          <cell r="F212">
            <v>9780</v>
          </cell>
          <cell r="G212">
            <v>8870</v>
          </cell>
          <cell r="H212">
            <v>10830</v>
          </cell>
          <cell r="I212">
            <v>8360</v>
          </cell>
          <cell r="J212">
            <v>10830</v>
          </cell>
          <cell r="K212">
            <v>10925</v>
          </cell>
          <cell r="L212">
            <v>10925</v>
          </cell>
          <cell r="M212">
            <v>8055</v>
          </cell>
          <cell r="N212">
            <v>10740</v>
          </cell>
          <cell r="O212">
            <v>10925</v>
          </cell>
          <cell r="P212">
            <v>10925</v>
          </cell>
          <cell r="Q212">
            <v>8100</v>
          </cell>
          <cell r="R212">
            <v>8390</v>
          </cell>
          <cell r="S212">
            <v>6805</v>
          </cell>
          <cell r="T212">
            <v>8930</v>
          </cell>
          <cell r="U212">
            <v>9215</v>
          </cell>
          <cell r="V212">
            <v>8530</v>
          </cell>
          <cell r="W212">
            <v>8530</v>
          </cell>
        </row>
        <row r="213">
          <cell r="A213">
            <v>400</v>
          </cell>
          <cell r="B213">
            <v>9505</v>
          </cell>
          <cell r="C213">
            <v>10585</v>
          </cell>
          <cell r="D213">
            <v>9260</v>
          </cell>
          <cell r="E213">
            <v>7930</v>
          </cell>
          <cell r="F213">
            <v>9595</v>
          </cell>
          <cell r="G213">
            <v>8580</v>
          </cell>
          <cell r="H213">
            <v>10400</v>
          </cell>
          <cell r="I213">
            <v>8300</v>
          </cell>
          <cell r="J213">
            <v>10400</v>
          </cell>
          <cell r="K213">
            <v>10585</v>
          </cell>
          <cell r="L213">
            <v>10585</v>
          </cell>
          <cell r="M213">
            <v>7960</v>
          </cell>
          <cell r="N213">
            <v>10585</v>
          </cell>
          <cell r="O213">
            <v>10585</v>
          </cell>
          <cell r="P213">
            <v>10585</v>
          </cell>
          <cell r="Q213">
            <v>7450</v>
          </cell>
          <cell r="R213">
            <v>7705</v>
          </cell>
          <cell r="S213">
            <v>6190</v>
          </cell>
          <cell r="T213">
            <v>8280</v>
          </cell>
          <cell r="U213">
            <v>8605</v>
          </cell>
          <cell r="V213">
            <v>7990</v>
          </cell>
          <cell r="W213">
            <v>8030</v>
          </cell>
        </row>
        <row r="214">
          <cell r="A214">
            <v>500</v>
          </cell>
          <cell r="B214">
            <v>8980</v>
          </cell>
          <cell r="C214">
            <v>9965</v>
          </cell>
          <cell r="D214">
            <v>8735</v>
          </cell>
          <cell r="E214">
            <v>7470</v>
          </cell>
          <cell r="F214">
            <v>9320</v>
          </cell>
          <cell r="G214">
            <v>8270</v>
          </cell>
          <cell r="H214">
            <v>9965</v>
          </cell>
          <cell r="I214">
            <v>8300</v>
          </cell>
          <cell r="J214">
            <v>9965</v>
          </cell>
          <cell r="K214">
            <v>9965</v>
          </cell>
          <cell r="L214">
            <v>9965</v>
          </cell>
          <cell r="M214">
            <v>7900</v>
          </cell>
          <cell r="N214">
            <v>9965</v>
          </cell>
          <cell r="O214">
            <v>9965</v>
          </cell>
          <cell r="P214">
            <v>9965</v>
          </cell>
          <cell r="Q214">
            <v>6985</v>
          </cell>
          <cell r="R214">
            <v>7165</v>
          </cell>
          <cell r="S214">
            <v>5725</v>
          </cell>
          <cell r="T214">
            <v>7715</v>
          </cell>
          <cell r="U214">
            <v>8100</v>
          </cell>
          <cell r="V214">
            <v>7560</v>
          </cell>
          <cell r="W214">
            <v>7595</v>
          </cell>
        </row>
        <row r="215">
          <cell r="A215">
            <v>600</v>
          </cell>
          <cell r="B215">
            <v>8210</v>
          </cell>
          <cell r="C215">
            <v>9070</v>
          </cell>
          <cell r="D215">
            <v>7990</v>
          </cell>
          <cell r="E215">
            <v>6850</v>
          </cell>
          <cell r="F215">
            <v>9070</v>
          </cell>
          <cell r="G215">
            <v>7990</v>
          </cell>
          <cell r="H215">
            <v>9070</v>
          </cell>
          <cell r="I215">
            <v>8300</v>
          </cell>
          <cell r="J215">
            <v>9070</v>
          </cell>
          <cell r="K215">
            <v>9070</v>
          </cell>
          <cell r="L215">
            <v>9070</v>
          </cell>
          <cell r="M215">
            <v>7775</v>
          </cell>
          <cell r="N215">
            <v>9070</v>
          </cell>
          <cell r="O215">
            <v>9070</v>
          </cell>
          <cell r="P215">
            <v>9070</v>
          </cell>
          <cell r="Q215">
            <v>6550</v>
          </cell>
          <cell r="R215">
            <v>6770</v>
          </cell>
          <cell r="S215">
            <v>5400</v>
          </cell>
          <cell r="T215">
            <v>7310</v>
          </cell>
          <cell r="U215">
            <v>7705</v>
          </cell>
          <cell r="V215">
            <v>7165</v>
          </cell>
          <cell r="W215">
            <v>7200</v>
          </cell>
        </row>
        <row r="216">
          <cell r="A216">
            <v>650</v>
          </cell>
          <cell r="B216">
            <v>8055</v>
          </cell>
          <cell r="C216">
            <v>8825</v>
          </cell>
          <cell r="D216">
            <v>7840</v>
          </cell>
          <cell r="E216">
            <v>6725</v>
          </cell>
          <cell r="F216">
            <v>8825</v>
          </cell>
          <cell r="G216">
            <v>7840</v>
          </cell>
          <cell r="H216">
            <v>8825</v>
          </cell>
          <cell r="I216">
            <v>8300</v>
          </cell>
          <cell r="J216">
            <v>8825</v>
          </cell>
          <cell r="K216">
            <v>8825</v>
          </cell>
          <cell r="L216">
            <v>8825</v>
          </cell>
          <cell r="M216">
            <v>7685</v>
          </cell>
          <cell r="N216">
            <v>8825</v>
          </cell>
          <cell r="O216">
            <v>8825</v>
          </cell>
          <cell r="P216">
            <v>8825</v>
          </cell>
          <cell r="Q216">
            <v>6445</v>
          </cell>
          <cell r="R216">
            <v>6660</v>
          </cell>
          <cell r="S216">
            <v>5255</v>
          </cell>
          <cell r="T216">
            <v>7164</v>
          </cell>
          <cell r="U216">
            <v>7560</v>
          </cell>
          <cell r="V216">
            <v>6985</v>
          </cell>
          <cell r="W216">
            <v>7020</v>
          </cell>
        </row>
        <row r="217">
          <cell r="A217">
            <v>700</v>
          </cell>
          <cell r="B217">
            <v>7990</v>
          </cell>
          <cell r="C217">
            <v>8515</v>
          </cell>
          <cell r="D217">
            <v>7775</v>
          </cell>
          <cell r="E217">
            <v>6725</v>
          </cell>
          <cell r="F217">
            <v>8515</v>
          </cell>
          <cell r="G217">
            <v>7685</v>
          </cell>
          <cell r="H217">
            <v>8515</v>
          </cell>
          <cell r="I217">
            <v>8145</v>
          </cell>
          <cell r="J217">
            <v>8515</v>
          </cell>
          <cell r="K217">
            <v>8515</v>
          </cell>
          <cell r="L217">
            <v>8515</v>
          </cell>
          <cell r="M217">
            <v>7560</v>
          </cell>
          <cell r="N217">
            <v>8515</v>
          </cell>
          <cell r="O217">
            <v>8515</v>
          </cell>
          <cell r="P217">
            <v>8515</v>
          </cell>
          <cell r="Q217">
            <v>6370</v>
          </cell>
          <cell r="R217">
            <v>6515</v>
          </cell>
          <cell r="S217">
            <v>5150</v>
          </cell>
          <cell r="T217">
            <v>6985</v>
          </cell>
          <cell r="U217">
            <v>7415</v>
          </cell>
          <cell r="V217">
            <v>6840</v>
          </cell>
          <cell r="W217">
            <v>6840</v>
          </cell>
        </row>
        <row r="218">
          <cell r="A218">
            <v>750</v>
          </cell>
          <cell r="B218">
            <v>7560</v>
          </cell>
          <cell r="C218">
            <v>7560</v>
          </cell>
          <cell r="D218">
            <v>7100</v>
          </cell>
          <cell r="E218">
            <v>6635</v>
          </cell>
          <cell r="F218">
            <v>7970</v>
          </cell>
          <cell r="G218">
            <v>7095</v>
          </cell>
          <cell r="H218">
            <v>7970</v>
          </cell>
          <cell r="I218">
            <v>7715</v>
          </cell>
          <cell r="J218">
            <v>7970</v>
          </cell>
          <cell r="K218">
            <v>7970</v>
          </cell>
          <cell r="L218">
            <v>7970</v>
          </cell>
          <cell r="M218">
            <v>6790</v>
          </cell>
          <cell r="N218">
            <v>7920</v>
          </cell>
          <cell r="O218">
            <v>7970</v>
          </cell>
          <cell r="P218">
            <v>7970</v>
          </cell>
          <cell r="Q218">
            <v>6230</v>
          </cell>
          <cell r="R218">
            <v>6410</v>
          </cell>
          <cell r="S218">
            <v>5040</v>
          </cell>
          <cell r="T218">
            <v>6875</v>
          </cell>
          <cell r="U218">
            <v>7380</v>
          </cell>
          <cell r="V218">
            <v>6695</v>
          </cell>
          <cell r="W218">
            <v>6730</v>
          </cell>
        </row>
        <row r="219">
          <cell r="A219">
            <v>800</v>
          </cell>
          <cell r="B219">
            <v>6170</v>
          </cell>
          <cell r="C219">
            <v>6170</v>
          </cell>
          <cell r="D219">
            <v>5865</v>
          </cell>
          <cell r="E219">
            <v>5555</v>
          </cell>
          <cell r="F219">
            <v>7610</v>
          </cell>
          <cell r="G219">
            <v>7095</v>
          </cell>
          <cell r="H219">
            <v>7610</v>
          </cell>
          <cell r="I219">
            <v>7610</v>
          </cell>
          <cell r="J219">
            <v>7610</v>
          </cell>
          <cell r="K219">
            <v>7610</v>
          </cell>
          <cell r="L219">
            <v>7610</v>
          </cell>
          <cell r="M219">
            <v>6585</v>
          </cell>
          <cell r="N219">
            <v>7610</v>
          </cell>
          <cell r="O219">
            <v>7610</v>
          </cell>
          <cell r="P219">
            <v>7610</v>
          </cell>
          <cell r="Q219">
            <v>6050</v>
          </cell>
          <cell r="R219">
            <v>6335</v>
          </cell>
          <cell r="S219">
            <v>4930</v>
          </cell>
          <cell r="T219">
            <v>6770</v>
          </cell>
          <cell r="U219">
            <v>7310</v>
          </cell>
          <cell r="V219">
            <v>6515</v>
          </cell>
          <cell r="W219">
            <v>6550</v>
          </cell>
        </row>
        <row r="220">
          <cell r="A220">
            <v>850</v>
          </cell>
          <cell r="B220">
            <v>4010</v>
          </cell>
          <cell r="C220">
            <v>4010</v>
          </cell>
          <cell r="D220">
            <v>4010</v>
          </cell>
          <cell r="E220">
            <v>4010</v>
          </cell>
          <cell r="F220">
            <v>7305</v>
          </cell>
          <cell r="G220">
            <v>6890</v>
          </cell>
          <cell r="H220">
            <v>7305</v>
          </cell>
          <cell r="I220">
            <v>7305</v>
          </cell>
          <cell r="J220">
            <v>7305</v>
          </cell>
          <cell r="K220">
            <v>7305</v>
          </cell>
          <cell r="L220">
            <v>7305</v>
          </cell>
          <cell r="M220">
            <v>6225</v>
          </cell>
          <cell r="N220">
            <v>7250</v>
          </cell>
          <cell r="O220">
            <v>7305</v>
          </cell>
          <cell r="P220">
            <v>7305</v>
          </cell>
          <cell r="Q220">
            <v>5940</v>
          </cell>
          <cell r="R220">
            <v>6265</v>
          </cell>
          <cell r="S220">
            <v>4825</v>
          </cell>
          <cell r="T220">
            <v>6695</v>
          </cell>
          <cell r="U220">
            <v>7270</v>
          </cell>
          <cell r="V220">
            <v>6370</v>
          </cell>
          <cell r="W220">
            <v>6410</v>
          </cell>
        </row>
        <row r="221">
          <cell r="A221">
            <v>900</v>
          </cell>
          <cell r="B221">
            <v>2570</v>
          </cell>
          <cell r="C221">
            <v>2570</v>
          </cell>
          <cell r="D221">
            <v>2570</v>
          </cell>
          <cell r="E221">
            <v>2570</v>
          </cell>
          <cell r="F221">
            <v>6740</v>
          </cell>
          <cell r="G221">
            <v>6635</v>
          </cell>
          <cell r="H221">
            <v>6740</v>
          </cell>
          <cell r="I221">
            <v>6740</v>
          </cell>
          <cell r="J221">
            <v>6740</v>
          </cell>
          <cell r="K221">
            <v>6740</v>
          </cell>
          <cell r="L221">
            <v>6735</v>
          </cell>
          <cell r="M221">
            <v>5605</v>
          </cell>
          <cell r="N221">
            <v>5555</v>
          </cell>
          <cell r="O221">
            <v>6740</v>
          </cell>
          <cell r="P221">
            <v>6740</v>
          </cell>
          <cell r="Q221">
            <v>5830</v>
          </cell>
          <cell r="R221">
            <v>6230</v>
          </cell>
          <cell r="S221">
            <v>6625</v>
          </cell>
          <cell r="T221">
            <v>6625</v>
          </cell>
          <cell r="U221">
            <v>6740</v>
          </cell>
          <cell r="V221">
            <v>6230</v>
          </cell>
          <cell r="W221">
            <v>6265</v>
          </cell>
        </row>
        <row r="222">
          <cell r="A222">
            <v>950</v>
          </cell>
          <cell r="B222">
            <v>1545</v>
          </cell>
          <cell r="C222">
            <v>1545</v>
          </cell>
          <cell r="D222">
            <v>1545</v>
          </cell>
          <cell r="E222">
            <v>1545</v>
          </cell>
          <cell r="F222">
            <v>4215</v>
          </cell>
          <cell r="G222">
            <v>4730</v>
          </cell>
          <cell r="H222">
            <v>4730</v>
          </cell>
          <cell r="I222">
            <v>4785</v>
          </cell>
          <cell r="J222">
            <v>4785</v>
          </cell>
          <cell r="K222">
            <v>5665</v>
          </cell>
          <cell r="L222">
            <v>4215</v>
          </cell>
          <cell r="M222">
            <v>4115</v>
          </cell>
          <cell r="N222">
            <v>4115</v>
          </cell>
          <cell r="O222">
            <v>5655</v>
          </cell>
          <cell r="P222">
            <v>5795</v>
          </cell>
          <cell r="Q222">
            <v>5725</v>
          </cell>
          <cell r="R222">
            <v>5795</v>
          </cell>
          <cell r="S222">
            <v>5795</v>
          </cell>
          <cell r="T222">
            <v>5795</v>
          </cell>
          <cell r="U222">
            <v>5795</v>
          </cell>
          <cell r="V222">
            <v>5795</v>
          </cell>
          <cell r="W222">
            <v>5795</v>
          </cell>
        </row>
        <row r="223">
          <cell r="A223">
            <v>1000</v>
          </cell>
          <cell r="B223">
            <v>770</v>
          </cell>
          <cell r="C223">
            <v>770</v>
          </cell>
          <cell r="D223">
            <v>770</v>
          </cell>
          <cell r="E223">
            <v>770</v>
          </cell>
          <cell r="F223">
            <v>2470</v>
          </cell>
          <cell r="G223">
            <v>3035</v>
          </cell>
          <cell r="H223">
            <v>3035</v>
          </cell>
          <cell r="I223">
            <v>3240</v>
          </cell>
          <cell r="J223">
            <v>3240</v>
          </cell>
          <cell r="K223">
            <v>3910</v>
          </cell>
          <cell r="L223">
            <v>2470</v>
          </cell>
          <cell r="M223">
            <v>2985</v>
          </cell>
          <cell r="N223">
            <v>2985</v>
          </cell>
          <cell r="O223">
            <v>3805</v>
          </cell>
          <cell r="P223">
            <v>5450</v>
          </cell>
          <cell r="Q223">
            <v>4815</v>
          </cell>
          <cell r="R223">
            <v>5245</v>
          </cell>
          <cell r="S223">
            <v>5350</v>
          </cell>
          <cell r="T223">
            <v>5350</v>
          </cell>
          <cell r="U223">
            <v>5450</v>
          </cell>
          <cell r="V223">
            <v>5040</v>
          </cell>
          <cell r="W223">
            <v>5155</v>
          </cell>
        </row>
        <row r="224">
          <cell r="A224">
            <v>1050</v>
          </cell>
          <cell r="B224">
            <v>2315</v>
          </cell>
          <cell r="C224">
            <v>2365</v>
          </cell>
          <cell r="D224">
            <v>2160</v>
          </cell>
          <cell r="E224">
            <v>2160</v>
          </cell>
          <cell r="F224">
            <v>2625</v>
          </cell>
          <cell r="G224">
            <v>2315</v>
          </cell>
          <cell r="H224">
            <v>2365</v>
          </cell>
          <cell r="I224">
            <v>2160</v>
          </cell>
          <cell r="J224">
            <v>2160</v>
          </cell>
          <cell r="K224">
            <v>2625</v>
          </cell>
          <cell r="L224">
            <v>2470</v>
          </cell>
          <cell r="M224">
            <v>2160</v>
          </cell>
          <cell r="N224">
            <v>2160</v>
          </cell>
          <cell r="O224">
            <v>2570</v>
          </cell>
          <cell r="P224">
            <v>5400</v>
          </cell>
          <cell r="Q224">
            <v>4630</v>
          </cell>
          <cell r="R224">
            <v>5155</v>
          </cell>
          <cell r="S224">
            <v>0</v>
          </cell>
          <cell r="T224">
            <v>4690</v>
          </cell>
          <cell r="U224">
            <v>5400</v>
          </cell>
          <cell r="V224">
            <v>4370</v>
          </cell>
          <cell r="W224">
            <v>5040</v>
          </cell>
        </row>
        <row r="225">
          <cell r="A225">
            <v>1100</v>
          </cell>
          <cell r="B225">
            <v>1440</v>
          </cell>
          <cell r="C225" t="str">
            <v/>
          </cell>
          <cell r="D225">
            <v>1440</v>
          </cell>
          <cell r="E225">
            <v>1440</v>
          </cell>
          <cell r="F225">
            <v>1645</v>
          </cell>
          <cell r="G225">
            <v>1440</v>
          </cell>
          <cell r="H225" t="str">
            <v/>
          </cell>
          <cell r="I225">
            <v>1440</v>
          </cell>
          <cell r="J225">
            <v>1440</v>
          </cell>
          <cell r="K225">
            <v>1645</v>
          </cell>
          <cell r="L225">
            <v>1645</v>
          </cell>
          <cell r="M225">
            <v>1490</v>
          </cell>
          <cell r="N225">
            <v>1490</v>
          </cell>
          <cell r="O225">
            <v>1695</v>
          </cell>
          <cell r="P225">
            <v>4525</v>
          </cell>
          <cell r="Q225">
            <v>3855</v>
          </cell>
          <cell r="R225">
            <v>4575</v>
          </cell>
          <cell r="S225">
            <v>0</v>
          </cell>
          <cell r="T225">
            <v>4075</v>
          </cell>
          <cell r="U225">
            <v>4835</v>
          </cell>
          <cell r="V225">
            <v>3345</v>
          </cell>
          <cell r="W225">
            <v>3910</v>
          </cell>
        </row>
        <row r="226">
          <cell r="A226">
            <v>1150</v>
          </cell>
          <cell r="B226">
            <v>925</v>
          </cell>
          <cell r="C226">
            <v>925</v>
          </cell>
          <cell r="D226">
            <v>925</v>
          </cell>
          <cell r="E226">
            <v>1030</v>
          </cell>
          <cell r="F226">
            <v>1235</v>
          </cell>
          <cell r="G226">
            <v>925</v>
          </cell>
          <cell r="H226">
            <v>925</v>
          </cell>
          <cell r="I226">
            <v>925</v>
          </cell>
          <cell r="J226">
            <v>925</v>
          </cell>
          <cell r="K226">
            <v>1030</v>
          </cell>
          <cell r="L226">
            <v>1235</v>
          </cell>
          <cell r="M226">
            <v>925</v>
          </cell>
          <cell r="N226">
            <v>925</v>
          </cell>
          <cell r="O226">
            <v>1130</v>
          </cell>
          <cell r="P226">
            <v>3345</v>
          </cell>
          <cell r="Q226">
            <v>2985</v>
          </cell>
          <cell r="R226">
            <v>3550</v>
          </cell>
          <cell r="S226">
            <v>0</v>
          </cell>
          <cell r="T226">
            <v>3550</v>
          </cell>
          <cell r="U226">
            <v>4115</v>
          </cell>
          <cell r="V226">
            <v>2570</v>
          </cell>
          <cell r="W226">
            <v>2830</v>
          </cell>
        </row>
        <row r="227">
          <cell r="A227">
            <v>1200</v>
          </cell>
          <cell r="B227">
            <v>565</v>
          </cell>
          <cell r="C227">
            <v>565</v>
          </cell>
          <cell r="D227">
            <v>565</v>
          </cell>
          <cell r="E227">
            <v>615</v>
          </cell>
          <cell r="F227">
            <v>670</v>
          </cell>
          <cell r="G227">
            <v>565</v>
          </cell>
          <cell r="H227">
            <v>515</v>
          </cell>
          <cell r="I227">
            <v>565</v>
          </cell>
          <cell r="J227">
            <v>565</v>
          </cell>
          <cell r="K227">
            <v>615</v>
          </cell>
          <cell r="L227">
            <v>670</v>
          </cell>
          <cell r="M227">
            <v>515</v>
          </cell>
          <cell r="N227">
            <v>515</v>
          </cell>
          <cell r="O227">
            <v>770</v>
          </cell>
          <cell r="P227">
            <v>2160</v>
          </cell>
          <cell r="Q227">
            <v>2315</v>
          </cell>
          <cell r="R227">
            <v>2775</v>
          </cell>
          <cell r="S227">
            <v>0</v>
          </cell>
          <cell r="T227">
            <v>2725</v>
          </cell>
          <cell r="U227">
            <v>2570</v>
          </cell>
          <cell r="V227">
            <v>1955</v>
          </cell>
          <cell r="W227">
            <v>2055</v>
          </cell>
        </row>
        <row r="228">
          <cell r="A228">
            <v>1250</v>
          </cell>
          <cell r="B228">
            <v>1695</v>
          </cell>
          <cell r="C228">
            <v>2210</v>
          </cell>
          <cell r="D228">
            <v>2110</v>
          </cell>
          <cell r="E228">
            <v>1850</v>
          </cell>
          <cell r="F228">
            <v>1490</v>
          </cell>
          <cell r="G228">
            <v>1545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1695</v>
          </cell>
          <cell r="R228">
            <v>2210</v>
          </cell>
          <cell r="S228">
            <v>0</v>
          </cell>
          <cell r="T228">
            <v>2110</v>
          </cell>
          <cell r="U228">
            <v>1850</v>
          </cell>
          <cell r="V228">
            <v>1490</v>
          </cell>
          <cell r="W228">
            <v>1545</v>
          </cell>
        </row>
        <row r="229">
          <cell r="A229">
            <v>1300</v>
          </cell>
          <cell r="B229">
            <v>1285</v>
          </cell>
          <cell r="C229">
            <v>1750</v>
          </cell>
          <cell r="D229">
            <v>1645</v>
          </cell>
          <cell r="E229">
            <v>1390</v>
          </cell>
          <cell r="F229">
            <v>1185</v>
          </cell>
          <cell r="G229">
            <v>1130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1285</v>
          </cell>
          <cell r="R229">
            <v>1750</v>
          </cell>
          <cell r="S229">
            <v>0</v>
          </cell>
          <cell r="T229">
            <v>1645</v>
          </cell>
          <cell r="U229">
            <v>1390</v>
          </cell>
          <cell r="V229">
            <v>1185</v>
          </cell>
          <cell r="W229">
            <v>1130</v>
          </cell>
        </row>
        <row r="230">
          <cell r="A230">
            <v>1350</v>
          </cell>
          <cell r="B230">
            <v>925</v>
          </cell>
          <cell r="C230">
            <v>1440</v>
          </cell>
          <cell r="D230">
            <v>1285</v>
          </cell>
          <cell r="E230">
            <v>1030</v>
          </cell>
          <cell r="F230">
            <v>875</v>
          </cell>
          <cell r="G230">
            <v>875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925</v>
          </cell>
          <cell r="R230">
            <v>1440</v>
          </cell>
          <cell r="S230">
            <v>0</v>
          </cell>
          <cell r="T230">
            <v>1285</v>
          </cell>
          <cell r="U230">
            <v>1030</v>
          </cell>
          <cell r="V230">
            <v>875</v>
          </cell>
          <cell r="W230">
            <v>875</v>
          </cell>
        </row>
        <row r="231">
          <cell r="A231">
            <v>1400</v>
          </cell>
          <cell r="B231">
            <v>720</v>
          </cell>
          <cell r="C231">
            <v>1130</v>
          </cell>
          <cell r="D231">
            <v>975</v>
          </cell>
          <cell r="E231">
            <v>825</v>
          </cell>
          <cell r="F231">
            <v>670</v>
          </cell>
          <cell r="G231">
            <v>670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720</v>
          </cell>
          <cell r="R231">
            <v>1130</v>
          </cell>
          <cell r="S231">
            <v>0</v>
          </cell>
          <cell r="T231">
            <v>975</v>
          </cell>
          <cell r="U231">
            <v>825</v>
          </cell>
          <cell r="V231">
            <v>670</v>
          </cell>
          <cell r="W231">
            <v>670</v>
          </cell>
        </row>
        <row r="232">
          <cell r="A232">
            <v>1450</v>
          </cell>
          <cell r="B232">
            <v>515</v>
          </cell>
          <cell r="C232">
            <v>875</v>
          </cell>
          <cell r="D232">
            <v>770</v>
          </cell>
          <cell r="E232">
            <v>615</v>
          </cell>
          <cell r="F232">
            <v>465</v>
          </cell>
          <cell r="G232">
            <v>500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515</v>
          </cell>
          <cell r="R232">
            <v>875</v>
          </cell>
          <cell r="S232">
            <v>0</v>
          </cell>
          <cell r="T232">
            <v>770</v>
          </cell>
          <cell r="U232">
            <v>615</v>
          </cell>
          <cell r="V232">
            <v>465</v>
          </cell>
          <cell r="W232">
            <v>500</v>
          </cell>
        </row>
        <row r="233">
          <cell r="A233">
            <v>1500</v>
          </cell>
          <cell r="B233">
            <v>410</v>
          </cell>
          <cell r="C233">
            <v>620</v>
          </cell>
          <cell r="D233">
            <v>565</v>
          </cell>
          <cell r="E233">
            <v>515</v>
          </cell>
          <cell r="F233">
            <v>360</v>
          </cell>
          <cell r="G233">
            <v>385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410</v>
          </cell>
          <cell r="R233">
            <v>620</v>
          </cell>
          <cell r="S233">
            <v>0</v>
          </cell>
          <cell r="T233">
            <v>565</v>
          </cell>
          <cell r="U233">
            <v>515</v>
          </cell>
          <cell r="V233">
            <v>360</v>
          </cell>
          <cell r="W233">
            <v>385</v>
          </cell>
        </row>
        <row r="238">
          <cell r="A238">
            <v>-20</v>
          </cell>
          <cell r="B238">
            <v>290</v>
          </cell>
          <cell r="C238">
            <v>290</v>
          </cell>
          <cell r="D238">
            <v>265</v>
          </cell>
          <cell r="E238">
            <v>245</v>
          </cell>
          <cell r="F238">
            <v>265</v>
          </cell>
          <cell r="G238">
            <v>225</v>
          </cell>
          <cell r="H238">
            <v>290</v>
          </cell>
          <cell r="I238">
            <v>245</v>
          </cell>
          <cell r="J238">
            <v>290</v>
          </cell>
          <cell r="K238">
            <v>290</v>
          </cell>
          <cell r="L238">
            <v>290</v>
          </cell>
          <cell r="M238">
            <v>245</v>
          </cell>
          <cell r="N238">
            <v>290</v>
          </cell>
          <cell r="O238">
            <v>290</v>
          </cell>
          <cell r="P238">
            <v>290</v>
          </cell>
          <cell r="Q238">
            <v>290</v>
          </cell>
          <cell r="R238">
            <v>290</v>
          </cell>
          <cell r="S238">
            <v>255</v>
          </cell>
          <cell r="T238">
            <v>290</v>
          </cell>
          <cell r="U238">
            <v>290</v>
          </cell>
          <cell r="V238">
            <v>265</v>
          </cell>
          <cell r="W238">
            <v>270</v>
          </cell>
        </row>
        <row r="239">
          <cell r="A239">
            <v>100</v>
          </cell>
          <cell r="B239">
            <v>290</v>
          </cell>
          <cell r="C239">
            <v>290</v>
          </cell>
          <cell r="D239">
            <v>265</v>
          </cell>
          <cell r="E239">
            <v>245</v>
          </cell>
          <cell r="F239">
            <v>265</v>
          </cell>
          <cell r="G239">
            <v>225</v>
          </cell>
          <cell r="H239">
            <v>290</v>
          </cell>
          <cell r="I239">
            <v>245</v>
          </cell>
          <cell r="J239">
            <v>290</v>
          </cell>
          <cell r="K239">
            <v>290</v>
          </cell>
          <cell r="L239">
            <v>290</v>
          </cell>
          <cell r="M239">
            <v>245</v>
          </cell>
          <cell r="N239">
            <v>290</v>
          </cell>
          <cell r="O239">
            <v>290</v>
          </cell>
          <cell r="P239">
            <v>290</v>
          </cell>
          <cell r="Q239">
            <v>290</v>
          </cell>
          <cell r="R239">
            <v>290</v>
          </cell>
          <cell r="S239">
            <v>255</v>
          </cell>
          <cell r="T239">
            <v>290</v>
          </cell>
          <cell r="U239">
            <v>290</v>
          </cell>
          <cell r="V239">
            <v>265</v>
          </cell>
          <cell r="W239">
            <v>270</v>
          </cell>
        </row>
        <row r="240">
          <cell r="A240">
            <v>200</v>
          </cell>
          <cell r="B240">
            <v>290</v>
          </cell>
          <cell r="C240">
            <v>290</v>
          </cell>
          <cell r="D240">
            <v>265</v>
          </cell>
          <cell r="E240">
            <v>245</v>
          </cell>
          <cell r="F240">
            <v>265</v>
          </cell>
          <cell r="G240">
            <v>225</v>
          </cell>
          <cell r="H240">
            <v>290</v>
          </cell>
          <cell r="I240">
            <v>245</v>
          </cell>
          <cell r="J240">
            <v>290</v>
          </cell>
          <cell r="K240">
            <v>290</v>
          </cell>
          <cell r="L240">
            <v>290</v>
          </cell>
          <cell r="M240">
            <v>245</v>
          </cell>
          <cell r="N240">
            <v>290</v>
          </cell>
          <cell r="O240">
            <v>290</v>
          </cell>
          <cell r="P240">
            <v>290</v>
          </cell>
          <cell r="Q240">
            <v>255</v>
          </cell>
          <cell r="R240">
            <v>265</v>
          </cell>
          <cell r="S240">
            <v>215</v>
          </cell>
          <cell r="T240">
            <v>260</v>
          </cell>
          <cell r="U240">
            <v>275</v>
          </cell>
          <cell r="V240">
            <v>245</v>
          </cell>
          <cell r="W240">
            <v>245</v>
          </cell>
        </row>
        <row r="241">
          <cell r="A241">
            <v>300</v>
          </cell>
          <cell r="B241">
            <v>290</v>
          </cell>
          <cell r="C241">
            <v>290</v>
          </cell>
          <cell r="D241">
            <v>265</v>
          </cell>
          <cell r="E241">
            <v>245</v>
          </cell>
          <cell r="F241">
            <v>265</v>
          </cell>
          <cell r="G241">
            <v>225</v>
          </cell>
          <cell r="H241">
            <v>290</v>
          </cell>
          <cell r="I241">
            <v>245</v>
          </cell>
          <cell r="J241">
            <v>290</v>
          </cell>
          <cell r="K241">
            <v>285</v>
          </cell>
          <cell r="L241">
            <v>290</v>
          </cell>
          <cell r="M241">
            <v>240</v>
          </cell>
          <cell r="N241">
            <v>280</v>
          </cell>
          <cell r="O241">
            <v>290</v>
          </cell>
          <cell r="P241">
            <v>290</v>
          </cell>
          <cell r="Q241">
            <v>230</v>
          </cell>
          <cell r="R241">
            <v>240</v>
          </cell>
          <cell r="S241">
            <v>195</v>
          </cell>
          <cell r="T241">
            <v>235</v>
          </cell>
          <cell r="U241">
            <v>250</v>
          </cell>
          <cell r="V241">
            <v>235</v>
          </cell>
          <cell r="W241">
            <v>235</v>
          </cell>
        </row>
        <row r="242">
          <cell r="A242">
            <v>400</v>
          </cell>
          <cell r="B242">
            <v>290</v>
          </cell>
          <cell r="C242">
            <v>290</v>
          </cell>
          <cell r="D242">
            <v>265</v>
          </cell>
          <cell r="E242">
            <v>245</v>
          </cell>
          <cell r="F242">
            <v>265</v>
          </cell>
          <cell r="G242">
            <v>225</v>
          </cell>
          <cell r="H242">
            <v>290</v>
          </cell>
          <cell r="I242">
            <v>245</v>
          </cell>
          <cell r="J242">
            <v>290</v>
          </cell>
          <cell r="K242">
            <v>280</v>
          </cell>
          <cell r="L242">
            <v>285</v>
          </cell>
          <cell r="M242">
            <v>235</v>
          </cell>
          <cell r="N242">
            <v>275</v>
          </cell>
          <cell r="O242">
            <v>290</v>
          </cell>
          <cell r="P242">
            <v>290</v>
          </cell>
          <cell r="Q242">
            <v>210</v>
          </cell>
          <cell r="R242">
            <v>220</v>
          </cell>
          <cell r="S242">
            <v>175</v>
          </cell>
          <cell r="T242">
            <v>210</v>
          </cell>
          <cell r="U242">
            <v>235</v>
          </cell>
          <cell r="V242">
            <v>225</v>
          </cell>
          <cell r="W242">
            <v>225</v>
          </cell>
        </row>
        <row r="243">
          <cell r="A243">
            <v>500</v>
          </cell>
          <cell r="B243">
            <v>290</v>
          </cell>
          <cell r="C243">
            <v>290</v>
          </cell>
          <cell r="D243">
            <v>265</v>
          </cell>
          <cell r="E243">
            <v>245</v>
          </cell>
          <cell r="F243">
            <v>265</v>
          </cell>
          <cell r="G243">
            <v>225</v>
          </cell>
          <cell r="H243">
            <v>290</v>
          </cell>
          <cell r="I243">
            <v>245</v>
          </cell>
          <cell r="J243">
            <v>290</v>
          </cell>
          <cell r="K243">
            <v>275</v>
          </cell>
          <cell r="L243">
            <v>285</v>
          </cell>
          <cell r="M243">
            <v>235</v>
          </cell>
          <cell r="N243">
            <v>275</v>
          </cell>
          <cell r="O243">
            <v>290</v>
          </cell>
          <cell r="P243">
            <v>290</v>
          </cell>
          <cell r="Q243">
            <v>200</v>
          </cell>
          <cell r="R243">
            <v>205</v>
          </cell>
          <cell r="S243">
            <v>165</v>
          </cell>
          <cell r="T243">
            <v>195</v>
          </cell>
          <cell r="U243">
            <v>230</v>
          </cell>
          <cell r="V243">
            <v>215</v>
          </cell>
          <cell r="W243">
            <v>215</v>
          </cell>
        </row>
        <row r="244">
          <cell r="A244">
            <v>600</v>
          </cell>
          <cell r="B244">
            <v>275</v>
          </cell>
          <cell r="C244">
            <v>290</v>
          </cell>
          <cell r="D244">
            <v>265</v>
          </cell>
          <cell r="E244">
            <v>230</v>
          </cell>
          <cell r="F244">
            <v>265</v>
          </cell>
          <cell r="G244">
            <v>225</v>
          </cell>
          <cell r="H244">
            <v>290</v>
          </cell>
          <cell r="I244">
            <v>245</v>
          </cell>
          <cell r="J244">
            <v>290</v>
          </cell>
          <cell r="K244">
            <v>275</v>
          </cell>
          <cell r="L244">
            <v>285</v>
          </cell>
          <cell r="M244">
            <v>235</v>
          </cell>
          <cell r="N244">
            <v>270</v>
          </cell>
          <cell r="O244">
            <v>290</v>
          </cell>
          <cell r="P244">
            <v>290</v>
          </cell>
          <cell r="Q244">
            <v>185</v>
          </cell>
          <cell r="R244">
            <v>195</v>
          </cell>
          <cell r="S244">
            <v>155</v>
          </cell>
          <cell r="T244">
            <v>185</v>
          </cell>
          <cell r="U244">
            <v>220</v>
          </cell>
          <cell r="V244">
            <v>205</v>
          </cell>
          <cell r="W244">
            <v>205</v>
          </cell>
        </row>
        <row r="245">
          <cell r="A245">
            <v>650</v>
          </cell>
          <cell r="B245">
            <v>270</v>
          </cell>
          <cell r="C245">
            <v>290</v>
          </cell>
          <cell r="D245">
            <v>260</v>
          </cell>
          <cell r="E245">
            <v>225</v>
          </cell>
          <cell r="F245">
            <v>265</v>
          </cell>
          <cell r="G245">
            <v>225</v>
          </cell>
          <cell r="H245">
            <v>290</v>
          </cell>
          <cell r="I245">
            <v>245</v>
          </cell>
          <cell r="J245">
            <v>290</v>
          </cell>
          <cell r="K245">
            <v>275</v>
          </cell>
          <cell r="L245">
            <v>285</v>
          </cell>
          <cell r="M245">
            <v>230</v>
          </cell>
          <cell r="N245">
            <v>270</v>
          </cell>
          <cell r="O245">
            <v>290</v>
          </cell>
          <cell r="P245">
            <v>290</v>
          </cell>
          <cell r="Q245">
            <v>185</v>
          </cell>
          <cell r="R245">
            <v>190</v>
          </cell>
          <cell r="S245">
            <v>150</v>
          </cell>
          <cell r="T245">
            <v>185</v>
          </cell>
          <cell r="U245">
            <v>215</v>
          </cell>
          <cell r="V245">
            <v>200</v>
          </cell>
          <cell r="W245">
            <v>200</v>
          </cell>
        </row>
        <row r="246">
          <cell r="A246">
            <v>700</v>
          </cell>
          <cell r="B246">
            <v>265</v>
          </cell>
          <cell r="C246">
            <v>275</v>
          </cell>
          <cell r="D246">
            <v>255</v>
          </cell>
          <cell r="E246">
            <v>220</v>
          </cell>
          <cell r="F246">
            <v>265</v>
          </cell>
          <cell r="G246">
            <v>225</v>
          </cell>
          <cell r="H246">
            <v>280</v>
          </cell>
          <cell r="I246">
            <v>245</v>
          </cell>
          <cell r="J246">
            <v>280</v>
          </cell>
          <cell r="K246">
            <v>275</v>
          </cell>
          <cell r="L246">
            <v>280</v>
          </cell>
          <cell r="M246">
            <v>225</v>
          </cell>
          <cell r="N246">
            <v>265</v>
          </cell>
          <cell r="O246">
            <v>280</v>
          </cell>
          <cell r="P246">
            <v>280</v>
          </cell>
          <cell r="Q246">
            <v>180</v>
          </cell>
          <cell r="R246">
            <v>185</v>
          </cell>
          <cell r="S246">
            <v>145</v>
          </cell>
          <cell r="T246">
            <v>180</v>
          </cell>
          <cell r="U246">
            <v>210</v>
          </cell>
          <cell r="V246">
            <v>195</v>
          </cell>
          <cell r="W246">
            <v>195</v>
          </cell>
        </row>
        <row r="247">
          <cell r="A247">
            <v>750</v>
          </cell>
          <cell r="B247">
            <v>240</v>
          </cell>
          <cell r="C247">
            <v>240</v>
          </cell>
          <cell r="D247">
            <v>225</v>
          </cell>
          <cell r="E247">
            <v>210</v>
          </cell>
          <cell r="F247">
            <v>265</v>
          </cell>
          <cell r="G247">
            <v>225</v>
          </cell>
          <cell r="H247">
            <v>280</v>
          </cell>
          <cell r="I247">
            <v>245</v>
          </cell>
          <cell r="J247">
            <v>280</v>
          </cell>
          <cell r="K247">
            <v>265</v>
          </cell>
          <cell r="L247">
            <v>280</v>
          </cell>
          <cell r="M247">
            <v>215</v>
          </cell>
          <cell r="N247">
            <v>255</v>
          </cell>
          <cell r="O247">
            <v>280</v>
          </cell>
          <cell r="P247">
            <v>280</v>
          </cell>
          <cell r="Q247">
            <v>175</v>
          </cell>
          <cell r="R247">
            <v>180</v>
          </cell>
          <cell r="S247">
            <v>145</v>
          </cell>
          <cell r="T247">
            <v>180</v>
          </cell>
          <cell r="U247">
            <v>210</v>
          </cell>
          <cell r="V247">
            <v>190</v>
          </cell>
          <cell r="W247">
            <v>190</v>
          </cell>
        </row>
        <row r="248">
          <cell r="A248">
            <v>800</v>
          </cell>
          <cell r="B248">
            <v>200</v>
          </cell>
          <cell r="C248">
            <v>195</v>
          </cell>
          <cell r="D248">
            <v>190</v>
          </cell>
          <cell r="E248">
            <v>180</v>
          </cell>
          <cell r="F248">
            <v>265</v>
          </cell>
          <cell r="G248">
            <v>225</v>
          </cell>
          <cell r="H248">
            <v>275</v>
          </cell>
          <cell r="I248">
            <v>245</v>
          </cell>
          <cell r="J248">
            <v>275</v>
          </cell>
          <cell r="K248">
            <v>260</v>
          </cell>
          <cell r="L248">
            <v>275</v>
          </cell>
          <cell r="M248">
            <v>210</v>
          </cell>
          <cell r="N248">
            <v>245</v>
          </cell>
          <cell r="O248">
            <v>275</v>
          </cell>
          <cell r="P248">
            <v>275</v>
          </cell>
          <cell r="Q248">
            <v>175</v>
          </cell>
          <cell r="R248">
            <v>180</v>
          </cell>
          <cell r="S248">
            <v>140</v>
          </cell>
          <cell r="T248">
            <v>175</v>
          </cell>
          <cell r="U248">
            <v>210</v>
          </cell>
          <cell r="V248">
            <v>185</v>
          </cell>
          <cell r="W248">
            <v>185</v>
          </cell>
        </row>
        <row r="249">
          <cell r="A249">
            <v>850</v>
          </cell>
          <cell r="B249">
            <v>130</v>
          </cell>
          <cell r="C249">
            <v>130</v>
          </cell>
          <cell r="D249">
            <v>130</v>
          </cell>
          <cell r="E249">
            <v>130</v>
          </cell>
          <cell r="F249">
            <v>260</v>
          </cell>
          <cell r="G249">
            <v>220</v>
          </cell>
          <cell r="H249">
            <v>260</v>
          </cell>
          <cell r="I249">
            <v>235</v>
          </cell>
          <cell r="J249">
            <v>260</v>
          </cell>
          <cell r="K249">
            <v>245</v>
          </cell>
          <cell r="L249">
            <v>260</v>
          </cell>
          <cell r="M249">
            <v>200</v>
          </cell>
          <cell r="N249">
            <v>230</v>
          </cell>
          <cell r="O249">
            <v>260</v>
          </cell>
          <cell r="P249">
            <v>260</v>
          </cell>
          <cell r="Q249">
            <v>170</v>
          </cell>
          <cell r="R249">
            <v>180</v>
          </cell>
          <cell r="S249">
            <v>140</v>
          </cell>
          <cell r="T249">
            <v>175</v>
          </cell>
          <cell r="U249">
            <v>205</v>
          </cell>
          <cell r="V249">
            <v>180</v>
          </cell>
          <cell r="W249">
            <v>180</v>
          </cell>
        </row>
        <row r="250">
          <cell r="A250">
            <v>900</v>
          </cell>
          <cell r="B250">
            <v>85</v>
          </cell>
          <cell r="C250">
            <v>80</v>
          </cell>
          <cell r="D250">
            <v>85</v>
          </cell>
          <cell r="E250">
            <v>85</v>
          </cell>
          <cell r="F250">
            <v>225</v>
          </cell>
          <cell r="G250">
            <v>210</v>
          </cell>
          <cell r="H250">
            <v>230</v>
          </cell>
          <cell r="I250">
            <v>225</v>
          </cell>
          <cell r="J250">
            <v>225</v>
          </cell>
          <cell r="K250">
            <v>230</v>
          </cell>
          <cell r="L250">
            <v>215</v>
          </cell>
          <cell r="M250">
            <v>180</v>
          </cell>
          <cell r="N250">
            <v>175</v>
          </cell>
          <cell r="O250">
            <v>230</v>
          </cell>
          <cell r="P250">
            <v>230</v>
          </cell>
          <cell r="Q250">
            <v>165</v>
          </cell>
          <cell r="R250">
            <v>175</v>
          </cell>
          <cell r="S250">
            <v>175</v>
          </cell>
          <cell r="T250">
            <v>175</v>
          </cell>
          <cell r="U250">
            <v>205</v>
          </cell>
          <cell r="V250">
            <v>180</v>
          </cell>
          <cell r="W250">
            <v>180</v>
          </cell>
        </row>
        <row r="251">
          <cell r="A251">
            <v>950</v>
          </cell>
          <cell r="B251">
            <v>50</v>
          </cell>
          <cell r="C251">
            <v>50</v>
          </cell>
          <cell r="D251">
            <v>50</v>
          </cell>
          <cell r="E251">
            <v>50</v>
          </cell>
          <cell r="F251">
            <v>135</v>
          </cell>
          <cell r="G251">
            <v>150</v>
          </cell>
          <cell r="H251">
            <v>150</v>
          </cell>
          <cell r="I251">
            <v>155</v>
          </cell>
          <cell r="J251">
            <v>155</v>
          </cell>
          <cell r="K251">
            <v>180</v>
          </cell>
          <cell r="L251">
            <v>135</v>
          </cell>
          <cell r="M251">
            <v>130</v>
          </cell>
          <cell r="N251">
            <v>130</v>
          </cell>
          <cell r="O251">
            <v>180</v>
          </cell>
          <cell r="P251">
            <v>180</v>
          </cell>
          <cell r="Q251">
            <v>165</v>
          </cell>
          <cell r="R251">
            <v>175</v>
          </cell>
          <cell r="S251">
            <v>175</v>
          </cell>
          <cell r="T251">
            <v>175</v>
          </cell>
          <cell r="U251">
            <v>180</v>
          </cell>
          <cell r="V251">
            <v>175</v>
          </cell>
          <cell r="W251">
            <v>175</v>
          </cell>
        </row>
        <row r="252">
          <cell r="A252">
            <v>1000</v>
          </cell>
          <cell r="B252">
            <v>25</v>
          </cell>
          <cell r="C252">
            <v>25</v>
          </cell>
          <cell r="D252">
            <v>25</v>
          </cell>
          <cell r="E252">
            <v>25</v>
          </cell>
          <cell r="F252">
            <v>80</v>
          </cell>
          <cell r="G252">
            <v>95</v>
          </cell>
          <cell r="H252">
            <v>95</v>
          </cell>
          <cell r="I252">
            <v>105</v>
          </cell>
          <cell r="J252">
            <v>105</v>
          </cell>
          <cell r="K252">
            <v>125</v>
          </cell>
          <cell r="L252">
            <v>80</v>
          </cell>
          <cell r="M252">
            <v>95</v>
          </cell>
          <cell r="N252">
            <v>95</v>
          </cell>
          <cell r="O252">
            <v>120</v>
          </cell>
          <cell r="P252">
            <v>160</v>
          </cell>
          <cell r="Q252">
            <v>155</v>
          </cell>
          <cell r="R252">
            <v>160</v>
          </cell>
          <cell r="S252">
            <v>160</v>
          </cell>
          <cell r="T252">
            <v>160</v>
          </cell>
          <cell r="U252">
            <v>160</v>
          </cell>
          <cell r="V252">
            <v>160</v>
          </cell>
          <cell r="W252">
            <v>160</v>
          </cell>
        </row>
        <row r="253">
          <cell r="A253">
            <v>1050</v>
          </cell>
          <cell r="B253">
            <v>75</v>
          </cell>
          <cell r="C253">
            <v>75</v>
          </cell>
          <cell r="D253">
            <v>70</v>
          </cell>
          <cell r="E253">
            <v>70</v>
          </cell>
          <cell r="F253">
            <v>85</v>
          </cell>
          <cell r="G253">
            <v>75</v>
          </cell>
          <cell r="H253">
            <v>75</v>
          </cell>
          <cell r="I253">
            <v>70</v>
          </cell>
          <cell r="J253">
            <v>70</v>
          </cell>
          <cell r="K253">
            <v>85</v>
          </cell>
          <cell r="L253">
            <v>80</v>
          </cell>
          <cell r="M253">
            <v>70</v>
          </cell>
          <cell r="N253">
            <v>70</v>
          </cell>
          <cell r="O253">
            <v>80</v>
          </cell>
          <cell r="P253">
            <v>160</v>
          </cell>
          <cell r="Q253">
            <v>150</v>
          </cell>
          <cell r="R253">
            <v>160</v>
          </cell>
          <cell r="S253">
            <v>0</v>
          </cell>
          <cell r="T253">
            <v>155</v>
          </cell>
          <cell r="U253">
            <v>160</v>
          </cell>
          <cell r="V253">
            <v>140</v>
          </cell>
          <cell r="W253">
            <v>160</v>
          </cell>
        </row>
        <row r="254">
          <cell r="A254">
            <v>1100</v>
          </cell>
          <cell r="B254">
            <v>45</v>
          </cell>
          <cell r="C254">
            <v>45</v>
          </cell>
          <cell r="D254">
            <v>45</v>
          </cell>
          <cell r="E254">
            <v>55</v>
          </cell>
          <cell r="F254">
            <v>55</v>
          </cell>
          <cell r="G254">
            <v>45</v>
          </cell>
          <cell r="H254">
            <v>50</v>
          </cell>
          <cell r="I254">
            <v>45</v>
          </cell>
          <cell r="J254">
            <v>45</v>
          </cell>
          <cell r="K254">
            <v>55</v>
          </cell>
          <cell r="L254">
            <v>55</v>
          </cell>
          <cell r="M254">
            <v>50</v>
          </cell>
          <cell r="N254">
            <v>50</v>
          </cell>
          <cell r="O254">
            <v>55</v>
          </cell>
          <cell r="P254">
            <v>145</v>
          </cell>
          <cell r="Q254">
            <v>125</v>
          </cell>
          <cell r="R254">
            <v>145</v>
          </cell>
          <cell r="S254">
            <v>0</v>
          </cell>
          <cell r="T254">
            <v>135</v>
          </cell>
          <cell r="U254">
            <v>155</v>
          </cell>
          <cell r="V254">
            <v>105</v>
          </cell>
          <cell r="W254">
            <v>125</v>
          </cell>
        </row>
        <row r="255">
          <cell r="A255">
            <v>1150</v>
          </cell>
          <cell r="B255">
            <v>30</v>
          </cell>
          <cell r="C255" t="str">
            <v/>
          </cell>
          <cell r="D255">
            <v>30</v>
          </cell>
          <cell r="E255">
            <v>30</v>
          </cell>
          <cell r="F255">
            <v>35</v>
          </cell>
          <cell r="G255">
            <v>30</v>
          </cell>
          <cell r="H255" t="str">
            <v/>
          </cell>
          <cell r="I255">
            <v>30</v>
          </cell>
          <cell r="J255">
            <v>30</v>
          </cell>
          <cell r="K255">
            <v>35</v>
          </cell>
          <cell r="L255">
            <v>40</v>
          </cell>
          <cell r="M255">
            <v>30</v>
          </cell>
          <cell r="N255">
            <v>30</v>
          </cell>
          <cell r="O255">
            <v>35</v>
          </cell>
          <cell r="P255">
            <v>105</v>
          </cell>
          <cell r="Q255">
            <v>95</v>
          </cell>
          <cell r="R255">
            <v>115</v>
          </cell>
          <cell r="S255">
            <v>0</v>
          </cell>
          <cell r="T255">
            <v>115</v>
          </cell>
          <cell r="U255">
            <v>130</v>
          </cell>
          <cell r="V255">
            <v>85</v>
          </cell>
          <cell r="W255">
            <v>90</v>
          </cell>
        </row>
        <row r="256">
          <cell r="A256">
            <v>1200</v>
          </cell>
          <cell r="B256">
            <v>20</v>
          </cell>
          <cell r="C256">
            <v>20</v>
          </cell>
          <cell r="D256">
            <v>20</v>
          </cell>
          <cell r="E256">
            <v>25</v>
          </cell>
          <cell r="F256">
            <v>20</v>
          </cell>
          <cell r="G256">
            <v>20</v>
          </cell>
          <cell r="H256">
            <v>15</v>
          </cell>
          <cell r="I256">
            <v>20</v>
          </cell>
          <cell r="J256">
            <v>20</v>
          </cell>
          <cell r="K256">
            <v>25</v>
          </cell>
          <cell r="L256">
            <v>20</v>
          </cell>
          <cell r="M256">
            <v>15</v>
          </cell>
          <cell r="N256">
            <v>15</v>
          </cell>
          <cell r="O256">
            <v>25</v>
          </cell>
          <cell r="P256">
            <v>70</v>
          </cell>
          <cell r="Q256">
            <v>75</v>
          </cell>
          <cell r="R256">
            <v>90</v>
          </cell>
          <cell r="S256">
            <v>0</v>
          </cell>
          <cell r="T256">
            <v>90</v>
          </cell>
          <cell r="U256">
            <v>80</v>
          </cell>
          <cell r="V256">
            <v>60</v>
          </cell>
          <cell r="W256">
            <v>65</v>
          </cell>
        </row>
        <row r="257">
          <cell r="A257">
            <v>1250</v>
          </cell>
          <cell r="B257">
            <v>55</v>
          </cell>
          <cell r="C257">
            <v>70</v>
          </cell>
          <cell r="D257">
            <v>65</v>
          </cell>
          <cell r="E257">
            <v>60</v>
          </cell>
          <cell r="F257">
            <v>50</v>
          </cell>
          <cell r="G257">
            <v>50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55</v>
          </cell>
          <cell r="R257">
            <v>70</v>
          </cell>
          <cell r="S257">
            <v>0</v>
          </cell>
          <cell r="T257">
            <v>65</v>
          </cell>
          <cell r="U257">
            <v>60</v>
          </cell>
          <cell r="V257">
            <v>50</v>
          </cell>
          <cell r="W257">
            <v>50</v>
          </cell>
        </row>
        <row r="258">
          <cell r="A258">
            <v>1300</v>
          </cell>
          <cell r="B258">
            <v>40</v>
          </cell>
          <cell r="C258">
            <v>55</v>
          </cell>
          <cell r="D258">
            <v>55</v>
          </cell>
          <cell r="E258">
            <v>45</v>
          </cell>
          <cell r="F258">
            <v>40</v>
          </cell>
          <cell r="G258">
            <v>35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40</v>
          </cell>
          <cell r="R258">
            <v>55</v>
          </cell>
          <cell r="S258">
            <v>0</v>
          </cell>
          <cell r="T258">
            <v>55</v>
          </cell>
          <cell r="U258">
            <v>45</v>
          </cell>
          <cell r="V258">
            <v>40</v>
          </cell>
          <cell r="W258">
            <v>35</v>
          </cell>
        </row>
        <row r="259">
          <cell r="A259">
            <v>1350</v>
          </cell>
          <cell r="B259">
            <v>30</v>
          </cell>
          <cell r="C259">
            <v>45</v>
          </cell>
          <cell r="D259">
            <v>40</v>
          </cell>
          <cell r="E259">
            <v>35</v>
          </cell>
          <cell r="F259">
            <v>30</v>
          </cell>
          <cell r="G259">
            <v>30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30</v>
          </cell>
          <cell r="R259">
            <v>45</v>
          </cell>
          <cell r="S259">
            <v>0</v>
          </cell>
          <cell r="T259">
            <v>40</v>
          </cell>
          <cell r="U259">
            <v>35</v>
          </cell>
          <cell r="V259">
            <v>30</v>
          </cell>
          <cell r="W259">
            <v>30</v>
          </cell>
        </row>
        <row r="260">
          <cell r="A260">
            <v>1400</v>
          </cell>
          <cell r="B260">
            <v>25</v>
          </cell>
          <cell r="C260">
            <v>35</v>
          </cell>
          <cell r="D260">
            <v>30</v>
          </cell>
          <cell r="E260">
            <v>25</v>
          </cell>
          <cell r="F260">
            <v>20</v>
          </cell>
          <cell r="G260">
            <v>20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25</v>
          </cell>
          <cell r="R260">
            <v>35</v>
          </cell>
          <cell r="S260">
            <v>0</v>
          </cell>
          <cell r="T260">
            <v>30</v>
          </cell>
          <cell r="U260">
            <v>25</v>
          </cell>
          <cell r="V260">
            <v>20</v>
          </cell>
          <cell r="W260">
            <v>20</v>
          </cell>
        </row>
        <row r="261">
          <cell r="A261">
            <v>1450</v>
          </cell>
          <cell r="B261">
            <v>15</v>
          </cell>
          <cell r="C261">
            <v>30</v>
          </cell>
          <cell r="D261">
            <v>25</v>
          </cell>
          <cell r="E261">
            <v>20</v>
          </cell>
          <cell r="F261">
            <v>15</v>
          </cell>
          <cell r="G261">
            <v>15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15</v>
          </cell>
          <cell r="R261">
            <v>30</v>
          </cell>
          <cell r="S261">
            <v>0</v>
          </cell>
          <cell r="T261">
            <v>25</v>
          </cell>
          <cell r="U261">
            <v>20</v>
          </cell>
          <cell r="V261">
            <v>15</v>
          </cell>
          <cell r="W261">
            <v>15</v>
          </cell>
        </row>
        <row r="262">
          <cell r="A262">
            <v>1500</v>
          </cell>
          <cell r="B262">
            <v>15</v>
          </cell>
          <cell r="C262">
            <v>20</v>
          </cell>
          <cell r="D262">
            <v>20</v>
          </cell>
          <cell r="E262">
            <v>15</v>
          </cell>
          <cell r="F262">
            <v>10</v>
          </cell>
          <cell r="G262">
            <v>10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15</v>
          </cell>
          <cell r="R262">
            <v>20</v>
          </cell>
          <cell r="S262">
            <v>0</v>
          </cell>
          <cell r="T262">
            <v>20</v>
          </cell>
          <cell r="U262">
            <v>15</v>
          </cell>
          <cell r="V262">
            <v>10</v>
          </cell>
          <cell r="W262">
            <v>10</v>
          </cell>
        </row>
        <row r="266">
          <cell r="A266">
            <v>-20</v>
          </cell>
          <cell r="B266">
            <v>750</v>
          </cell>
          <cell r="C266">
            <v>750</v>
          </cell>
          <cell r="D266">
            <v>695</v>
          </cell>
          <cell r="E266">
            <v>645</v>
          </cell>
          <cell r="F266">
            <v>695</v>
          </cell>
          <cell r="G266">
            <v>590</v>
          </cell>
          <cell r="H266">
            <v>750</v>
          </cell>
          <cell r="I266">
            <v>645</v>
          </cell>
          <cell r="J266">
            <v>750</v>
          </cell>
          <cell r="K266">
            <v>750</v>
          </cell>
          <cell r="L266">
            <v>750</v>
          </cell>
          <cell r="M266">
            <v>645</v>
          </cell>
          <cell r="N266">
            <v>750</v>
          </cell>
          <cell r="O266">
            <v>750</v>
          </cell>
          <cell r="P266">
            <v>750</v>
          </cell>
          <cell r="Q266">
            <v>750</v>
          </cell>
          <cell r="R266">
            <v>750</v>
          </cell>
          <cell r="S266">
            <v>670</v>
          </cell>
          <cell r="T266">
            <v>750</v>
          </cell>
          <cell r="U266">
            <v>750</v>
          </cell>
          <cell r="V266">
            <v>695</v>
          </cell>
          <cell r="W266">
            <v>695</v>
          </cell>
        </row>
        <row r="267">
          <cell r="A267">
            <v>100</v>
          </cell>
          <cell r="B267">
            <v>750</v>
          </cell>
          <cell r="C267">
            <v>750</v>
          </cell>
          <cell r="D267">
            <v>695</v>
          </cell>
          <cell r="E267">
            <v>645</v>
          </cell>
          <cell r="F267">
            <v>695</v>
          </cell>
          <cell r="G267">
            <v>590</v>
          </cell>
          <cell r="H267">
            <v>750</v>
          </cell>
          <cell r="I267">
            <v>645</v>
          </cell>
          <cell r="J267">
            <v>750</v>
          </cell>
          <cell r="K267">
            <v>750</v>
          </cell>
          <cell r="L267">
            <v>750</v>
          </cell>
          <cell r="M267">
            <v>645</v>
          </cell>
          <cell r="N267">
            <v>750</v>
          </cell>
          <cell r="O267">
            <v>750</v>
          </cell>
          <cell r="P267">
            <v>750</v>
          </cell>
          <cell r="Q267">
            <v>750</v>
          </cell>
          <cell r="R267">
            <v>750</v>
          </cell>
          <cell r="S267">
            <v>670</v>
          </cell>
          <cell r="T267">
            <v>750</v>
          </cell>
          <cell r="U267">
            <v>750</v>
          </cell>
          <cell r="V267">
            <v>695</v>
          </cell>
          <cell r="W267">
            <v>700</v>
          </cell>
        </row>
        <row r="268">
          <cell r="A268">
            <v>200</v>
          </cell>
          <cell r="B268">
            <v>750</v>
          </cell>
          <cell r="C268">
            <v>750</v>
          </cell>
          <cell r="D268">
            <v>695</v>
          </cell>
          <cell r="E268">
            <v>645</v>
          </cell>
          <cell r="F268">
            <v>695</v>
          </cell>
          <cell r="G268">
            <v>590</v>
          </cell>
          <cell r="H268">
            <v>750</v>
          </cell>
          <cell r="I268">
            <v>645</v>
          </cell>
          <cell r="J268">
            <v>750</v>
          </cell>
          <cell r="K268">
            <v>750</v>
          </cell>
          <cell r="L268">
            <v>750</v>
          </cell>
          <cell r="M268">
            <v>645</v>
          </cell>
          <cell r="N268">
            <v>750</v>
          </cell>
          <cell r="O268">
            <v>750</v>
          </cell>
          <cell r="P268">
            <v>750</v>
          </cell>
          <cell r="Q268">
            <v>670</v>
          </cell>
          <cell r="R268">
            <v>690</v>
          </cell>
          <cell r="S268">
            <v>565</v>
          </cell>
          <cell r="T268">
            <v>680</v>
          </cell>
          <cell r="U268">
            <v>715</v>
          </cell>
          <cell r="V268">
            <v>640</v>
          </cell>
          <cell r="W268">
            <v>640</v>
          </cell>
        </row>
        <row r="269">
          <cell r="A269">
            <v>300</v>
          </cell>
          <cell r="B269">
            <v>750</v>
          </cell>
          <cell r="C269">
            <v>750</v>
          </cell>
          <cell r="D269">
            <v>695</v>
          </cell>
          <cell r="E269">
            <v>645</v>
          </cell>
          <cell r="F269">
            <v>695</v>
          </cell>
          <cell r="G269">
            <v>590</v>
          </cell>
          <cell r="H269">
            <v>750</v>
          </cell>
          <cell r="I269">
            <v>645</v>
          </cell>
          <cell r="J269">
            <v>750</v>
          </cell>
          <cell r="K269">
            <v>740</v>
          </cell>
          <cell r="L269">
            <v>750</v>
          </cell>
          <cell r="M269">
            <v>620</v>
          </cell>
          <cell r="N269">
            <v>730</v>
          </cell>
          <cell r="O269">
            <v>750</v>
          </cell>
          <cell r="P269">
            <v>750</v>
          </cell>
          <cell r="Q269">
            <v>600</v>
          </cell>
          <cell r="R269">
            <v>625</v>
          </cell>
          <cell r="S269">
            <v>505</v>
          </cell>
          <cell r="T269">
            <v>610</v>
          </cell>
          <cell r="U269">
            <v>655</v>
          </cell>
          <cell r="V269">
            <v>610</v>
          </cell>
          <cell r="W269">
            <v>610</v>
          </cell>
        </row>
        <row r="270">
          <cell r="A270">
            <v>400</v>
          </cell>
          <cell r="B270">
            <v>750</v>
          </cell>
          <cell r="C270">
            <v>750</v>
          </cell>
          <cell r="D270">
            <v>695</v>
          </cell>
          <cell r="E270">
            <v>645</v>
          </cell>
          <cell r="F270">
            <v>695</v>
          </cell>
          <cell r="G270">
            <v>590</v>
          </cell>
          <cell r="H270">
            <v>750</v>
          </cell>
          <cell r="I270">
            <v>645</v>
          </cell>
          <cell r="J270">
            <v>750</v>
          </cell>
          <cell r="K270">
            <v>725</v>
          </cell>
          <cell r="L270">
            <v>745</v>
          </cell>
          <cell r="M270">
            <v>615</v>
          </cell>
          <cell r="N270">
            <v>720</v>
          </cell>
          <cell r="O270">
            <v>750</v>
          </cell>
          <cell r="P270">
            <v>750</v>
          </cell>
          <cell r="Q270">
            <v>555</v>
          </cell>
          <cell r="R270">
            <v>570</v>
          </cell>
          <cell r="S270">
            <v>460</v>
          </cell>
          <cell r="T270">
            <v>555</v>
          </cell>
          <cell r="U270">
            <v>615</v>
          </cell>
          <cell r="V270">
            <v>590</v>
          </cell>
          <cell r="W270">
            <v>590</v>
          </cell>
        </row>
        <row r="271">
          <cell r="A271">
            <v>500</v>
          </cell>
          <cell r="B271">
            <v>750</v>
          </cell>
          <cell r="C271">
            <v>750</v>
          </cell>
          <cell r="D271">
            <v>695</v>
          </cell>
          <cell r="E271">
            <v>645</v>
          </cell>
          <cell r="F271">
            <v>695</v>
          </cell>
          <cell r="G271">
            <v>590</v>
          </cell>
          <cell r="H271">
            <v>750</v>
          </cell>
          <cell r="I271">
            <v>645</v>
          </cell>
          <cell r="J271">
            <v>750</v>
          </cell>
          <cell r="K271">
            <v>720</v>
          </cell>
          <cell r="L271">
            <v>745</v>
          </cell>
          <cell r="M271">
            <v>615</v>
          </cell>
          <cell r="N271">
            <v>720</v>
          </cell>
          <cell r="O271">
            <v>750</v>
          </cell>
          <cell r="P271">
            <v>750</v>
          </cell>
          <cell r="Q271">
            <v>520</v>
          </cell>
          <cell r="R271">
            <v>530</v>
          </cell>
          <cell r="S271">
            <v>425</v>
          </cell>
          <cell r="T271">
            <v>515</v>
          </cell>
          <cell r="U271">
            <v>595</v>
          </cell>
          <cell r="V271">
            <v>560</v>
          </cell>
          <cell r="W271">
            <v>565</v>
          </cell>
        </row>
        <row r="272">
          <cell r="A272">
            <v>600</v>
          </cell>
          <cell r="B272">
            <v>715</v>
          </cell>
          <cell r="C272">
            <v>750</v>
          </cell>
          <cell r="D272">
            <v>695</v>
          </cell>
          <cell r="E272">
            <v>595</v>
          </cell>
          <cell r="F272">
            <v>695</v>
          </cell>
          <cell r="G272">
            <v>590</v>
          </cell>
          <cell r="H272">
            <v>750</v>
          </cell>
          <cell r="I272">
            <v>645</v>
          </cell>
          <cell r="J272">
            <v>750</v>
          </cell>
          <cell r="K272">
            <v>720</v>
          </cell>
          <cell r="L272">
            <v>745</v>
          </cell>
          <cell r="M272">
            <v>610</v>
          </cell>
          <cell r="N272">
            <v>705</v>
          </cell>
          <cell r="O272">
            <v>750</v>
          </cell>
          <cell r="P272">
            <v>750</v>
          </cell>
          <cell r="Q272">
            <v>490</v>
          </cell>
          <cell r="R272">
            <v>505</v>
          </cell>
          <cell r="S272">
            <v>400</v>
          </cell>
          <cell r="T272">
            <v>490</v>
          </cell>
          <cell r="U272">
            <v>575</v>
          </cell>
          <cell r="V272">
            <v>535</v>
          </cell>
          <cell r="W272">
            <v>535</v>
          </cell>
        </row>
        <row r="273">
          <cell r="A273">
            <v>650</v>
          </cell>
          <cell r="B273">
            <v>700</v>
          </cell>
          <cell r="C273">
            <v>750</v>
          </cell>
          <cell r="D273">
            <v>680</v>
          </cell>
          <cell r="E273">
            <v>585</v>
          </cell>
          <cell r="F273">
            <v>695</v>
          </cell>
          <cell r="G273">
            <v>590</v>
          </cell>
          <cell r="H273">
            <v>750</v>
          </cell>
          <cell r="I273">
            <v>645</v>
          </cell>
          <cell r="J273">
            <v>750</v>
          </cell>
          <cell r="K273">
            <v>715</v>
          </cell>
          <cell r="L273">
            <v>735</v>
          </cell>
          <cell r="M273">
            <v>595</v>
          </cell>
          <cell r="N273">
            <v>700</v>
          </cell>
          <cell r="O273">
            <v>750</v>
          </cell>
          <cell r="P273">
            <v>750</v>
          </cell>
          <cell r="Q273">
            <v>480</v>
          </cell>
          <cell r="R273">
            <v>495</v>
          </cell>
          <cell r="S273">
            <v>390</v>
          </cell>
          <cell r="T273">
            <v>480</v>
          </cell>
          <cell r="U273">
            <v>565</v>
          </cell>
          <cell r="V273">
            <v>520</v>
          </cell>
          <cell r="W273">
            <v>520</v>
          </cell>
        </row>
        <row r="274">
          <cell r="A274">
            <v>700</v>
          </cell>
          <cell r="B274">
            <v>695</v>
          </cell>
          <cell r="C274">
            <v>710</v>
          </cell>
          <cell r="D274">
            <v>665</v>
          </cell>
          <cell r="E274">
            <v>580</v>
          </cell>
          <cell r="F274">
            <v>695</v>
          </cell>
          <cell r="G274">
            <v>590</v>
          </cell>
          <cell r="H274">
            <v>735</v>
          </cell>
          <cell r="I274">
            <v>645</v>
          </cell>
          <cell r="J274">
            <v>735</v>
          </cell>
          <cell r="K274">
            <v>710</v>
          </cell>
          <cell r="L274">
            <v>730</v>
          </cell>
          <cell r="M274">
            <v>585</v>
          </cell>
          <cell r="N274">
            <v>685</v>
          </cell>
          <cell r="O274">
            <v>735</v>
          </cell>
          <cell r="P274">
            <v>735</v>
          </cell>
          <cell r="Q274">
            <v>470</v>
          </cell>
          <cell r="R274">
            <v>485</v>
          </cell>
          <cell r="S274">
            <v>380</v>
          </cell>
          <cell r="T274">
            <v>470</v>
          </cell>
          <cell r="U274">
            <v>550</v>
          </cell>
          <cell r="V274">
            <v>505</v>
          </cell>
          <cell r="W274">
            <v>510</v>
          </cell>
        </row>
        <row r="275">
          <cell r="A275">
            <v>750</v>
          </cell>
          <cell r="B275">
            <v>630</v>
          </cell>
          <cell r="C275">
            <v>630</v>
          </cell>
          <cell r="D275">
            <v>590</v>
          </cell>
          <cell r="E275">
            <v>555</v>
          </cell>
          <cell r="F275">
            <v>695</v>
          </cell>
          <cell r="G275">
            <v>590</v>
          </cell>
          <cell r="H275">
            <v>730</v>
          </cell>
          <cell r="I275">
            <v>645</v>
          </cell>
          <cell r="J275">
            <v>730</v>
          </cell>
          <cell r="K275">
            <v>690</v>
          </cell>
          <cell r="L275">
            <v>730</v>
          </cell>
          <cell r="M275">
            <v>565</v>
          </cell>
          <cell r="N275">
            <v>660</v>
          </cell>
          <cell r="O275">
            <v>730</v>
          </cell>
          <cell r="P275">
            <v>730</v>
          </cell>
          <cell r="Q275">
            <v>465</v>
          </cell>
          <cell r="R275">
            <v>475</v>
          </cell>
          <cell r="S275">
            <v>375</v>
          </cell>
          <cell r="T275">
            <v>465</v>
          </cell>
          <cell r="U275">
            <v>550</v>
          </cell>
          <cell r="V275">
            <v>500</v>
          </cell>
          <cell r="W275">
            <v>500</v>
          </cell>
        </row>
        <row r="276">
          <cell r="A276">
            <v>800</v>
          </cell>
          <cell r="B276">
            <v>515</v>
          </cell>
          <cell r="C276">
            <v>515</v>
          </cell>
          <cell r="D276">
            <v>490</v>
          </cell>
          <cell r="E276">
            <v>465</v>
          </cell>
          <cell r="F276">
            <v>695</v>
          </cell>
          <cell r="G276">
            <v>590</v>
          </cell>
          <cell r="H276">
            <v>720</v>
          </cell>
          <cell r="I276">
            <v>645</v>
          </cell>
          <cell r="J276">
            <v>720</v>
          </cell>
          <cell r="K276">
            <v>675</v>
          </cell>
          <cell r="L276">
            <v>720</v>
          </cell>
          <cell r="M276">
            <v>550</v>
          </cell>
          <cell r="N276">
            <v>640</v>
          </cell>
          <cell r="O276">
            <v>720</v>
          </cell>
          <cell r="P276">
            <v>720</v>
          </cell>
          <cell r="Q276">
            <v>450</v>
          </cell>
          <cell r="R276">
            <v>470</v>
          </cell>
          <cell r="S276">
            <v>365</v>
          </cell>
          <cell r="T276">
            <v>465</v>
          </cell>
          <cell r="U276">
            <v>545</v>
          </cell>
          <cell r="V276">
            <v>485</v>
          </cell>
          <cell r="W276">
            <v>490</v>
          </cell>
        </row>
        <row r="277">
          <cell r="A277">
            <v>850</v>
          </cell>
          <cell r="B277">
            <v>335</v>
          </cell>
          <cell r="C277">
            <v>335</v>
          </cell>
          <cell r="D277">
            <v>335</v>
          </cell>
          <cell r="E277">
            <v>335</v>
          </cell>
          <cell r="F277">
            <v>680</v>
          </cell>
          <cell r="G277">
            <v>575</v>
          </cell>
          <cell r="H277">
            <v>680</v>
          </cell>
          <cell r="I277">
            <v>615</v>
          </cell>
          <cell r="J277">
            <v>680</v>
          </cell>
          <cell r="K277">
            <v>645</v>
          </cell>
          <cell r="L277">
            <v>680</v>
          </cell>
          <cell r="M277">
            <v>520</v>
          </cell>
          <cell r="N277">
            <v>605</v>
          </cell>
          <cell r="O277">
            <v>680</v>
          </cell>
          <cell r="P277">
            <v>680</v>
          </cell>
          <cell r="Q277">
            <v>440</v>
          </cell>
          <cell r="R277">
            <v>465</v>
          </cell>
          <cell r="S277">
            <v>360</v>
          </cell>
          <cell r="T277">
            <v>460</v>
          </cell>
          <cell r="U277">
            <v>540</v>
          </cell>
          <cell r="V277">
            <v>475</v>
          </cell>
          <cell r="W277">
            <v>475</v>
          </cell>
        </row>
        <row r="278">
          <cell r="A278">
            <v>900</v>
          </cell>
          <cell r="B278">
            <v>215</v>
          </cell>
          <cell r="C278">
            <v>215</v>
          </cell>
          <cell r="D278">
            <v>215</v>
          </cell>
          <cell r="E278">
            <v>215</v>
          </cell>
          <cell r="F278">
            <v>590</v>
          </cell>
          <cell r="G278">
            <v>555</v>
          </cell>
          <cell r="H278">
            <v>600</v>
          </cell>
          <cell r="I278">
            <v>585</v>
          </cell>
          <cell r="J278">
            <v>585</v>
          </cell>
          <cell r="K278">
            <v>600</v>
          </cell>
          <cell r="L278">
            <v>560</v>
          </cell>
          <cell r="M278">
            <v>465</v>
          </cell>
          <cell r="N278">
            <v>465</v>
          </cell>
          <cell r="O278">
            <v>600</v>
          </cell>
          <cell r="P278">
            <v>600</v>
          </cell>
          <cell r="Q278">
            <v>435</v>
          </cell>
          <cell r="R278">
            <v>465</v>
          </cell>
          <cell r="S278">
            <v>455</v>
          </cell>
          <cell r="T278">
            <v>455</v>
          </cell>
          <cell r="U278">
            <v>540</v>
          </cell>
          <cell r="V278">
            <v>465</v>
          </cell>
          <cell r="W278">
            <v>465</v>
          </cell>
        </row>
        <row r="279">
          <cell r="A279">
            <v>950</v>
          </cell>
          <cell r="B279">
            <v>130</v>
          </cell>
          <cell r="C279">
            <v>130</v>
          </cell>
          <cell r="D279">
            <v>130</v>
          </cell>
          <cell r="E279">
            <v>130</v>
          </cell>
          <cell r="F279">
            <v>350</v>
          </cell>
          <cell r="G279">
            <v>395</v>
          </cell>
          <cell r="H279">
            <v>395</v>
          </cell>
          <cell r="I279">
            <v>400</v>
          </cell>
          <cell r="J279">
            <v>400</v>
          </cell>
          <cell r="K279">
            <v>470</v>
          </cell>
          <cell r="L279">
            <v>350</v>
          </cell>
          <cell r="M279">
            <v>345</v>
          </cell>
          <cell r="N279">
            <v>345</v>
          </cell>
          <cell r="O279">
            <v>470</v>
          </cell>
          <cell r="P279">
            <v>470</v>
          </cell>
          <cell r="Q279">
            <v>425</v>
          </cell>
          <cell r="R279">
            <v>460</v>
          </cell>
          <cell r="S279">
            <v>455</v>
          </cell>
          <cell r="T279">
            <v>455</v>
          </cell>
          <cell r="U279">
            <v>470</v>
          </cell>
          <cell r="V279">
            <v>450</v>
          </cell>
          <cell r="W279">
            <v>455</v>
          </cell>
        </row>
        <row r="280">
          <cell r="A280">
            <v>1000</v>
          </cell>
          <cell r="B280">
            <v>65</v>
          </cell>
          <cell r="C280">
            <v>65</v>
          </cell>
          <cell r="D280">
            <v>65</v>
          </cell>
          <cell r="E280">
            <v>65</v>
          </cell>
          <cell r="F280">
            <v>205</v>
          </cell>
          <cell r="G280">
            <v>255</v>
          </cell>
          <cell r="H280">
            <v>255</v>
          </cell>
          <cell r="I280">
            <v>270</v>
          </cell>
          <cell r="J280">
            <v>270</v>
          </cell>
          <cell r="K280">
            <v>325</v>
          </cell>
          <cell r="L280">
            <v>205</v>
          </cell>
          <cell r="M280">
            <v>250</v>
          </cell>
          <cell r="N280">
            <v>250</v>
          </cell>
          <cell r="O280">
            <v>315</v>
          </cell>
          <cell r="P280">
            <v>420</v>
          </cell>
          <cell r="Q280">
            <v>405</v>
          </cell>
          <cell r="R280">
            <v>420</v>
          </cell>
          <cell r="S280">
            <v>420</v>
          </cell>
          <cell r="T280">
            <v>420</v>
          </cell>
          <cell r="U280">
            <v>420</v>
          </cell>
          <cell r="V280">
            <v>420</v>
          </cell>
          <cell r="W280">
            <v>420</v>
          </cell>
        </row>
        <row r="281">
          <cell r="A281">
            <v>1050</v>
          </cell>
          <cell r="B281">
            <v>195</v>
          </cell>
          <cell r="C281">
            <v>195</v>
          </cell>
          <cell r="D281">
            <v>180</v>
          </cell>
          <cell r="E281">
            <v>180</v>
          </cell>
          <cell r="F281">
            <v>220</v>
          </cell>
          <cell r="G281">
            <v>195</v>
          </cell>
          <cell r="H281">
            <v>195</v>
          </cell>
          <cell r="I281">
            <v>180</v>
          </cell>
          <cell r="J281">
            <v>180</v>
          </cell>
          <cell r="K281">
            <v>220</v>
          </cell>
          <cell r="L281">
            <v>205</v>
          </cell>
          <cell r="M281">
            <v>180</v>
          </cell>
          <cell r="N281">
            <v>180</v>
          </cell>
          <cell r="O281">
            <v>215</v>
          </cell>
          <cell r="P281">
            <v>420</v>
          </cell>
          <cell r="Q281">
            <v>385</v>
          </cell>
          <cell r="R281">
            <v>420</v>
          </cell>
          <cell r="S281">
            <v>0</v>
          </cell>
          <cell r="T281">
            <v>405</v>
          </cell>
          <cell r="U281">
            <v>420</v>
          </cell>
          <cell r="V281">
            <v>365</v>
          </cell>
          <cell r="W281">
            <v>420</v>
          </cell>
        </row>
        <row r="282">
          <cell r="A282">
            <v>1100</v>
          </cell>
          <cell r="B282">
            <v>120</v>
          </cell>
          <cell r="C282">
            <v>120</v>
          </cell>
          <cell r="D282">
            <v>120</v>
          </cell>
          <cell r="E282">
            <v>135</v>
          </cell>
          <cell r="F282">
            <v>135</v>
          </cell>
          <cell r="G282">
            <v>120</v>
          </cell>
          <cell r="H282">
            <v>125</v>
          </cell>
          <cell r="I282">
            <v>120</v>
          </cell>
          <cell r="J282">
            <v>120</v>
          </cell>
          <cell r="K282">
            <v>135</v>
          </cell>
          <cell r="L282">
            <v>135</v>
          </cell>
          <cell r="M282">
            <v>125</v>
          </cell>
          <cell r="N282">
            <v>125</v>
          </cell>
          <cell r="O282">
            <v>140</v>
          </cell>
          <cell r="P282">
            <v>375</v>
          </cell>
          <cell r="Q282">
            <v>320</v>
          </cell>
          <cell r="R282">
            <v>380</v>
          </cell>
          <cell r="S282">
            <v>0</v>
          </cell>
          <cell r="T282">
            <v>355</v>
          </cell>
          <cell r="U282">
            <v>405</v>
          </cell>
          <cell r="V282">
            <v>280</v>
          </cell>
          <cell r="W282">
            <v>325</v>
          </cell>
        </row>
        <row r="283">
          <cell r="A283">
            <v>1150</v>
          </cell>
          <cell r="B283">
            <v>75</v>
          </cell>
          <cell r="C283">
            <v>75</v>
          </cell>
          <cell r="D283">
            <v>75</v>
          </cell>
          <cell r="E283">
            <v>85</v>
          </cell>
          <cell r="F283">
            <v>105</v>
          </cell>
          <cell r="G283">
            <v>75</v>
          </cell>
          <cell r="H283">
            <v>75</v>
          </cell>
          <cell r="I283">
            <v>75</v>
          </cell>
          <cell r="J283">
            <v>75</v>
          </cell>
          <cell r="K283">
            <v>85</v>
          </cell>
          <cell r="L283">
            <v>105</v>
          </cell>
          <cell r="M283">
            <v>75</v>
          </cell>
          <cell r="N283">
            <v>75</v>
          </cell>
          <cell r="O283">
            <v>95</v>
          </cell>
          <cell r="P283">
            <v>280</v>
          </cell>
          <cell r="Q283">
            <v>250</v>
          </cell>
          <cell r="R283">
            <v>295</v>
          </cell>
          <cell r="S283">
            <v>0</v>
          </cell>
          <cell r="T283">
            <v>295</v>
          </cell>
          <cell r="U283">
            <v>345</v>
          </cell>
          <cell r="V283">
            <v>215</v>
          </cell>
          <cell r="W283">
            <v>235</v>
          </cell>
        </row>
        <row r="284">
          <cell r="A284">
            <v>1200</v>
          </cell>
          <cell r="B284">
            <v>45</v>
          </cell>
          <cell r="C284">
            <v>45</v>
          </cell>
          <cell r="D284">
            <v>45</v>
          </cell>
          <cell r="E284">
            <v>50</v>
          </cell>
          <cell r="F284">
            <v>55</v>
          </cell>
          <cell r="G284">
            <v>45</v>
          </cell>
          <cell r="H284">
            <v>45</v>
          </cell>
          <cell r="I284">
            <v>45</v>
          </cell>
          <cell r="J284">
            <v>45</v>
          </cell>
          <cell r="K284">
            <v>50</v>
          </cell>
          <cell r="L284">
            <v>55</v>
          </cell>
          <cell r="M284">
            <v>45</v>
          </cell>
          <cell r="N284">
            <v>45</v>
          </cell>
          <cell r="O284">
            <v>65</v>
          </cell>
          <cell r="P284">
            <v>180</v>
          </cell>
          <cell r="Q284">
            <v>195</v>
          </cell>
          <cell r="R284">
            <v>230</v>
          </cell>
          <cell r="S284">
            <v>0</v>
          </cell>
          <cell r="T284">
            <v>230</v>
          </cell>
          <cell r="U284">
            <v>215</v>
          </cell>
          <cell r="V284">
            <v>165</v>
          </cell>
          <cell r="W284">
            <v>170</v>
          </cell>
        </row>
        <row r="285">
          <cell r="A285">
            <v>1250</v>
          </cell>
          <cell r="B285">
            <v>140</v>
          </cell>
          <cell r="C285">
            <v>185</v>
          </cell>
          <cell r="D285">
            <v>175</v>
          </cell>
          <cell r="E285">
            <v>155</v>
          </cell>
          <cell r="F285">
            <v>125</v>
          </cell>
          <cell r="G285">
            <v>130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140</v>
          </cell>
          <cell r="R285">
            <v>185</v>
          </cell>
          <cell r="S285">
            <v>0</v>
          </cell>
          <cell r="T285">
            <v>175</v>
          </cell>
          <cell r="U285">
            <v>155</v>
          </cell>
          <cell r="V285">
            <v>125</v>
          </cell>
          <cell r="W285">
            <v>130</v>
          </cell>
        </row>
        <row r="286">
          <cell r="A286">
            <v>1300</v>
          </cell>
          <cell r="B286">
            <v>105</v>
          </cell>
          <cell r="C286">
            <v>145</v>
          </cell>
          <cell r="D286">
            <v>135</v>
          </cell>
          <cell r="E286">
            <v>115</v>
          </cell>
          <cell r="F286">
            <v>100</v>
          </cell>
          <cell r="G286">
            <v>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105</v>
          </cell>
          <cell r="R286">
            <v>145</v>
          </cell>
          <cell r="S286">
            <v>0</v>
          </cell>
          <cell r="T286">
            <v>135</v>
          </cell>
          <cell r="U286">
            <v>115</v>
          </cell>
          <cell r="V286">
            <v>100</v>
          </cell>
          <cell r="W286">
            <v>95</v>
          </cell>
        </row>
        <row r="287">
          <cell r="A287">
            <v>1350</v>
          </cell>
          <cell r="B287">
            <v>75</v>
          </cell>
          <cell r="C287">
            <v>120</v>
          </cell>
          <cell r="D287">
            <v>105</v>
          </cell>
          <cell r="E287">
            <v>85</v>
          </cell>
          <cell r="F287">
            <v>75</v>
          </cell>
          <cell r="G287">
            <v>75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75</v>
          </cell>
          <cell r="R287">
            <v>120</v>
          </cell>
          <cell r="S287">
            <v>0</v>
          </cell>
          <cell r="T287">
            <v>105</v>
          </cell>
          <cell r="U287">
            <v>85</v>
          </cell>
          <cell r="V287">
            <v>75</v>
          </cell>
          <cell r="W287">
            <v>75</v>
          </cell>
        </row>
        <row r="288">
          <cell r="A288">
            <v>1400</v>
          </cell>
          <cell r="B288">
            <v>60</v>
          </cell>
          <cell r="C288">
            <v>95</v>
          </cell>
          <cell r="D288">
            <v>80</v>
          </cell>
          <cell r="E288">
            <v>70</v>
          </cell>
          <cell r="F288">
            <v>55</v>
          </cell>
          <cell r="G288">
            <v>55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60</v>
          </cell>
          <cell r="R288">
            <v>95</v>
          </cell>
          <cell r="S288">
            <v>0</v>
          </cell>
          <cell r="T288">
            <v>80</v>
          </cell>
          <cell r="U288">
            <v>70</v>
          </cell>
          <cell r="V288">
            <v>55</v>
          </cell>
          <cell r="W288">
            <v>55</v>
          </cell>
        </row>
        <row r="289">
          <cell r="A289">
            <v>1450</v>
          </cell>
          <cell r="B289">
            <v>45</v>
          </cell>
          <cell r="C289">
            <v>75</v>
          </cell>
          <cell r="D289">
            <v>65</v>
          </cell>
          <cell r="E289">
            <v>50</v>
          </cell>
          <cell r="F289">
            <v>40</v>
          </cell>
          <cell r="G289">
            <v>40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45</v>
          </cell>
          <cell r="R289">
            <v>75</v>
          </cell>
          <cell r="S289">
            <v>0</v>
          </cell>
          <cell r="T289">
            <v>65</v>
          </cell>
          <cell r="U289">
            <v>50</v>
          </cell>
          <cell r="V289">
            <v>40</v>
          </cell>
          <cell r="W289">
            <v>40</v>
          </cell>
        </row>
        <row r="290">
          <cell r="A290">
            <v>1500</v>
          </cell>
          <cell r="B290">
            <v>35</v>
          </cell>
          <cell r="C290">
            <v>50</v>
          </cell>
          <cell r="D290">
            <v>45</v>
          </cell>
          <cell r="E290">
            <v>45</v>
          </cell>
          <cell r="F290">
            <v>30</v>
          </cell>
          <cell r="G290">
            <v>30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35</v>
          </cell>
          <cell r="R290">
            <v>50</v>
          </cell>
          <cell r="S290">
            <v>0</v>
          </cell>
          <cell r="T290">
            <v>45</v>
          </cell>
          <cell r="U290">
            <v>45</v>
          </cell>
          <cell r="V290">
            <v>30</v>
          </cell>
          <cell r="W290">
            <v>30</v>
          </cell>
        </row>
        <row r="294">
          <cell r="A294">
            <v>-20</v>
          </cell>
          <cell r="B294">
            <v>1000</v>
          </cell>
          <cell r="C294">
            <v>1000</v>
          </cell>
          <cell r="D294">
            <v>925</v>
          </cell>
          <cell r="E294">
            <v>860</v>
          </cell>
          <cell r="F294">
            <v>925</v>
          </cell>
          <cell r="G294">
            <v>790</v>
          </cell>
          <cell r="H294">
            <v>1000</v>
          </cell>
          <cell r="I294">
            <v>860</v>
          </cell>
          <cell r="J294">
            <v>1000</v>
          </cell>
          <cell r="K294">
            <v>1000</v>
          </cell>
          <cell r="L294">
            <v>1000</v>
          </cell>
          <cell r="M294">
            <v>855</v>
          </cell>
          <cell r="N294">
            <v>1000</v>
          </cell>
          <cell r="O294">
            <v>1000</v>
          </cell>
          <cell r="P294">
            <v>1000</v>
          </cell>
          <cell r="Q294">
            <v>1000</v>
          </cell>
          <cell r="R294">
            <v>1000</v>
          </cell>
          <cell r="S294">
            <v>890</v>
          </cell>
          <cell r="T294">
            <v>1000</v>
          </cell>
          <cell r="U294">
            <v>1000</v>
          </cell>
          <cell r="V294">
            <v>925</v>
          </cell>
          <cell r="W294">
            <v>925</v>
          </cell>
        </row>
        <row r="295">
          <cell r="A295">
            <v>100</v>
          </cell>
          <cell r="B295">
            <v>1000</v>
          </cell>
          <cell r="C295">
            <v>1000</v>
          </cell>
          <cell r="D295">
            <v>925</v>
          </cell>
          <cell r="E295">
            <v>860</v>
          </cell>
          <cell r="F295">
            <v>925</v>
          </cell>
          <cell r="G295">
            <v>790</v>
          </cell>
          <cell r="H295">
            <v>1000</v>
          </cell>
          <cell r="I295">
            <v>860</v>
          </cell>
          <cell r="J295">
            <v>1000</v>
          </cell>
          <cell r="K295">
            <v>1000</v>
          </cell>
          <cell r="L295">
            <v>1000</v>
          </cell>
          <cell r="M295">
            <v>855</v>
          </cell>
          <cell r="N295">
            <v>1000</v>
          </cell>
          <cell r="O295">
            <v>1000</v>
          </cell>
          <cell r="P295">
            <v>1000</v>
          </cell>
          <cell r="Q295">
            <v>1000</v>
          </cell>
          <cell r="R295">
            <v>1000</v>
          </cell>
          <cell r="S295">
            <v>890</v>
          </cell>
          <cell r="T295">
            <v>1000</v>
          </cell>
          <cell r="U295">
            <v>1000</v>
          </cell>
          <cell r="V295">
            <v>925</v>
          </cell>
          <cell r="W295">
            <v>930</v>
          </cell>
        </row>
        <row r="296">
          <cell r="A296">
            <v>200</v>
          </cell>
          <cell r="B296">
            <v>1000</v>
          </cell>
          <cell r="C296">
            <v>1000</v>
          </cell>
          <cell r="D296">
            <v>925</v>
          </cell>
          <cell r="E296">
            <v>860</v>
          </cell>
          <cell r="F296">
            <v>925</v>
          </cell>
          <cell r="G296">
            <v>790</v>
          </cell>
          <cell r="H296">
            <v>1000</v>
          </cell>
          <cell r="I296">
            <v>860</v>
          </cell>
          <cell r="J296">
            <v>1000</v>
          </cell>
          <cell r="K296">
            <v>1000</v>
          </cell>
          <cell r="L296">
            <v>1000</v>
          </cell>
          <cell r="M296">
            <v>855</v>
          </cell>
          <cell r="N296">
            <v>1000</v>
          </cell>
          <cell r="O296">
            <v>1000</v>
          </cell>
          <cell r="P296">
            <v>1000</v>
          </cell>
          <cell r="Q296">
            <v>890</v>
          </cell>
          <cell r="R296">
            <v>920</v>
          </cell>
          <cell r="S296">
            <v>755</v>
          </cell>
          <cell r="T296">
            <v>910</v>
          </cell>
          <cell r="U296">
            <v>955</v>
          </cell>
          <cell r="V296">
            <v>850</v>
          </cell>
          <cell r="W296">
            <v>850</v>
          </cell>
        </row>
        <row r="297">
          <cell r="A297">
            <v>300</v>
          </cell>
          <cell r="B297">
            <v>1000</v>
          </cell>
          <cell r="C297">
            <v>1000</v>
          </cell>
          <cell r="D297">
            <v>925</v>
          </cell>
          <cell r="E297">
            <v>860</v>
          </cell>
          <cell r="F297">
            <v>925</v>
          </cell>
          <cell r="G297">
            <v>790</v>
          </cell>
          <cell r="H297">
            <v>1000</v>
          </cell>
          <cell r="I297">
            <v>860</v>
          </cell>
          <cell r="J297">
            <v>1000</v>
          </cell>
          <cell r="K297">
            <v>990</v>
          </cell>
          <cell r="L297">
            <v>1000</v>
          </cell>
          <cell r="M297">
            <v>830</v>
          </cell>
          <cell r="N297">
            <v>970</v>
          </cell>
          <cell r="O297">
            <v>1000</v>
          </cell>
          <cell r="P297">
            <v>1000</v>
          </cell>
          <cell r="Q297">
            <v>800</v>
          </cell>
          <cell r="R297">
            <v>813</v>
          </cell>
          <cell r="S297">
            <v>675</v>
          </cell>
          <cell r="T297">
            <v>810</v>
          </cell>
          <cell r="U297">
            <v>875</v>
          </cell>
          <cell r="V297">
            <v>810</v>
          </cell>
          <cell r="W297">
            <v>810</v>
          </cell>
        </row>
        <row r="298">
          <cell r="A298">
            <v>400</v>
          </cell>
          <cell r="B298">
            <v>1000</v>
          </cell>
          <cell r="C298">
            <v>1000</v>
          </cell>
          <cell r="D298">
            <v>925</v>
          </cell>
          <cell r="E298">
            <v>860</v>
          </cell>
          <cell r="F298">
            <v>925</v>
          </cell>
          <cell r="G298">
            <v>790</v>
          </cell>
          <cell r="H298">
            <v>1000</v>
          </cell>
          <cell r="I298">
            <v>860</v>
          </cell>
          <cell r="J298">
            <v>1000</v>
          </cell>
          <cell r="K298">
            <v>965</v>
          </cell>
          <cell r="L298">
            <v>995</v>
          </cell>
          <cell r="M298">
            <v>825</v>
          </cell>
          <cell r="N298">
            <v>960</v>
          </cell>
          <cell r="O298">
            <v>1000</v>
          </cell>
          <cell r="P298">
            <v>1000</v>
          </cell>
          <cell r="Q298">
            <v>735</v>
          </cell>
          <cell r="R298">
            <v>760</v>
          </cell>
          <cell r="S298">
            <v>615</v>
          </cell>
          <cell r="T298">
            <v>735</v>
          </cell>
          <cell r="U298">
            <v>825</v>
          </cell>
          <cell r="V298">
            <v>785</v>
          </cell>
          <cell r="W298">
            <v>790</v>
          </cell>
        </row>
        <row r="299">
          <cell r="A299">
            <v>500</v>
          </cell>
          <cell r="B299">
            <v>1000</v>
          </cell>
          <cell r="C299">
            <v>1000</v>
          </cell>
          <cell r="D299">
            <v>925</v>
          </cell>
          <cell r="E299">
            <v>860</v>
          </cell>
          <cell r="F299">
            <v>925</v>
          </cell>
          <cell r="G299">
            <v>790</v>
          </cell>
          <cell r="H299">
            <v>1000</v>
          </cell>
          <cell r="I299">
            <v>860</v>
          </cell>
          <cell r="J299">
            <v>1000</v>
          </cell>
          <cell r="K299">
            <v>960</v>
          </cell>
          <cell r="L299">
            <v>995</v>
          </cell>
          <cell r="M299">
            <v>825</v>
          </cell>
          <cell r="N299">
            <v>960</v>
          </cell>
          <cell r="O299">
            <v>1000</v>
          </cell>
          <cell r="P299">
            <v>1000</v>
          </cell>
          <cell r="Q299">
            <v>690</v>
          </cell>
          <cell r="R299">
            <v>710</v>
          </cell>
          <cell r="S299">
            <v>570</v>
          </cell>
          <cell r="T299">
            <v>685</v>
          </cell>
          <cell r="U299">
            <v>795</v>
          </cell>
          <cell r="V299">
            <v>755</v>
          </cell>
          <cell r="W299">
            <v>755</v>
          </cell>
        </row>
        <row r="300">
          <cell r="A300">
            <v>600</v>
          </cell>
          <cell r="B300">
            <v>950</v>
          </cell>
          <cell r="C300">
            <v>1000</v>
          </cell>
          <cell r="D300">
            <v>925</v>
          </cell>
          <cell r="E300">
            <v>795</v>
          </cell>
          <cell r="F300">
            <v>925</v>
          </cell>
          <cell r="G300">
            <v>790</v>
          </cell>
          <cell r="H300">
            <v>1000</v>
          </cell>
          <cell r="I300">
            <v>860</v>
          </cell>
          <cell r="J300">
            <v>1000</v>
          </cell>
          <cell r="K300">
            <v>960</v>
          </cell>
          <cell r="L300">
            <v>995</v>
          </cell>
          <cell r="M300">
            <v>810</v>
          </cell>
          <cell r="N300">
            <v>945</v>
          </cell>
          <cell r="O300">
            <v>1000</v>
          </cell>
          <cell r="P300">
            <v>1000</v>
          </cell>
          <cell r="Q300">
            <v>650</v>
          </cell>
          <cell r="R300">
            <v>670</v>
          </cell>
          <cell r="S300">
            <v>535</v>
          </cell>
          <cell r="T300">
            <v>650</v>
          </cell>
          <cell r="U300">
            <v>765</v>
          </cell>
          <cell r="V300">
            <v>710</v>
          </cell>
          <cell r="W300">
            <v>715</v>
          </cell>
        </row>
        <row r="301">
          <cell r="A301">
            <v>650</v>
          </cell>
          <cell r="B301">
            <v>935</v>
          </cell>
          <cell r="C301">
            <v>1000</v>
          </cell>
          <cell r="D301">
            <v>910</v>
          </cell>
          <cell r="E301">
            <v>780</v>
          </cell>
          <cell r="F301">
            <v>925</v>
          </cell>
          <cell r="G301">
            <v>790</v>
          </cell>
          <cell r="H301">
            <v>1000</v>
          </cell>
          <cell r="I301">
            <v>860</v>
          </cell>
          <cell r="J301">
            <v>1000</v>
          </cell>
          <cell r="K301">
            <v>955</v>
          </cell>
          <cell r="L301">
            <v>985</v>
          </cell>
          <cell r="M301">
            <v>795</v>
          </cell>
          <cell r="N301">
            <v>930</v>
          </cell>
          <cell r="O301">
            <v>1000</v>
          </cell>
          <cell r="P301">
            <v>1000</v>
          </cell>
          <cell r="Q301">
            <v>640</v>
          </cell>
          <cell r="R301">
            <v>655</v>
          </cell>
          <cell r="S301">
            <v>520</v>
          </cell>
          <cell r="T301">
            <v>640</v>
          </cell>
          <cell r="U301">
            <v>750</v>
          </cell>
          <cell r="V301">
            <v>695</v>
          </cell>
          <cell r="W301">
            <v>695</v>
          </cell>
        </row>
        <row r="302">
          <cell r="A302">
            <v>700</v>
          </cell>
          <cell r="B302">
            <v>925</v>
          </cell>
          <cell r="C302">
            <v>950</v>
          </cell>
          <cell r="D302">
            <v>885</v>
          </cell>
          <cell r="E302">
            <v>770</v>
          </cell>
          <cell r="F302">
            <v>925</v>
          </cell>
          <cell r="G302">
            <v>790</v>
          </cell>
          <cell r="H302">
            <v>980</v>
          </cell>
          <cell r="I302">
            <v>860</v>
          </cell>
          <cell r="J302">
            <v>980</v>
          </cell>
          <cell r="K302">
            <v>955</v>
          </cell>
          <cell r="L302">
            <v>970</v>
          </cell>
          <cell r="M302">
            <v>785</v>
          </cell>
          <cell r="N302">
            <v>915</v>
          </cell>
          <cell r="O302">
            <v>980</v>
          </cell>
          <cell r="P302">
            <v>980</v>
          </cell>
          <cell r="Q302">
            <v>630</v>
          </cell>
          <cell r="R302">
            <v>645</v>
          </cell>
          <cell r="S302">
            <v>510</v>
          </cell>
          <cell r="T302">
            <v>630</v>
          </cell>
          <cell r="U302">
            <v>735</v>
          </cell>
          <cell r="V302">
            <v>675</v>
          </cell>
          <cell r="W302">
            <v>680</v>
          </cell>
        </row>
        <row r="303">
          <cell r="A303">
            <v>750</v>
          </cell>
          <cell r="B303">
            <v>840</v>
          </cell>
          <cell r="C303">
            <v>840</v>
          </cell>
          <cell r="D303">
            <v>790</v>
          </cell>
          <cell r="E303">
            <v>740</v>
          </cell>
          <cell r="F303">
            <v>925</v>
          </cell>
          <cell r="G303">
            <v>790</v>
          </cell>
          <cell r="H303">
            <v>970</v>
          </cell>
          <cell r="I303">
            <v>860</v>
          </cell>
          <cell r="J303">
            <v>970</v>
          </cell>
          <cell r="K303">
            <v>920</v>
          </cell>
          <cell r="L303">
            <v>970</v>
          </cell>
          <cell r="M303">
            <v>755</v>
          </cell>
          <cell r="N303">
            <v>880</v>
          </cell>
          <cell r="O303">
            <v>970</v>
          </cell>
          <cell r="P303">
            <v>970</v>
          </cell>
          <cell r="Q303">
            <v>615</v>
          </cell>
          <cell r="R303">
            <v>635</v>
          </cell>
          <cell r="S303">
            <v>500</v>
          </cell>
          <cell r="T303">
            <v>625</v>
          </cell>
          <cell r="U303">
            <v>730</v>
          </cell>
          <cell r="V303">
            <v>665</v>
          </cell>
          <cell r="W303">
            <v>670</v>
          </cell>
        </row>
        <row r="304">
          <cell r="A304">
            <v>800</v>
          </cell>
          <cell r="B304">
            <v>685</v>
          </cell>
          <cell r="C304">
            <v>685</v>
          </cell>
          <cell r="D304">
            <v>650</v>
          </cell>
          <cell r="E304">
            <v>620</v>
          </cell>
          <cell r="F304">
            <v>925</v>
          </cell>
          <cell r="G304">
            <v>790</v>
          </cell>
          <cell r="H304">
            <v>960</v>
          </cell>
          <cell r="I304">
            <v>860</v>
          </cell>
          <cell r="J304">
            <v>960</v>
          </cell>
          <cell r="K304">
            <v>895</v>
          </cell>
          <cell r="L304">
            <v>960</v>
          </cell>
          <cell r="M304">
            <v>730</v>
          </cell>
          <cell r="N304">
            <v>850</v>
          </cell>
          <cell r="O304">
            <v>960</v>
          </cell>
          <cell r="P304">
            <v>960</v>
          </cell>
          <cell r="Q304">
            <v>600</v>
          </cell>
          <cell r="R304">
            <v>630</v>
          </cell>
          <cell r="S304">
            <v>490</v>
          </cell>
          <cell r="T304">
            <v>615</v>
          </cell>
          <cell r="U304">
            <v>725</v>
          </cell>
          <cell r="V304">
            <v>645</v>
          </cell>
          <cell r="W304">
            <v>650</v>
          </cell>
        </row>
        <row r="305">
          <cell r="A305">
            <v>850</v>
          </cell>
          <cell r="B305">
            <v>445</v>
          </cell>
          <cell r="C305">
            <v>445</v>
          </cell>
          <cell r="D305">
            <v>445</v>
          </cell>
          <cell r="E305">
            <v>445</v>
          </cell>
          <cell r="F305">
            <v>905</v>
          </cell>
          <cell r="G305">
            <v>765</v>
          </cell>
          <cell r="H305">
            <v>905</v>
          </cell>
          <cell r="I305">
            <v>825</v>
          </cell>
          <cell r="J305">
            <v>905</v>
          </cell>
          <cell r="K305">
            <v>855</v>
          </cell>
          <cell r="L305">
            <v>905</v>
          </cell>
          <cell r="M305">
            <v>690</v>
          </cell>
          <cell r="N305">
            <v>805</v>
          </cell>
          <cell r="O305">
            <v>905</v>
          </cell>
          <cell r="P305">
            <v>905</v>
          </cell>
          <cell r="Q305">
            <v>590</v>
          </cell>
          <cell r="R305">
            <v>620</v>
          </cell>
          <cell r="S305">
            <v>480</v>
          </cell>
          <cell r="T305">
            <v>610</v>
          </cell>
          <cell r="U305">
            <v>720</v>
          </cell>
          <cell r="V305">
            <v>635</v>
          </cell>
          <cell r="W305">
            <v>635</v>
          </cell>
        </row>
        <row r="306">
          <cell r="A306">
            <v>900</v>
          </cell>
          <cell r="B306">
            <v>285</v>
          </cell>
          <cell r="C306">
            <v>285</v>
          </cell>
          <cell r="D306">
            <v>285</v>
          </cell>
          <cell r="E306">
            <v>285</v>
          </cell>
          <cell r="F306">
            <v>785</v>
          </cell>
          <cell r="G306">
            <v>735</v>
          </cell>
          <cell r="H306">
            <v>800</v>
          </cell>
          <cell r="I306">
            <v>775</v>
          </cell>
          <cell r="J306">
            <v>785</v>
          </cell>
          <cell r="K306">
            <v>800</v>
          </cell>
          <cell r="L306">
            <v>750</v>
          </cell>
          <cell r="M306">
            <v>625</v>
          </cell>
          <cell r="N306">
            <v>615</v>
          </cell>
          <cell r="O306">
            <v>800</v>
          </cell>
          <cell r="P306">
            <v>800</v>
          </cell>
          <cell r="Q306">
            <v>575</v>
          </cell>
          <cell r="R306">
            <v>615</v>
          </cell>
          <cell r="S306">
            <v>605</v>
          </cell>
          <cell r="T306">
            <v>605</v>
          </cell>
          <cell r="U306">
            <v>720</v>
          </cell>
          <cell r="V306">
            <v>620</v>
          </cell>
          <cell r="W306">
            <v>620</v>
          </cell>
        </row>
        <row r="307">
          <cell r="A307">
            <v>950</v>
          </cell>
          <cell r="B307">
            <v>170</v>
          </cell>
          <cell r="C307">
            <v>170</v>
          </cell>
          <cell r="D307">
            <v>170</v>
          </cell>
          <cell r="E307">
            <v>170</v>
          </cell>
          <cell r="F307">
            <v>470</v>
          </cell>
          <cell r="G307">
            <v>525</v>
          </cell>
          <cell r="H307">
            <v>525</v>
          </cell>
          <cell r="I307">
            <v>530</v>
          </cell>
          <cell r="J307">
            <v>530</v>
          </cell>
          <cell r="K307">
            <v>630</v>
          </cell>
          <cell r="L307">
            <v>470</v>
          </cell>
          <cell r="M307">
            <v>455</v>
          </cell>
          <cell r="N307">
            <v>455</v>
          </cell>
          <cell r="O307">
            <v>630</v>
          </cell>
          <cell r="P307">
            <v>630</v>
          </cell>
          <cell r="Q307">
            <v>565</v>
          </cell>
          <cell r="R307">
            <v>610</v>
          </cell>
          <cell r="S307">
            <v>605</v>
          </cell>
          <cell r="T307">
            <v>605</v>
          </cell>
          <cell r="U307">
            <v>630</v>
          </cell>
          <cell r="V307">
            <v>600</v>
          </cell>
          <cell r="W307">
            <v>605</v>
          </cell>
        </row>
        <row r="308">
          <cell r="A308">
            <v>1000</v>
          </cell>
          <cell r="B308">
            <v>85</v>
          </cell>
          <cell r="C308">
            <v>85</v>
          </cell>
          <cell r="D308">
            <v>85</v>
          </cell>
          <cell r="E308">
            <v>85</v>
          </cell>
          <cell r="F308">
            <v>275</v>
          </cell>
          <cell r="G308">
            <v>335</v>
          </cell>
          <cell r="H308">
            <v>335</v>
          </cell>
          <cell r="I308">
            <v>360</v>
          </cell>
          <cell r="J308">
            <v>360</v>
          </cell>
          <cell r="K308">
            <v>435</v>
          </cell>
          <cell r="L308">
            <v>275</v>
          </cell>
          <cell r="M308">
            <v>330</v>
          </cell>
          <cell r="N308">
            <v>330</v>
          </cell>
          <cell r="O308">
            <v>425</v>
          </cell>
          <cell r="P308">
            <v>560</v>
          </cell>
          <cell r="Q308">
            <v>545</v>
          </cell>
          <cell r="R308">
            <v>560</v>
          </cell>
          <cell r="S308">
            <v>560</v>
          </cell>
          <cell r="T308">
            <v>560</v>
          </cell>
          <cell r="U308">
            <v>560</v>
          </cell>
          <cell r="V308">
            <v>560</v>
          </cell>
          <cell r="W308">
            <v>560</v>
          </cell>
        </row>
        <row r="309">
          <cell r="A309">
            <v>1050</v>
          </cell>
          <cell r="B309">
            <v>255</v>
          </cell>
          <cell r="C309">
            <v>265</v>
          </cell>
          <cell r="D309">
            <v>240</v>
          </cell>
          <cell r="E309">
            <v>240</v>
          </cell>
          <cell r="F309">
            <v>290</v>
          </cell>
          <cell r="G309">
            <v>255</v>
          </cell>
          <cell r="H309">
            <v>265</v>
          </cell>
          <cell r="I309">
            <v>240</v>
          </cell>
          <cell r="J309">
            <v>240</v>
          </cell>
          <cell r="K309">
            <v>290</v>
          </cell>
          <cell r="L309">
            <v>275</v>
          </cell>
          <cell r="M309">
            <v>240</v>
          </cell>
          <cell r="N309">
            <v>240</v>
          </cell>
          <cell r="O309">
            <v>285</v>
          </cell>
          <cell r="P309">
            <v>560</v>
          </cell>
          <cell r="Q309">
            <v>515</v>
          </cell>
          <cell r="R309">
            <v>560</v>
          </cell>
          <cell r="S309">
            <v>0</v>
          </cell>
          <cell r="T309">
            <v>545</v>
          </cell>
          <cell r="U309">
            <v>560</v>
          </cell>
          <cell r="V309">
            <v>485</v>
          </cell>
          <cell r="W309">
            <v>560</v>
          </cell>
        </row>
        <row r="310">
          <cell r="A310">
            <v>1100</v>
          </cell>
          <cell r="B310">
            <v>160</v>
          </cell>
          <cell r="C310">
            <v>160</v>
          </cell>
          <cell r="D310">
            <v>160</v>
          </cell>
          <cell r="E310">
            <v>185</v>
          </cell>
          <cell r="F310">
            <v>185</v>
          </cell>
          <cell r="G310">
            <v>160</v>
          </cell>
          <cell r="H310">
            <v>165</v>
          </cell>
          <cell r="I310">
            <v>160</v>
          </cell>
          <cell r="J310">
            <v>160</v>
          </cell>
          <cell r="K310">
            <v>185</v>
          </cell>
          <cell r="L310">
            <v>185</v>
          </cell>
          <cell r="M310">
            <v>165</v>
          </cell>
          <cell r="N310">
            <v>165</v>
          </cell>
          <cell r="O310">
            <v>190</v>
          </cell>
          <cell r="P310">
            <v>505</v>
          </cell>
          <cell r="Q310">
            <v>430</v>
          </cell>
          <cell r="R310">
            <v>510</v>
          </cell>
          <cell r="S310">
            <v>0</v>
          </cell>
          <cell r="T310">
            <v>470</v>
          </cell>
          <cell r="U310">
            <v>540</v>
          </cell>
          <cell r="V310">
            <v>370</v>
          </cell>
          <cell r="W310">
            <v>435</v>
          </cell>
        </row>
        <row r="311">
          <cell r="A311">
            <v>1150</v>
          </cell>
          <cell r="B311">
            <v>105</v>
          </cell>
          <cell r="C311">
            <v>105</v>
          </cell>
          <cell r="D311">
            <v>105</v>
          </cell>
          <cell r="E311">
            <v>115</v>
          </cell>
          <cell r="F311">
            <v>135</v>
          </cell>
          <cell r="G311">
            <v>105</v>
          </cell>
          <cell r="H311">
            <v>105</v>
          </cell>
          <cell r="I311">
            <v>105</v>
          </cell>
          <cell r="J311">
            <v>105</v>
          </cell>
          <cell r="K311">
            <v>115</v>
          </cell>
          <cell r="L311">
            <v>135</v>
          </cell>
          <cell r="M311">
            <v>105</v>
          </cell>
          <cell r="N311">
            <v>105</v>
          </cell>
          <cell r="O311">
            <v>125</v>
          </cell>
          <cell r="P311">
            <v>370</v>
          </cell>
          <cell r="Q311">
            <v>330</v>
          </cell>
          <cell r="R311">
            <v>395</v>
          </cell>
          <cell r="S311">
            <v>0</v>
          </cell>
          <cell r="T311">
            <v>395</v>
          </cell>
          <cell r="U311">
            <v>455</v>
          </cell>
          <cell r="V311">
            <v>285</v>
          </cell>
          <cell r="W311">
            <v>315</v>
          </cell>
        </row>
        <row r="312">
          <cell r="A312">
            <v>1200</v>
          </cell>
          <cell r="B312">
            <v>65</v>
          </cell>
          <cell r="C312">
            <v>65</v>
          </cell>
          <cell r="D312">
            <v>65</v>
          </cell>
          <cell r="E312">
            <v>70</v>
          </cell>
          <cell r="F312">
            <v>75</v>
          </cell>
          <cell r="G312">
            <v>65</v>
          </cell>
          <cell r="H312">
            <v>55</v>
          </cell>
          <cell r="I312">
            <v>65</v>
          </cell>
          <cell r="J312">
            <v>65</v>
          </cell>
          <cell r="K312">
            <v>70</v>
          </cell>
          <cell r="L312">
            <v>75</v>
          </cell>
          <cell r="M312">
            <v>55</v>
          </cell>
          <cell r="N312">
            <v>55</v>
          </cell>
          <cell r="O312">
            <v>85</v>
          </cell>
          <cell r="P312">
            <v>240</v>
          </cell>
          <cell r="Q312">
            <v>255</v>
          </cell>
          <cell r="R312">
            <v>310</v>
          </cell>
          <cell r="S312">
            <v>0</v>
          </cell>
          <cell r="T312">
            <v>310</v>
          </cell>
          <cell r="U312">
            <v>285</v>
          </cell>
          <cell r="V312">
            <v>215</v>
          </cell>
          <cell r="W312">
            <v>230</v>
          </cell>
        </row>
        <row r="313">
          <cell r="A313">
            <v>1250</v>
          </cell>
          <cell r="B313">
            <v>190</v>
          </cell>
          <cell r="C313">
            <v>245</v>
          </cell>
          <cell r="D313">
            <v>235</v>
          </cell>
          <cell r="E313">
            <v>205</v>
          </cell>
          <cell r="F313">
            <v>165</v>
          </cell>
          <cell r="G313">
            <v>170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190</v>
          </cell>
          <cell r="R313">
            <v>245</v>
          </cell>
          <cell r="S313">
            <v>0</v>
          </cell>
          <cell r="T313">
            <v>235</v>
          </cell>
          <cell r="U313">
            <v>205</v>
          </cell>
          <cell r="V313">
            <v>165</v>
          </cell>
          <cell r="W313">
            <v>170</v>
          </cell>
        </row>
        <row r="314">
          <cell r="A314">
            <v>1300</v>
          </cell>
          <cell r="B314">
            <v>145</v>
          </cell>
          <cell r="C314">
            <v>195</v>
          </cell>
          <cell r="D314">
            <v>185</v>
          </cell>
          <cell r="E314">
            <v>155</v>
          </cell>
          <cell r="F314">
            <v>130</v>
          </cell>
          <cell r="G314">
            <v>125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145</v>
          </cell>
          <cell r="R314">
            <v>195</v>
          </cell>
          <cell r="S314">
            <v>0</v>
          </cell>
          <cell r="T314">
            <v>185</v>
          </cell>
          <cell r="U314">
            <v>155</v>
          </cell>
          <cell r="V314">
            <v>130</v>
          </cell>
          <cell r="W314">
            <v>125</v>
          </cell>
        </row>
        <row r="315">
          <cell r="A315">
            <v>1350</v>
          </cell>
          <cell r="B315">
            <v>105</v>
          </cell>
          <cell r="C315">
            <v>160</v>
          </cell>
          <cell r="D315">
            <v>145</v>
          </cell>
          <cell r="E315">
            <v>115</v>
          </cell>
          <cell r="F315">
            <v>100</v>
          </cell>
          <cell r="G315">
            <v>95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105</v>
          </cell>
          <cell r="R315">
            <v>160</v>
          </cell>
          <cell r="S315">
            <v>0</v>
          </cell>
          <cell r="T315">
            <v>145</v>
          </cell>
          <cell r="U315">
            <v>115</v>
          </cell>
          <cell r="V315">
            <v>100</v>
          </cell>
          <cell r="W315">
            <v>95</v>
          </cell>
        </row>
        <row r="316">
          <cell r="A316">
            <v>1400</v>
          </cell>
          <cell r="B316">
            <v>80</v>
          </cell>
          <cell r="C316">
            <v>125</v>
          </cell>
          <cell r="D316">
            <v>110</v>
          </cell>
          <cell r="E316">
            <v>90</v>
          </cell>
          <cell r="F316">
            <v>75</v>
          </cell>
          <cell r="G316">
            <v>75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80</v>
          </cell>
          <cell r="R316">
            <v>125</v>
          </cell>
          <cell r="S316">
            <v>0</v>
          </cell>
          <cell r="T316">
            <v>110</v>
          </cell>
          <cell r="U316">
            <v>90</v>
          </cell>
          <cell r="V316">
            <v>75</v>
          </cell>
          <cell r="W316">
            <v>75</v>
          </cell>
        </row>
        <row r="317">
          <cell r="A317">
            <v>1450</v>
          </cell>
          <cell r="B317">
            <v>55</v>
          </cell>
          <cell r="C317">
            <v>100</v>
          </cell>
          <cell r="D317">
            <v>85</v>
          </cell>
          <cell r="E317">
            <v>70</v>
          </cell>
          <cell r="F317">
            <v>50</v>
          </cell>
          <cell r="G317">
            <v>55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55</v>
          </cell>
          <cell r="R317">
            <v>100</v>
          </cell>
          <cell r="S317">
            <v>0</v>
          </cell>
          <cell r="T317">
            <v>85</v>
          </cell>
          <cell r="U317">
            <v>70</v>
          </cell>
          <cell r="V317">
            <v>50</v>
          </cell>
          <cell r="W317">
            <v>55</v>
          </cell>
        </row>
        <row r="318">
          <cell r="A318">
            <v>1500</v>
          </cell>
          <cell r="B318">
            <v>45</v>
          </cell>
          <cell r="C318">
            <v>70</v>
          </cell>
          <cell r="D318">
            <v>65</v>
          </cell>
          <cell r="E318">
            <v>55</v>
          </cell>
          <cell r="F318">
            <v>40</v>
          </cell>
          <cell r="G318">
            <v>45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45</v>
          </cell>
          <cell r="R318">
            <v>70</v>
          </cell>
          <cell r="S318">
            <v>0</v>
          </cell>
          <cell r="T318">
            <v>65</v>
          </cell>
          <cell r="U318">
            <v>55</v>
          </cell>
          <cell r="V318">
            <v>40</v>
          </cell>
          <cell r="W318">
            <v>45</v>
          </cell>
        </row>
        <row r="323">
          <cell r="A323">
            <v>-20</v>
          </cell>
          <cell r="B323">
            <v>1500</v>
          </cell>
          <cell r="C323">
            <v>1500</v>
          </cell>
          <cell r="D323">
            <v>1390</v>
          </cell>
          <cell r="E323">
            <v>1285</v>
          </cell>
          <cell r="F323">
            <v>1390</v>
          </cell>
          <cell r="G323">
            <v>1175</v>
          </cell>
          <cell r="H323">
            <v>1500</v>
          </cell>
          <cell r="I323">
            <v>1285</v>
          </cell>
          <cell r="J323">
            <v>1500</v>
          </cell>
          <cell r="K323">
            <v>1500</v>
          </cell>
          <cell r="L323">
            <v>1500</v>
          </cell>
          <cell r="M323">
            <v>1285</v>
          </cell>
          <cell r="N323">
            <v>1500</v>
          </cell>
          <cell r="O323">
            <v>1500</v>
          </cell>
          <cell r="P323">
            <v>1500</v>
          </cell>
          <cell r="Q323">
            <v>1500</v>
          </cell>
          <cell r="R323">
            <v>1500</v>
          </cell>
          <cell r="S323">
            <v>1340</v>
          </cell>
          <cell r="T323">
            <v>1500</v>
          </cell>
          <cell r="U323">
            <v>1500</v>
          </cell>
          <cell r="V323">
            <v>1390</v>
          </cell>
          <cell r="W323">
            <v>1395</v>
          </cell>
        </row>
        <row r="324">
          <cell r="A324">
            <v>100</v>
          </cell>
          <cell r="B324">
            <v>1500</v>
          </cell>
          <cell r="C324">
            <v>1500</v>
          </cell>
          <cell r="D324">
            <v>1390</v>
          </cell>
          <cell r="E324">
            <v>1285</v>
          </cell>
          <cell r="F324">
            <v>1390</v>
          </cell>
          <cell r="G324">
            <v>1185</v>
          </cell>
          <cell r="H324">
            <v>1500</v>
          </cell>
          <cell r="I324">
            <v>1285</v>
          </cell>
          <cell r="J324">
            <v>1500</v>
          </cell>
          <cell r="K324">
            <v>1500</v>
          </cell>
          <cell r="L324">
            <v>1500</v>
          </cell>
          <cell r="M324">
            <v>1285</v>
          </cell>
          <cell r="N324">
            <v>1500</v>
          </cell>
          <cell r="O324">
            <v>1500</v>
          </cell>
          <cell r="P324">
            <v>1500</v>
          </cell>
          <cell r="Q324">
            <v>1500</v>
          </cell>
          <cell r="R324">
            <v>1500</v>
          </cell>
          <cell r="S324">
            <v>1340</v>
          </cell>
          <cell r="T324">
            <v>1500</v>
          </cell>
          <cell r="U324">
            <v>1500</v>
          </cell>
          <cell r="V324">
            <v>1390</v>
          </cell>
          <cell r="W324">
            <v>1395</v>
          </cell>
        </row>
        <row r="325">
          <cell r="A325">
            <v>200</v>
          </cell>
          <cell r="B325">
            <v>1500</v>
          </cell>
          <cell r="C325">
            <v>1500</v>
          </cell>
          <cell r="D325">
            <v>1390</v>
          </cell>
          <cell r="E325">
            <v>1285</v>
          </cell>
          <cell r="F325">
            <v>1390</v>
          </cell>
          <cell r="G325">
            <v>1185</v>
          </cell>
          <cell r="H325">
            <v>1500</v>
          </cell>
          <cell r="I325">
            <v>1285</v>
          </cell>
          <cell r="J325">
            <v>1500</v>
          </cell>
          <cell r="K325">
            <v>1500</v>
          </cell>
          <cell r="L325">
            <v>1500</v>
          </cell>
          <cell r="M325">
            <v>1285</v>
          </cell>
          <cell r="N325">
            <v>1500</v>
          </cell>
          <cell r="O325">
            <v>1500</v>
          </cell>
          <cell r="P325">
            <v>1500</v>
          </cell>
          <cell r="Q325">
            <v>1335</v>
          </cell>
          <cell r="R325">
            <v>1380</v>
          </cell>
          <cell r="S325">
            <v>1130</v>
          </cell>
          <cell r="T325">
            <v>1365</v>
          </cell>
          <cell r="U325">
            <v>1430</v>
          </cell>
          <cell r="V325">
            <v>1280</v>
          </cell>
          <cell r="W325">
            <v>1275</v>
          </cell>
        </row>
        <row r="326">
          <cell r="A326">
            <v>300</v>
          </cell>
          <cell r="B326">
            <v>1500</v>
          </cell>
          <cell r="C326">
            <v>1500</v>
          </cell>
          <cell r="D326">
            <v>1390</v>
          </cell>
          <cell r="E326">
            <v>1285</v>
          </cell>
          <cell r="F326">
            <v>1390</v>
          </cell>
          <cell r="G326">
            <v>1185</v>
          </cell>
          <cell r="H326">
            <v>1500</v>
          </cell>
          <cell r="I326">
            <v>1285</v>
          </cell>
          <cell r="J326">
            <v>1500</v>
          </cell>
          <cell r="K326">
            <v>1485</v>
          </cell>
          <cell r="L326">
            <v>1500</v>
          </cell>
          <cell r="M326">
            <v>1245</v>
          </cell>
          <cell r="N326">
            <v>1455</v>
          </cell>
          <cell r="O326">
            <v>1500</v>
          </cell>
          <cell r="P326">
            <v>1500</v>
          </cell>
          <cell r="Q326">
            <v>1200</v>
          </cell>
          <cell r="R326">
            <v>1250</v>
          </cell>
          <cell r="S326">
            <v>1010</v>
          </cell>
          <cell r="T326">
            <v>1215</v>
          </cell>
          <cell r="U326">
            <v>1310</v>
          </cell>
          <cell r="V326">
            <v>1220</v>
          </cell>
          <cell r="W326">
            <v>1215</v>
          </cell>
        </row>
        <row r="327">
          <cell r="A327">
            <v>400</v>
          </cell>
          <cell r="B327">
            <v>1500</v>
          </cell>
          <cell r="C327">
            <v>1500</v>
          </cell>
          <cell r="D327">
            <v>1390</v>
          </cell>
          <cell r="E327">
            <v>1285</v>
          </cell>
          <cell r="F327">
            <v>1390</v>
          </cell>
          <cell r="G327">
            <v>1185</v>
          </cell>
          <cell r="H327">
            <v>1500</v>
          </cell>
          <cell r="I327">
            <v>1285</v>
          </cell>
          <cell r="J327">
            <v>1500</v>
          </cell>
          <cell r="K327">
            <v>1450</v>
          </cell>
          <cell r="L327">
            <v>1490</v>
          </cell>
          <cell r="M327">
            <v>1235</v>
          </cell>
          <cell r="N327">
            <v>1440</v>
          </cell>
          <cell r="O327">
            <v>1500</v>
          </cell>
          <cell r="P327">
            <v>1500</v>
          </cell>
          <cell r="Q327">
            <v>1105</v>
          </cell>
          <cell r="R327">
            <v>1140</v>
          </cell>
          <cell r="S327">
            <v>920</v>
          </cell>
          <cell r="T327">
            <v>1105</v>
          </cell>
          <cell r="U327">
            <v>1235</v>
          </cell>
          <cell r="V327">
            <v>1175</v>
          </cell>
          <cell r="W327">
            <v>1185</v>
          </cell>
        </row>
        <row r="328">
          <cell r="A328">
            <v>500</v>
          </cell>
          <cell r="B328">
            <v>1500</v>
          </cell>
          <cell r="C328">
            <v>1500</v>
          </cell>
          <cell r="D328">
            <v>1390</v>
          </cell>
          <cell r="E328">
            <v>1285</v>
          </cell>
          <cell r="F328">
            <v>1390</v>
          </cell>
          <cell r="G328">
            <v>1185</v>
          </cell>
          <cell r="H328">
            <v>1500</v>
          </cell>
          <cell r="I328">
            <v>1285</v>
          </cell>
          <cell r="J328">
            <v>1500</v>
          </cell>
          <cell r="K328">
            <v>1440</v>
          </cell>
          <cell r="L328">
            <v>1490</v>
          </cell>
          <cell r="M328">
            <v>1235</v>
          </cell>
          <cell r="N328">
            <v>1440</v>
          </cell>
          <cell r="O328">
            <v>1500</v>
          </cell>
          <cell r="P328">
            <v>1500</v>
          </cell>
          <cell r="Q328">
            <v>1035</v>
          </cell>
          <cell r="R328">
            <v>1065</v>
          </cell>
          <cell r="S328">
            <v>850</v>
          </cell>
          <cell r="T328">
            <v>1030</v>
          </cell>
          <cell r="U328">
            <v>1190</v>
          </cell>
          <cell r="V328">
            <v>1125</v>
          </cell>
          <cell r="W328">
            <v>1130</v>
          </cell>
        </row>
        <row r="329">
          <cell r="A329">
            <v>600</v>
          </cell>
          <cell r="B329">
            <v>1425</v>
          </cell>
          <cell r="C329">
            <v>1500</v>
          </cell>
          <cell r="D329">
            <v>1390</v>
          </cell>
          <cell r="E329">
            <v>1190</v>
          </cell>
          <cell r="F329">
            <v>1390</v>
          </cell>
          <cell r="G329">
            <v>1185</v>
          </cell>
          <cell r="H329">
            <v>1500</v>
          </cell>
          <cell r="I329">
            <v>1285</v>
          </cell>
          <cell r="J329">
            <v>1500</v>
          </cell>
          <cell r="K329">
            <v>1440</v>
          </cell>
          <cell r="L329">
            <v>1490</v>
          </cell>
          <cell r="M329">
            <v>1215</v>
          </cell>
          <cell r="N329">
            <v>1415</v>
          </cell>
          <cell r="O329">
            <v>1500</v>
          </cell>
          <cell r="P329">
            <v>1500</v>
          </cell>
          <cell r="Q329">
            <v>975</v>
          </cell>
          <cell r="R329">
            <v>1005</v>
          </cell>
          <cell r="S329">
            <v>805</v>
          </cell>
          <cell r="T329">
            <v>975</v>
          </cell>
          <cell r="U329">
            <v>1145</v>
          </cell>
          <cell r="V329">
            <v>1065</v>
          </cell>
          <cell r="W329">
            <v>1070</v>
          </cell>
        </row>
        <row r="330">
          <cell r="A330">
            <v>650</v>
          </cell>
          <cell r="B330">
            <v>1400</v>
          </cell>
          <cell r="C330">
            <v>1500</v>
          </cell>
          <cell r="D330">
            <v>1360</v>
          </cell>
          <cell r="E330">
            <v>1170</v>
          </cell>
          <cell r="F330">
            <v>1390</v>
          </cell>
          <cell r="G330">
            <v>1185</v>
          </cell>
          <cell r="H330">
            <v>1500</v>
          </cell>
          <cell r="I330">
            <v>1285</v>
          </cell>
          <cell r="J330">
            <v>1500</v>
          </cell>
          <cell r="K330">
            <v>1430</v>
          </cell>
          <cell r="L330">
            <v>1475</v>
          </cell>
          <cell r="M330">
            <v>1190</v>
          </cell>
          <cell r="N330">
            <v>1395</v>
          </cell>
          <cell r="O330">
            <v>1500</v>
          </cell>
          <cell r="P330">
            <v>1500</v>
          </cell>
          <cell r="Q330">
            <v>960</v>
          </cell>
          <cell r="R330">
            <v>985</v>
          </cell>
          <cell r="S330">
            <v>780</v>
          </cell>
          <cell r="T330">
            <v>960</v>
          </cell>
          <cell r="U330">
            <v>1125</v>
          </cell>
          <cell r="V330">
            <v>1040</v>
          </cell>
          <cell r="W330">
            <v>1045</v>
          </cell>
        </row>
        <row r="331">
          <cell r="A331">
            <v>700</v>
          </cell>
          <cell r="B331">
            <v>1390</v>
          </cell>
          <cell r="C331">
            <v>1425</v>
          </cell>
          <cell r="D331">
            <v>1330</v>
          </cell>
          <cell r="E331">
            <v>1160</v>
          </cell>
          <cell r="F331">
            <v>1390</v>
          </cell>
          <cell r="G331">
            <v>1185</v>
          </cell>
          <cell r="H331">
            <v>1465</v>
          </cell>
          <cell r="I331">
            <v>1285</v>
          </cell>
          <cell r="J331">
            <v>1465</v>
          </cell>
          <cell r="K331">
            <v>1425</v>
          </cell>
          <cell r="L331">
            <v>1455</v>
          </cell>
          <cell r="M331">
            <v>1175</v>
          </cell>
          <cell r="N331">
            <v>1370</v>
          </cell>
          <cell r="O331">
            <v>1465</v>
          </cell>
          <cell r="P331">
            <v>1465</v>
          </cell>
          <cell r="Q331">
            <v>945</v>
          </cell>
          <cell r="R331">
            <v>970</v>
          </cell>
          <cell r="S331">
            <v>765</v>
          </cell>
          <cell r="T331">
            <v>945</v>
          </cell>
          <cell r="U331">
            <v>1105</v>
          </cell>
          <cell r="V331">
            <v>1010</v>
          </cell>
          <cell r="W331">
            <v>1020</v>
          </cell>
        </row>
        <row r="332">
          <cell r="A332">
            <v>750</v>
          </cell>
          <cell r="B332">
            <v>1260</v>
          </cell>
          <cell r="C332">
            <v>1260</v>
          </cell>
          <cell r="D332">
            <v>1185</v>
          </cell>
          <cell r="E332">
            <v>1105</v>
          </cell>
          <cell r="F332">
            <v>1390</v>
          </cell>
          <cell r="G332">
            <v>1185</v>
          </cell>
          <cell r="H332">
            <v>1460</v>
          </cell>
          <cell r="I332">
            <v>1285</v>
          </cell>
          <cell r="J332">
            <v>1460</v>
          </cell>
          <cell r="K332">
            <v>1380</v>
          </cell>
          <cell r="L332">
            <v>1455</v>
          </cell>
          <cell r="M332">
            <v>1130</v>
          </cell>
          <cell r="N332">
            <v>1320</v>
          </cell>
          <cell r="O332">
            <v>1460</v>
          </cell>
          <cell r="P332">
            <v>1460</v>
          </cell>
          <cell r="Q332">
            <v>925</v>
          </cell>
          <cell r="R332">
            <v>950</v>
          </cell>
          <cell r="S332">
            <v>745</v>
          </cell>
          <cell r="T332">
            <v>935</v>
          </cell>
          <cell r="U332">
            <v>1095</v>
          </cell>
          <cell r="V332">
            <v>995</v>
          </cell>
          <cell r="W332">
            <v>1000</v>
          </cell>
        </row>
        <row r="333">
          <cell r="A333">
            <v>800</v>
          </cell>
          <cell r="B333">
            <v>1030</v>
          </cell>
          <cell r="C333">
            <v>1030</v>
          </cell>
          <cell r="D333">
            <v>980</v>
          </cell>
          <cell r="E333">
            <v>925</v>
          </cell>
          <cell r="F333">
            <v>1390</v>
          </cell>
          <cell r="G333">
            <v>1185</v>
          </cell>
          <cell r="H333">
            <v>1440</v>
          </cell>
          <cell r="I333">
            <v>1285</v>
          </cell>
          <cell r="J333">
            <v>1440</v>
          </cell>
          <cell r="K333">
            <v>1345</v>
          </cell>
          <cell r="L333">
            <v>1440</v>
          </cell>
          <cell r="M333">
            <v>1095</v>
          </cell>
          <cell r="N333">
            <v>1275</v>
          </cell>
          <cell r="O333">
            <v>1440</v>
          </cell>
          <cell r="P333">
            <v>1440</v>
          </cell>
          <cell r="Q333">
            <v>900</v>
          </cell>
          <cell r="R333">
            <v>945</v>
          </cell>
          <cell r="S333">
            <v>735</v>
          </cell>
          <cell r="T333">
            <v>925</v>
          </cell>
          <cell r="U333">
            <v>1090</v>
          </cell>
          <cell r="V333">
            <v>970</v>
          </cell>
          <cell r="W333">
            <v>975</v>
          </cell>
        </row>
        <row r="334">
          <cell r="A334">
            <v>850</v>
          </cell>
          <cell r="B334">
            <v>670</v>
          </cell>
          <cell r="C334">
            <v>670</v>
          </cell>
          <cell r="D334">
            <v>670</v>
          </cell>
          <cell r="E334">
            <v>670</v>
          </cell>
          <cell r="F334">
            <v>1355</v>
          </cell>
          <cell r="G334">
            <v>1150</v>
          </cell>
          <cell r="H334">
            <v>1355</v>
          </cell>
          <cell r="I334">
            <v>1235</v>
          </cell>
          <cell r="J334">
            <v>1355</v>
          </cell>
          <cell r="K334">
            <v>1285</v>
          </cell>
          <cell r="L334">
            <v>1355</v>
          </cell>
          <cell r="M334">
            <v>1035</v>
          </cell>
          <cell r="N334">
            <v>1210</v>
          </cell>
          <cell r="O334">
            <v>1355</v>
          </cell>
          <cell r="P334">
            <v>1355</v>
          </cell>
          <cell r="Q334">
            <v>885</v>
          </cell>
          <cell r="R334">
            <v>930</v>
          </cell>
          <cell r="S334">
            <v>720</v>
          </cell>
          <cell r="T334">
            <v>915</v>
          </cell>
          <cell r="U334">
            <v>1080</v>
          </cell>
          <cell r="V334">
            <v>950</v>
          </cell>
          <cell r="W334">
            <v>950</v>
          </cell>
        </row>
        <row r="335">
          <cell r="A335">
            <v>900</v>
          </cell>
          <cell r="B335">
            <v>430</v>
          </cell>
          <cell r="C335">
            <v>430</v>
          </cell>
          <cell r="D335">
            <v>430</v>
          </cell>
          <cell r="E335">
            <v>430</v>
          </cell>
          <cell r="F335">
            <v>1175</v>
          </cell>
          <cell r="G335">
            <v>1105</v>
          </cell>
          <cell r="H335">
            <v>1200</v>
          </cell>
          <cell r="I335">
            <v>1165</v>
          </cell>
          <cell r="J335">
            <v>1175</v>
          </cell>
          <cell r="K335">
            <v>1200</v>
          </cell>
          <cell r="L335">
            <v>1125</v>
          </cell>
          <cell r="M335">
            <v>935</v>
          </cell>
          <cell r="N335">
            <v>925</v>
          </cell>
          <cell r="O335">
            <v>1200</v>
          </cell>
          <cell r="P335">
            <v>1200</v>
          </cell>
          <cell r="Q335">
            <v>865</v>
          </cell>
          <cell r="R335">
            <v>925</v>
          </cell>
          <cell r="S335">
            <v>910</v>
          </cell>
          <cell r="T335">
            <v>910</v>
          </cell>
          <cell r="U335">
            <v>1075</v>
          </cell>
          <cell r="V335">
            <v>925</v>
          </cell>
          <cell r="W335">
            <v>930</v>
          </cell>
        </row>
        <row r="336">
          <cell r="A336">
            <v>950</v>
          </cell>
          <cell r="B336">
            <v>260</v>
          </cell>
          <cell r="C336">
            <v>260</v>
          </cell>
          <cell r="D336">
            <v>260</v>
          </cell>
          <cell r="E336">
            <v>260</v>
          </cell>
          <cell r="F336">
            <v>705</v>
          </cell>
          <cell r="G336">
            <v>790</v>
          </cell>
          <cell r="H336">
            <v>790</v>
          </cell>
          <cell r="I336">
            <v>795</v>
          </cell>
          <cell r="J336">
            <v>795</v>
          </cell>
          <cell r="K336">
            <v>945</v>
          </cell>
          <cell r="L336">
            <v>705</v>
          </cell>
          <cell r="M336">
            <v>685</v>
          </cell>
          <cell r="N336">
            <v>685</v>
          </cell>
          <cell r="O336">
            <v>945</v>
          </cell>
          <cell r="P336">
            <v>945</v>
          </cell>
          <cell r="Q336">
            <v>850</v>
          </cell>
          <cell r="R336">
            <v>915</v>
          </cell>
          <cell r="S336">
            <v>910</v>
          </cell>
          <cell r="T336">
            <v>910</v>
          </cell>
          <cell r="U336">
            <v>945</v>
          </cell>
          <cell r="V336">
            <v>900</v>
          </cell>
          <cell r="W336">
            <v>910</v>
          </cell>
        </row>
        <row r="337">
          <cell r="A337">
            <v>1000</v>
          </cell>
          <cell r="B337">
            <v>130</v>
          </cell>
          <cell r="C337">
            <v>130</v>
          </cell>
          <cell r="D337">
            <v>130</v>
          </cell>
          <cell r="E337">
            <v>130</v>
          </cell>
          <cell r="F337">
            <v>410</v>
          </cell>
          <cell r="G337">
            <v>505</v>
          </cell>
          <cell r="H337">
            <v>505</v>
          </cell>
          <cell r="I337">
            <v>540</v>
          </cell>
          <cell r="J337">
            <v>540</v>
          </cell>
          <cell r="K337">
            <v>650</v>
          </cell>
          <cell r="L337">
            <v>410</v>
          </cell>
          <cell r="M337">
            <v>495</v>
          </cell>
          <cell r="N337">
            <v>495</v>
          </cell>
          <cell r="O337">
            <v>635</v>
          </cell>
          <cell r="P337">
            <v>840</v>
          </cell>
          <cell r="Q337">
            <v>815</v>
          </cell>
          <cell r="R337">
            <v>840</v>
          </cell>
          <cell r="S337">
            <v>840</v>
          </cell>
          <cell r="T337">
            <v>840</v>
          </cell>
          <cell r="U337">
            <v>840</v>
          </cell>
          <cell r="V337">
            <v>840</v>
          </cell>
          <cell r="W337">
            <v>840</v>
          </cell>
        </row>
        <row r="338">
          <cell r="A338">
            <v>1050</v>
          </cell>
          <cell r="B338">
            <v>385</v>
          </cell>
          <cell r="C338">
            <v>395</v>
          </cell>
          <cell r="D338">
            <v>360</v>
          </cell>
          <cell r="E338">
            <v>360</v>
          </cell>
          <cell r="F338">
            <v>435</v>
          </cell>
          <cell r="G338">
            <v>385</v>
          </cell>
          <cell r="H338">
            <v>395</v>
          </cell>
          <cell r="I338">
            <v>360</v>
          </cell>
          <cell r="J338">
            <v>360</v>
          </cell>
          <cell r="K338">
            <v>435</v>
          </cell>
          <cell r="L338">
            <v>410</v>
          </cell>
          <cell r="M338">
            <v>360</v>
          </cell>
          <cell r="N338">
            <v>360</v>
          </cell>
          <cell r="O338">
            <v>430</v>
          </cell>
          <cell r="P338">
            <v>840</v>
          </cell>
          <cell r="Q338">
            <v>770</v>
          </cell>
          <cell r="R338">
            <v>840</v>
          </cell>
          <cell r="S338">
            <v>0</v>
          </cell>
          <cell r="T338">
            <v>815</v>
          </cell>
          <cell r="U338">
            <v>840</v>
          </cell>
          <cell r="V338">
            <v>730</v>
          </cell>
          <cell r="W338">
            <v>840</v>
          </cell>
        </row>
        <row r="339">
          <cell r="A339">
            <v>1100</v>
          </cell>
          <cell r="B339">
            <v>240</v>
          </cell>
          <cell r="C339">
            <v>240</v>
          </cell>
          <cell r="D339">
            <v>240</v>
          </cell>
          <cell r="E339">
            <v>275</v>
          </cell>
          <cell r="F339">
            <v>275</v>
          </cell>
          <cell r="G339">
            <v>240</v>
          </cell>
          <cell r="H339">
            <v>250</v>
          </cell>
          <cell r="I339">
            <v>240</v>
          </cell>
          <cell r="J339">
            <v>240</v>
          </cell>
          <cell r="K339">
            <v>275</v>
          </cell>
          <cell r="L339">
            <v>275</v>
          </cell>
          <cell r="M339">
            <v>250</v>
          </cell>
          <cell r="N339">
            <v>250</v>
          </cell>
          <cell r="O339">
            <v>285</v>
          </cell>
          <cell r="P339">
            <v>755</v>
          </cell>
          <cell r="Q339">
            <v>645</v>
          </cell>
          <cell r="R339">
            <v>765</v>
          </cell>
          <cell r="S339">
            <v>0</v>
          </cell>
          <cell r="T339">
            <v>705</v>
          </cell>
          <cell r="U339">
            <v>805</v>
          </cell>
          <cell r="V339">
            <v>560</v>
          </cell>
          <cell r="W339">
            <v>650</v>
          </cell>
        </row>
        <row r="340">
          <cell r="A340">
            <v>1150</v>
          </cell>
          <cell r="B340">
            <v>155</v>
          </cell>
          <cell r="C340">
            <v>155</v>
          </cell>
          <cell r="D340">
            <v>155</v>
          </cell>
          <cell r="E340">
            <v>170</v>
          </cell>
          <cell r="F340">
            <v>205</v>
          </cell>
          <cell r="G340">
            <v>155</v>
          </cell>
          <cell r="H340">
            <v>155</v>
          </cell>
          <cell r="I340">
            <v>155</v>
          </cell>
          <cell r="J340">
            <v>155</v>
          </cell>
          <cell r="K340">
            <v>170</v>
          </cell>
          <cell r="L340">
            <v>205</v>
          </cell>
          <cell r="M340">
            <v>155</v>
          </cell>
          <cell r="N340">
            <v>155</v>
          </cell>
          <cell r="O340">
            <v>190</v>
          </cell>
          <cell r="P340">
            <v>555</v>
          </cell>
          <cell r="Q340">
            <v>495</v>
          </cell>
          <cell r="R340">
            <v>505</v>
          </cell>
          <cell r="S340">
            <v>0</v>
          </cell>
          <cell r="T340">
            <v>590</v>
          </cell>
          <cell r="U340">
            <v>685</v>
          </cell>
          <cell r="V340">
            <v>430</v>
          </cell>
          <cell r="W340">
            <v>470</v>
          </cell>
        </row>
        <row r="341">
          <cell r="A341">
            <v>1200</v>
          </cell>
          <cell r="B341">
            <v>95</v>
          </cell>
          <cell r="C341">
            <v>95</v>
          </cell>
          <cell r="D341">
            <v>95</v>
          </cell>
          <cell r="E341">
            <v>105</v>
          </cell>
          <cell r="F341">
            <v>110</v>
          </cell>
          <cell r="G341">
            <v>95</v>
          </cell>
          <cell r="H341">
            <v>85</v>
          </cell>
          <cell r="I341">
            <v>95</v>
          </cell>
          <cell r="J341">
            <v>95</v>
          </cell>
          <cell r="K341">
            <v>105</v>
          </cell>
          <cell r="L341">
            <v>110</v>
          </cell>
          <cell r="M341">
            <v>85</v>
          </cell>
          <cell r="N341">
            <v>85</v>
          </cell>
          <cell r="O341">
            <v>130</v>
          </cell>
          <cell r="P341">
            <v>360</v>
          </cell>
          <cell r="Q341">
            <v>385</v>
          </cell>
          <cell r="R341">
            <v>465</v>
          </cell>
          <cell r="S341">
            <v>0</v>
          </cell>
          <cell r="T341">
            <v>465</v>
          </cell>
          <cell r="U341">
            <v>430</v>
          </cell>
          <cell r="V341">
            <v>325</v>
          </cell>
          <cell r="W341">
            <v>345</v>
          </cell>
        </row>
        <row r="342">
          <cell r="A342">
            <v>1250</v>
          </cell>
          <cell r="B342">
            <v>285</v>
          </cell>
          <cell r="C342">
            <v>370</v>
          </cell>
          <cell r="D342">
            <v>350</v>
          </cell>
          <cell r="E342">
            <v>310</v>
          </cell>
          <cell r="F342">
            <v>250</v>
          </cell>
          <cell r="G342">
            <v>255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285</v>
          </cell>
          <cell r="R342">
            <v>370</v>
          </cell>
          <cell r="S342">
            <v>0</v>
          </cell>
          <cell r="T342">
            <v>350</v>
          </cell>
          <cell r="U342">
            <v>310</v>
          </cell>
          <cell r="V342">
            <v>250</v>
          </cell>
          <cell r="W342">
            <v>255</v>
          </cell>
        </row>
        <row r="343">
          <cell r="A343">
            <v>1300</v>
          </cell>
          <cell r="B343">
            <v>215</v>
          </cell>
          <cell r="C343">
            <v>290</v>
          </cell>
          <cell r="D343">
            <v>275</v>
          </cell>
          <cell r="E343">
            <v>230</v>
          </cell>
          <cell r="F343">
            <v>200</v>
          </cell>
          <cell r="G343">
            <v>190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215</v>
          </cell>
          <cell r="R343">
            <v>290</v>
          </cell>
          <cell r="S343">
            <v>0</v>
          </cell>
          <cell r="T343">
            <v>275</v>
          </cell>
          <cell r="U343">
            <v>230</v>
          </cell>
          <cell r="V343">
            <v>200</v>
          </cell>
          <cell r="W343">
            <v>190</v>
          </cell>
        </row>
        <row r="344">
          <cell r="A344">
            <v>1350</v>
          </cell>
          <cell r="B344">
            <v>155</v>
          </cell>
          <cell r="C344">
            <v>240</v>
          </cell>
          <cell r="D344">
            <v>215</v>
          </cell>
          <cell r="E344">
            <v>170</v>
          </cell>
          <cell r="F344">
            <v>145</v>
          </cell>
          <cell r="G344">
            <v>145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155</v>
          </cell>
          <cell r="R344">
            <v>240</v>
          </cell>
          <cell r="S344">
            <v>0</v>
          </cell>
          <cell r="T344">
            <v>215</v>
          </cell>
          <cell r="U344">
            <v>170</v>
          </cell>
          <cell r="V344">
            <v>145</v>
          </cell>
          <cell r="W344">
            <v>145</v>
          </cell>
        </row>
        <row r="345">
          <cell r="A345">
            <v>1400</v>
          </cell>
          <cell r="B345">
            <v>120</v>
          </cell>
          <cell r="C345">
            <v>190</v>
          </cell>
          <cell r="D345">
            <v>165</v>
          </cell>
          <cell r="E345">
            <v>135</v>
          </cell>
          <cell r="F345">
            <v>110</v>
          </cell>
          <cell r="G345">
            <v>110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120</v>
          </cell>
          <cell r="R345">
            <v>190</v>
          </cell>
          <cell r="S345">
            <v>0</v>
          </cell>
          <cell r="T345">
            <v>165</v>
          </cell>
          <cell r="U345">
            <v>135</v>
          </cell>
          <cell r="V345">
            <v>110</v>
          </cell>
          <cell r="W345">
            <v>110</v>
          </cell>
        </row>
        <row r="346">
          <cell r="A346">
            <v>1450</v>
          </cell>
          <cell r="B346">
            <v>85</v>
          </cell>
          <cell r="C346">
            <v>145</v>
          </cell>
          <cell r="D346">
            <v>130</v>
          </cell>
          <cell r="E346">
            <v>105</v>
          </cell>
          <cell r="F346">
            <v>75</v>
          </cell>
          <cell r="G346">
            <v>85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85</v>
          </cell>
          <cell r="R346">
            <v>145</v>
          </cell>
          <cell r="S346">
            <v>0</v>
          </cell>
          <cell r="T346">
            <v>130</v>
          </cell>
          <cell r="U346">
            <v>105</v>
          </cell>
          <cell r="V346">
            <v>75</v>
          </cell>
          <cell r="W346">
            <v>85</v>
          </cell>
        </row>
        <row r="347">
          <cell r="A347">
            <v>1500</v>
          </cell>
          <cell r="B347">
            <v>70</v>
          </cell>
          <cell r="C347">
            <v>105</v>
          </cell>
          <cell r="D347">
            <v>95</v>
          </cell>
          <cell r="E347">
            <v>85</v>
          </cell>
          <cell r="F347">
            <v>60</v>
          </cell>
          <cell r="G347">
            <v>65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70</v>
          </cell>
          <cell r="R347">
            <v>105</v>
          </cell>
          <cell r="S347">
            <v>0</v>
          </cell>
          <cell r="T347">
            <v>95</v>
          </cell>
          <cell r="U347">
            <v>85</v>
          </cell>
          <cell r="V347">
            <v>60</v>
          </cell>
          <cell r="W347">
            <v>65</v>
          </cell>
        </row>
        <row r="352">
          <cell r="A352">
            <v>-20</v>
          </cell>
          <cell r="B352">
            <v>2250</v>
          </cell>
          <cell r="C352">
            <v>2250</v>
          </cell>
          <cell r="D352">
            <v>2085</v>
          </cell>
          <cell r="E352">
            <v>1930</v>
          </cell>
          <cell r="F352">
            <v>2085</v>
          </cell>
          <cell r="G352">
            <v>1775</v>
          </cell>
          <cell r="H352">
            <v>2250</v>
          </cell>
          <cell r="I352">
            <v>1930</v>
          </cell>
          <cell r="J352">
            <v>2250</v>
          </cell>
          <cell r="K352">
            <v>2250</v>
          </cell>
          <cell r="L352">
            <v>2250</v>
          </cell>
          <cell r="M352">
            <v>1930</v>
          </cell>
          <cell r="N352">
            <v>2250</v>
          </cell>
          <cell r="O352">
            <v>2250</v>
          </cell>
          <cell r="P352">
            <v>2250</v>
          </cell>
          <cell r="Q352">
            <v>2250</v>
          </cell>
          <cell r="R352">
            <v>2250</v>
          </cell>
          <cell r="S352">
            <v>2005</v>
          </cell>
          <cell r="T352">
            <v>2250</v>
          </cell>
          <cell r="U352">
            <v>2250</v>
          </cell>
          <cell r="V352">
            <v>2085</v>
          </cell>
          <cell r="W352">
            <v>2095</v>
          </cell>
        </row>
        <row r="353">
          <cell r="A353">
            <v>100</v>
          </cell>
          <cell r="B353">
            <v>2250</v>
          </cell>
          <cell r="C353">
            <v>2250</v>
          </cell>
          <cell r="D353">
            <v>2085</v>
          </cell>
          <cell r="E353">
            <v>1930</v>
          </cell>
          <cell r="F353">
            <v>2085</v>
          </cell>
          <cell r="G353">
            <v>1775</v>
          </cell>
          <cell r="H353">
            <v>2250</v>
          </cell>
          <cell r="I353">
            <v>1930</v>
          </cell>
          <cell r="J353">
            <v>2250</v>
          </cell>
          <cell r="K353">
            <v>2250</v>
          </cell>
          <cell r="L353">
            <v>2250</v>
          </cell>
          <cell r="M353">
            <v>1930</v>
          </cell>
          <cell r="N353">
            <v>2250</v>
          </cell>
          <cell r="O353">
            <v>2250</v>
          </cell>
          <cell r="P353">
            <v>2250</v>
          </cell>
          <cell r="Q353">
            <v>2250</v>
          </cell>
          <cell r="R353">
            <v>2250</v>
          </cell>
          <cell r="S353">
            <v>2005</v>
          </cell>
          <cell r="T353">
            <v>2250</v>
          </cell>
          <cell r="U353">
            <v>2250</v>
          </cell>
          <cell r="V353">
            <v>2085</v>
          </cell>
          <cell r="W353">
            <v>2095</v>
          </cell>
        </row>
        <row r="354">
          <cell r="A354">
            <v>200</v>
          </cell>
          <cell r="B354">
            <v>2250</v>
          </cell>
          <cell r="C354">
            <v>2250</v>
          </cell>
          <cell r="D354">
            <v>2085</v>
          </cell>
          <cell r="E354">
            <v>1930</v>
          </cell>
          <cell r="F354">
            <v>2085</v>
          </cell>
          <cell r="G354">
            <v>1775</v>
          </cell>
          <cell r="H354">
            <v>2250</v>
          </cell>
          <cell r="I354">
            <v>1930</v>
          </cell>
          <cell r="J354">
            <v>2250</v>
          </cell>
          <cell r="K354">
            <v>2250</v>
          </cell>
          <cell r="L354">
            <v>2250</v>
          </cell>
          <cell r="M354">
            <v>1930</v>
          </cell>
          <cell r="N354">
            <v>2250</v>
          </cell>
          <cell r="O354">
            <v>2250</v>
          </cell>
          <cell r="P354">
            <v>2250</v>
          </cell>
          <cell r="Q354">
            <v>2005</v>
          </cell>
          <cell r="R354">
            <v>2070</v>
          </cell>
          <cell r="S354">
            <v>1695</v>
          </cell>
          <cell r="T354">
            <v>2045</v>
          </cell>
          <cell r="U354">
            <v>2145</v>
          </cell>
          <cell r="V354">
            <v>1915</v>
          </cell>
          <cell r="W354">
            <v>1915</v>
          </cell>
        </row>
        <row r="355">
          <cell r="A355">
            <v>300</v>
          </cell>
          <cell r="B355">
            <v>2250</v>
          </cell>
          <cell r="C355">
            <v>2250</v>
          </cell>
          <cell r="D355">
            <v>2085</v>
          </cell>
          <cell r="E355">
            <v>1930</v>
          </cell>
          <cell r="F355">
            <v>2085</v>
          </cell>
          <cell r="G355">
            <v>1775</v>
          </cell>
          <cell r="H355">
            <v>2250</v>
          </cell>
          <cell r="I355">
            <v>1930</v>
          </cell>
          <cell r="J355">
            <v>2250</v>
          </cell>
          <cell r="K355">
            <v>2225</v>
          </cell>
          <cell r="L355">
            <v>2250</v>
          </cell>
          <cell r="M355">
            <v>1865</v>
          </cell>
          <cell r="N355">
            <v>2185</v>
          </cell>
          <cell r="O355">
            <v>2250</v>
          </cell>
          <cell r="P355">
            <v>2250</v>
          </cell>
          <cell r="Q355">
            <v>1800</v>
          </cell>
          <cell r="R355">
            <v>1870</v>
          </cell>
          <cell r="S355">
            <v>1520</v>
          </cell>
          <cell r="T355">
            <v>1825</v>
          </cell>
          <cell r="U355">
            <v>1965</v>
          </cell>
          <cell r="V355">
            <v>1825</v>
          </cell>
          <cell r="W355">
            <v>1825</v>
          </cell>
        </row>
        <row r="356">
          <cell r="A356">
            <v>400</v>
          </cell>
          <cell r="B356">
            <v>2250</v>
          </cell>
          <cell r="C356">
            <v>2250</v>
          </cell>
          <cell r="D356">
            <v>2085</v>
          </cell>
          <cell r="E356">
            <v>1930</v>
          </cell>
          <cell r="F356">
            <v>2085</v>
          </cell>
          <cell r="G356">
            <v>1775</v>
          </cell>
          <cell r="H356">
            <v>2250</v>
          </cell>
          <cell r="I356">
            <v>1930</v>
          </cell>
          <cell r="J356">
            <v>2250</v>
          </cell>
          <cell r="K356">
            <v>2175</v>
          </cell>
          <cell r="L356">
            <v>2235</v>
          </cell>
          <cell r="M356">
            <v>1850</v>
          </cell>
          <cell r="N356">
            <v>2160</v>
          </cell>
          <cell r="O356">
            <v>2250</v>
          </cell>
          <cell r="P356">
            <v>2250</v>
          </cell>
          <cell r="Q356">
            <v>1660</v>
          </cell>
          <cell r="R356">
            <v>1710</v>
          </cell>
          <cell r="S356">
            <v>1385</v>
          </cell>
          <cell r="T356">
            <v>1660</v>
          </cell>
          <cell r="U356">
            <v>1850</v>
          </cell>
          <cell r="V356">
            <v>1760</v>
          </cell>
          <cell r="W356">
            <v>1775</v>
          </cell>
        </row>
        <row r="357">
          <cell r="A357">
            <v>500</v>
          </cell>
          <cell r="B357">
            <v>2250</v>
          </cell>
          <cell r="C357">
            <v>2250</v>
          </cell>
          <cell r="D357">
            <v>2085</v>
          </cell>
          <cell r="E357">
            <v>1930</v>
          </cell>
          <cell r="F357">
            <v>2085</v>
          </cell>
          <cell r="G357">
            <v>1775</v>
          </cell>
          <cell r="H357">
            <v>2250</v>
          </cell>
          <cell r="I357">
            <v>1930</v>
          </cell>
          <cell r="J357">
            <v>2250</v>
          </cell>
          <cell r="K357">
            <v>2160</v>
          </cell>
          <cell r="L357">
            <v>2235</v>
          </cell>
          <cell r="M357">
            <v>1850</v>
          </cell>
          <cell r="N357">
            <v>2160</v>
          </cell>
          <cell r="O357">
            <v>2250</v>
          </cell>
          <cell r="P357">
            <v>2250</v>
          </cell>
          <cell r="Q357">
            <v>1555</v>
          </cell>
          <cell r="R357">
            <v>1595</v>
          </cell>
          <cell r="S357">
            <v>1280</v>
          </cell>
          <cell r="T357">
            <v>1545</v>
          </cell>
          <cell r="U357">
            <v>1785</v>
          </cell>
          <cell r="V357">
            <v>1685</v>
          </cell>
          <cell r="W357">
            <v>1695</v>
          </cell>
        </row>
        <row r="358">
          <cell r="A358">
            <v>600</v>
          </cell>
          <cell r="B358">
            <v>2140</v>
          </cell>
          <cell r="C358">
            <v>2250</v>
          </cell>
          <cell r="D358">
            <v>2080</v>
          </cell>
          <cell r="E358">
            <v>1785</v>
          </cell>
          <cell r="F358">
            <v>2085</v>
          </cell>
          <cell r="G358">
            <v>1775</v>
          </cell>
          <cell r="H358">
            <v>2250</v>
          </cell>
          <cell r="I358">
            <v>1930</v>
          </cell>
          <cell r="J358">
            <v>2250</v>
          </cell>
          <cell r="K358">
            <v>2160</v>
          </cell>
          <cell r="L358">
            <v>2235</v>
          </cell>
          <cell r="M358">
            <v>1825</v>
          </cell>
          <cell r="N358">
            <v>2120</v>
          </cell>
          <cell r="O358">
            <v>2250</v>
          </cell>
          <cell r="P358">
            <v>2250</v>
          </cell>
          <cell r="Q358">
            <v>1465</v>
          </cell>
          <cell r="R358">
            <v>1510</v>
          </cell>
          <cell r="S358">
            <v>1205</v>
          </cell>
          <cell r="T358">
            <v>1465</v>
          </cell>
          <cell r="U358">
            <v>1720</v>
          </cell>
          <cell r="V358">
            <v>1600</v>
          </cell>
          <cell r="W358">
            <v>1605</v>
          </cell>
        </row>
        <row r="359">
          <cell r="A359">
            <v>650</v>
          </cell>
          <cell r="B359">
            <v>2100</v>
          </cell>
          <cell r="C359">
            <v>2250</v>
          </cell>
          <cell r="D359">
            <v>2040</v>
          </cell>
          <cell r="E359">
            <v>1750</v>
          </cell>
          <cell r="F359">
            <v>2085</v>
          </cell>
          <cell r="G359">
            <v>1775</v>
          </cell>
          <cell r="H359">
            <v>2250</v>
          </cell>
          <cell r="I359">
            <v>1930</v>
          </cell>
          <cell r="J359">
            <v>2250</v>
          </cell>
          <cell r="K359">
            <v>2145</v>
          </cell>
          <cell r="L359">
            <v>2210</v>
          </cell>
          <cell r="M359">
            <v>1785</v>
          </cell>
          <cell r="N359">
            <v>2095</v>
          </cell>
          <cell r="O359">
            <v>2250</v>
          </cell>
          <cell r="P359">
            <v>2250</v>
          </cell>
          <cell r="Q359">
            <v>1440</v>
          </cell>
          <cell r="R359">
            <v>1480</v>
          </cell>
          <cell r="S359">
            <v>1170</v>
          </cell>
          <cell r="T359">
            <v>1440</v>
          </cell>
          <cell r="U359">
            <v>1690</v>
          </cell>
          <cell r="V359">
            <v>1560</v>
          </cell>
          <cell r="W359">
            <v>1565</v>
          </cell>
        </row>
        <row r="360">
          <cell r="A360">
            <v>700</v>
          </cell>
          <cell r="B360">
            <v>2080</v>
          </cell>
          <cell r="C360">
            <v>2135</v>
          </cell>
          <cell r="D360">
            <v>1995</v>
          </cell>
          <cell r="E360">
            <v>1735</v>
          </cell>
          <cell r="F360">
            <v>2085</v>
          </cell>
          <cell r="G360">
            <v>1775</v>
          </cell>
          <cell r="H360">
            <v>2200</v>
          </cell>
          <cell r="I360">
            <v>1930</v>
          </cell>
          <cell r="J360">
            <v>2200</v>
          </cell>
          <cell r="K360">
            <v>2135</v>
          </cell>
          <cell r="L360">
            <v>2185</v>
          </cell>
          <cell r="M360">
            <v>1760</v>
          </cell>
          <cell r="N360">
            <v>2055</v>
          </cell>
          <cell r="O360">
            <v>2200</v>
          </cell>
          <cell r="P360">
            <v>2200</v>
          </cell>
          <cell r="Q360">
            <v>1415</v>
          </cell>
          <cell r="R360">
            <v>1455</v>
          </cell>
          <cell r="S360">
            <v>1145</v>
          </cell>
          <cell r="T360">
            <v>1415</v>
          </cell>
          <cell r="U360">
            <v>1655</v>
          </cell>
          <cell r="V360">
            <v>1520</v>
          </cell>
          <cell r="W360">
            <v>1525</v>
          </cell>
        </row>
        <row r="361">
          <cell r="A361">
            <v>750</v>
          </cell>
          <cell r="B361">
            <v>1890</v>
          </cell>
          <cell r="C361">
            <v>1890</v>
          </cell>
          <cell r="D361">
            <v>1775</v>
          </cell>
          <cell r="E361">
            <v>1660</v>
          </cell>
          <cell r="F361">
            <v>2085</v>
          </cell>
          <cell r="G361">
            <v>1775</v>
          </cell>
          <cell r="H361">
            <v>2185</v>
          </cell>
          <cell r="I361">
            <v>1930</v>
          </cell>
          <cell r="J361">
            <v>2185</v>
          </cell>
          <cell r="K361">
            <v>2070</v>
          </cell>
          <cell r="L361">
            <v>2185</v>
          </cell>
          <cell r="M361">
            <v>1695</v>
          </cell>
          <cell r="N361">
            <v>1980</v>
          </cell>
          <cell r="O361">
            <v>2185</v>
          </cell>
          <cell r="P361">
            <v>2185</v>
          </cell>
          <cell r="Q361">
            <v>1390</v>
          </cell>
          <cell r="R361">
            <v>1425</v>
          </cell>
          <cell r="S361">
            <v>1120</v>
          </cell>
          <cell r="T361">
            <v>1400</v>
          </cell>
          <cell r="U361">
            <v>1645</v>
          </cell>
          <cell r="V361">
            <v>1495</v>
          </cell>
          <cell r="W361">
            <v>1505</v>
          </cell>
        </row>
        <row r="362">
          <cell r="A362">
            <v>800</v>
          </cell>
          <cell r="B362">
            <v>1545</v>
          </cell>
          <cell r="C362">
            <v>1545</v>
          </cell>
          <cell r="D362">
            <v>1465</v>
          </cell>
          <cell r="E362">
            <v>1390</v>
          </cell>
          <cell r="F362">
            <v>2085</v>
          </cell>
          <cell r="G362">
            <v>1775</v>
          </cell>
          <cell r="H362">
            <v>2160</v>
          </cell>
          <cell r="I362">
            <v>1930</v>
          </cell>
          <cell r="J362">
            <v>2160</v>
          </cell>
          <cell r="K362">
            <v>2020</v>
          </cell>
          <cell r="L362">
            <v>2160</v>
          </cell>
          <cell r="M362">
            <v>1645</v>
          </cell>
          <cell r="N362">
            <v>1915</v>
          </cell>
          <cell r="O362">
            <v>2160</v>
          </cell>
          <cell r="P362">
            <v>2160</v>
          </cell>
          <cell r="Q362">
            <v>1350</v>
          </cell>
          <cell r="R362">
            <v>1415</v>
          </cell>
          <cell r="S362">
            <v>1100</v>
          </cell>
          <cell r="T362">
            <v>1390</v>
          </cell>
          <cell r="U362">
            <v>1630</v>
          </cell>
          <cell r="V362">
            <v>1455</v>
          </cell>
          <cell r="W362">
            <v>1465</v>
          </cell>
        </row>
        <row r="363">
          <cell r="A363">
            <v>850</v>
          </cell>
          <cell r="B363">
            <v>1005</v>
          </cell>
          <cell r="C363">
            <v>1005</v>
          </cell>
          <cell r="D363">
            <v>1005</v>
          </cell>
          <cell r="E363">
            <v>1005</v>
          </cell>
          <cell r="F363">
            <v>2030</v>
          </cell>
          <cell r="G363">
            <v>1725</v>
          </cell>
          <cell r="H363">
            <v>2030</v>
          </cell>
          <cell r="I363">
            <v>1850</v>
          </cell>
          <cell r="J363">
            <v>2030</v>
          </cell>
          <cell r="K363">
            <v>1930</v>
          </cell>
          <cell r="L363">
            <v>2030</v>
          </cell>
          <cell r="M363">
            <v>1555</v>
          </cell>
          <cell r="N363">
            <v>1815</v>
          </cell>
          <cell r="O363">
            <v>2030</v>
          </cell>
          <cell r="P363">
            <v>2030</v>
          </cell>
          <cell r="Q363">
            <v>1325</v>
          </cell>
          <cell r="R363">
            <v>1400</v>
          </cell>
          <cell r="S363">
            <v>1075</v>
          </cell>
          <cell r="T363">
            <v>1375</v>
          </cell>
          <cell r="U363">
            <v>1625</v>
          </cell>
          <cell r="V363">
            <v>1425</v>
          </cell>
          <cell r="W363">
            <v>1425</v>
          </cell>
        </row>
        <row r="364">
          <cell r="A364">
            <v>900</v>
          </cell>
          <cell r="B364">
            <v>645</v>
          </cell>
          <cell r="C364">
            <v>645</v>
          </cell>
          <cell r="D364">
            <v>645</v>
          </cell>
          <cell r="E364">
            <v>645</v>
          </cell>
          <cell r="F364">
            <v>1760</v>
          </cell>
          <cell r="G364">
            <v>1660</v>
          </cell>
          <cell r="H364">
            <v>1800</v>
          </cell>
          <cell r="I364">
            <v>1750</v>
          </cell>
          <cell r="J364">
            <v>1760</v>
          </cell>
          <cell r="K364">
            <v>1800</v>
          </cell>
          <cell r="L364">
            <v>1685</v>
          </cell>
          <cell r="M364">
            <v>1400</v>
          </cell>
          <cell r="N364">
            <v>1390</v>
          </cell>
          <cell r="O364">
            <v>1800</v>
          </cell>
          <cell r="P364">
            <v>1800</v>
          </cell>
          <cell r="Q364">
            <v>1300</v>
          </cell>
          <cell r="R364">
            <v>1390</v>
          </cell>
          <cell r="S364">
            <v>1365</v>
          </cell>
          <cell r="T364">
            <v>1365</v>
          </cell>
          <cell r="U364">
            <v>1615</v>
          </cell>
          <cell r="V364">
            <v>1390</v>
          </cell>
          <cell r="W364">
            <v>1400</v>
          </cell>
        </row>
        <row r="365">
          <cell r="A365">
            <v>950</v>
          </cell>
          <cell r="B365">
            <v>385</v>
          </cell>
          <cell r="C365">
            <v>385</v>
          </cell>
          <cell r="D365">
            <v>385</v>
          </cell>
          <cell r="E365">
            <v>385</v>
          </cell>
          <cell r="F365">
            <v>1055</v>
          </cell>
          <cell r="G365">
            <v>1185</v>
          </cell>
          <cell r="H365">
            <v>1185</v>
          </cell>
          <cell r="I365">
            <v>1195</v>
          </cell>
          <cell r="J365">
            <v>1195</v>
          </cell>
          <cell r="K365">
            <v>1415</v>
          </cell>
          <cell r="L365">
            <v>1055</v>
          </cell>
          <cell r="M365">
            <v>1030</v>
          </cell>
          <cell r="N365">
            <v>1030</v>
          </cell>
          <cell r="O365">
            <v>1415</v>
          </cell>
          <cell r="P365">
            <v>1415</v>
          </cell>
          <cell r="Q365">
            <v>1275</v>
          </cell>
          <cell r="R365">
            <v>1375</v>
          </cell>
          <cell r="S365">
            <v>1365</v>
          </cell>
          <cell r="T365">
            <v>1365</v>
          </cell>
          <cell r="U365">
            <v>1415</v>
          </cell>
          <cell r="V365">
            <v>1350</v>
          </cell>
          <cell r="W365">
            <v>1365</v>
          </cell>
        </row>
        <row r="366">
          <cell r="A366">
            <v>1000</v>
          </cell>
          <cell r="B366">
            <v>195</v>
          </cell>
          <cell r="C366">
            <v>195</v>
          </cell>
          <cell r="D366">
            <v>195</v>
          </cell>
          <cell r="E366">
            <v>195</v>
          </cell>
          <cell r="F366">
            <v>615</v>
          </cell>
          <cell r="G366">
            <v>760</v>
          </cell>
          <cell r="H366">
            <v>760</v>
          </cell>
          <cell r="I366">
            <v>810</v>
          </cell>
          <cell r="J366">
            <v>810</v>
          </cell>
          <cell r="K366">
            <v>975</v>
          </cell>
          <cell r="L366">
            <v>615</v>
          </cell>
          <cell r="M366">
            <v>745</v>
          </cell>
          <cell r="N366">
            <v>745</v>
          </cell>
          <cell r="O366">
            <v>950</v>
          </cell>
          <cell r="P366">
            <v>1260</v>
          </cell>
          <cell r="Q366">
            <v>1220</v>
          </cell>
          <cell r="R366">
            <v>1260</v>
          </cell>
          <cell r="S366">
            <v>1260</v>
          </cell>
          <cell r="T366">
            <v>1260</v>
          </cell>
          <cell r="U366">
            <v>1260</v>
          </cell>
          <cell r="V366">
            <v>1260</v>
          </cell>
          <cell r="W366">
            <v>1260</v>
          </cell>
        </row>
        <row r="367">
          <cell r="A367">
            <v>1050</v>
          </cell>
          <cell r="B367">
            <v>580</v>
          </cell>
          <cell r="C367">
            <v>590</v>
          </cell>
          <cell r="D367">
            <v>540</v>
          </cell>
          <cell r="E367">
            <v>540</v>
          </cell>
          <cell r="F367">
            <v>655</v>
          </cell>
          <cell r="G367">
            <v>580</v>
          </cell>
          <cell r="H367">
            <v>590</v>
          </cell>
          <cell r="I367">
            <v>540</v>
          </cell>
          <cell r="J367">
            <v>540</v>
          </cell>
          <cell r="K367">
            <v>655</v>
          </cell>
          <cell r="L367">
            <v>615</v>
          </cell>
          <cell r="M367">
            <v>540</v>
          </cell>
          <cell r="N367">
            <v>540</v>
          </cell>
          <cell r="O367">
            <v>645</v>
          </cell>
          <cell r="P367">
            <v>1260</v>
          </cell>
          <cell r="Q367">
            <v>1155</v>
          </cell>
          <cell r="R367">
            <v>1260</v>
          </cell>
          <cell r="S367">
            <v>0</v>
          </cell>
          <cell r="T367">
            <v>1220</v>
          </cell>
          <cell r="U367">
            <v>1260</v>
          </cell>
          <cell r="V367">
            <v>1095</v>
          </cell>
          <cell r="W367">
            <v>1260</v>
          </cell>
        </row>
        <row r="368">
          <cell r="A368">
            <v>1100</v>
          </cell>
          <cell r="B368">
            <v>360</v>
          </cell>
          <cell r="C368">
            <v>360</v>
          </cell>
          <cell r="D368">
            <v>360</v>
          </cell>
          <cell r="E368">
            <v>410</v>
          </cell>
          <cell r="F368">
            <v>410</v>
          </cell>
          <cell r="G368">
            <v>360</v>
          </cell>
          <cell r="H368">
            <v>375</v>
          </cell>
          <cell r="I368">
            <v>360</v>
          </cell>
          <cell r="J368">
            <v>360</v>
          </cell>
          <cell r="K368">
            <v>410</v>
          </cell>
          <cell r="L368">
            <v>410</v>
          </cell>
          <cell r="M368">
            <v>375</v>
          </cell>
          <cell r="N368">
            <v>375</v>
          </cell>
          <cell r="O368">
            <v>425</v>
          </cell>
          <cell r="P368">
            <v>1130</v>
          </cell>
          <cell r="Q368">
            <v>965</v>
          </cell>
          <cell r="R368">
            <v>1145</v>
          </cell>
          <cell r="S368">
            <v>0</v>
          </cell>
          <cell r="T368">
            <v>1060</v>
          </cell>
          <cell r="U368">
            <v>1210</v>
          </cell>
          <cell r="V368">
            <v>835</v>
          </cell>
          <cell r="W368">
            <v>975</v>
          </cell>
        </row>
        <row r="369">
          <cell r="A369">
            <v>1150</v>
          </cell>
          <cell r="B369">
            <v>230</v>
          </cell>
          <cell r="C369">
            <v>230</v>
          </cell>
          <cell r="D369">
            <v>230</v>
          </cell>
          <cell r="E369">
            <v>255</v>
          </cell>
          <cell r="F369">
            <v>310</v>
          </cell>
          <cell r="G369">
            <v>230</v>
          </cell>
          <cell r="H369">
            <v>230</v>
          </cell>
          <cell r="I369">
            <v>230</v>
          </cell>
          <cell r="J369">
            <v>230</v>
          </cell>
          <cell r="K369">
            <v>255</v>
          </cell>
          <cell r="L369">
            <v>310</v>
          </cell>
          <cell r="M369">
            <v>230</v>
          </cell>
          <cell r="N369">
            <v>230</v>
          </cell>
          <cell r="O369">
            <v>285</v>
          </cell>
          <cell r="P369">
            <v>835</v>
          </cell>
          <cell r="Q369">
            <v>735</v>
          </cell>
          <cell r="R369">
            <v>885</v>
          </cell>
          <cell r="S369">
            <v>0</v>
          </cell>
          <cell r="T369">
            <v>885</v>
          </cell>
          <cell r="U369">
            <v>1030</v>
          </cell>
          <cell r="V369">
            <v>645</v>
          </cell>
          <cell r="W369">
            <v>705</v>
          </cell>
        </row>
        <row r="370">
          <cell r="A370">
            <v>1200</v>
          </cell>
          <cell r="B370">
            <v>140</v>
          </cell>
          <cell r="C370">
            <v>140</v>
          </cell>
          <cell r="D370">
            <v>140</v>
          </cell>
          <cell r="E370">
            <v>155</v>
          </cell>
          <cell r="F370">
            <v>165</v>
          </cell>
          <cell r="G370">
            <v>140</v>
          </cell>
          <cell r="H370">
            <v>130</v>
          </cell>
          <cell r="I370">
            <v>140</v>
          </cell>
          <cell r="J370">
            <v>140</v>
          </cell>
          <cell r="K370">
            <v>155</v>
          </cell>
          <cell r="L370">
            <v>165</v>
          </cell>
          <cell r="M370">
            <v>130</v>
          </cell>
          <cell r="N370">
            <v>130</v>
          </cell>
          <cell r="O370">
            <v>195</v>
          </cell>
          <cell r="P370">
            <v>540</v>
          </cell>
          <cell r="Q370">
            <v>580</v>
          </cell>
          <cell r="R370">
            <v>695</v>
          </cell>
          <cell r="S370">
            <v>0</v>
          </cell>
          <cell r="T370">
            <v>695</v>
          </cell>
          <cell r="U370">
            <v>645</v>
          </cell>
          <cell r="V370">
            <v>490</v>
          </cell>
          <cell r="W370">
            <v>515</v>
          </cell>
        </row>
        <row r="371">
          <cell r="A371">
            <v>1250</v>
          </cell>
          <cell r="B371">
            <v>425</v>
          </cell>
          <cell r="C371">
            <v>555</v>
          </cell>
          <cell r="D371">
            <v>525</v>
          </cell>
          <cell r="E371">
            <v>465</v>
          </cell>
          <cell r="F371">
            <v>375</v>
          </cell>
          <cell r="G371">
            <v>385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425</v>
          </cell>
          <cell r="R371">
            <v>555</v>
          </cell>
          <cell r="S371">
            <v>0</v>
          </cell>
          <cell r="T371">
            <v>525</v>
          </cell>
          <cell r="U371">
            <v>465</v>
          </cell>
          <cell r="V371">
            <v>375</v>
          </cell>
          <cell r="W371">
            <v>385</v>
          </cell>
        </row>
        <row r="372">
          <cell r="A372">
            <v>1300</v>
          </cell>
          <cell r="B372">
            <v>320</v>
          </cell>
          <cell r="C372">
            <v>435</v>
          </cell>
          <cell r="D372">
            <v>410</v>
          </cell>
          <cell r="E372">
            <v>345</v>
          </cell>
          <cell r="F372">
            <v>295</v>
          </cell>
          <cell r="G372">
            <v>285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320</v>
          </cell>
          <cell r="R372">
            <v>435</v>
          </cell>
          <cell r="S372">
            <v>0</v>
          </cell>
          <cell r="T372">
            <v>410</v>
          </cell>
          <cell r="U372">
            <v>345</v>
          </cell>
          <cell r="V372">
            <v>295</v>
          </cell>
          <cell r="W372">
            <v>285</v>
          </cell>
        </row>
        <row r="373">
          <cell r="A373">
            <v>1350</v>
          </cell>
          <cell r="B373">
            <v>230</v>
          </cell>
          <cell r="C373">
            <v>360</v>
          </cell>
          <cell r="D373">
            <v>320</v>
          </cell>
          <cell r="E373">
            <v>255</v>
          </cell>
          <cell r="F373">
            <v>220</v>
          </cell>
          <cell r="G373">
            <v>220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230</v>
          </cell>
          <cell r="R373">
            <v>360</v>
          </cell>
          <cell r="S373">
            <v>0</v>
          </cell>
          <cell r="T373">
            <v>320</v>
          </cell>
          <cell r="U373">
            <v>255</v>
          </cell>
          <cell r="V373">
            <v>220</v>
          </cell>
          <cell r="W373">
            <v>220</v>
          </cell>
        </row>
        <row r="374">
          <cell r="A374">
            <v>1400</v>
          </cell>
          <cell r="B374">
            <v>180</v>
          </cell>
          <cell r="C374">
            <v>285</v>
          </cell>
          <cell r="D374">
            <v>245</v>
          </cell>
          <cell r="E374">
            <v>205</v>
          </cell>
          <cell r="F374">
            <v>170</v>
          </cell>
          <cell r="G374">
            <v>165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180</v>
          </cell>
          <cell r="R374">
            <v>285</v>
          </cell>
          <cell r="S374">
            <v>0</v>
          </cell>
          <cell r="T374">
            <v>245</v>
          </cell>
          <cell r="U374">
            <v>205</v>
          </cell>
          <cell r="V374">
            <v>170</v>
          </cell>
          <cell r="W374">
            <v>165</v>
          </cell>
        </row>
        <row r="375">
          <cell r="A375">
            <v>1450</v>
          </cell>
          <cell r="B375">
            <v>130</v>
          </cell>
          <cell r="C375">
            <v>220</v>
          </cell>
          <cell r="D375">
            <v>195</v>
          </cell>
          <cell r="E375">
            <v>155</v>
          </cell>
          <cell r="F375">
            <v>115</v>
          </cell>
          <cell r="G375">
            <v>125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130</v>
          </cell>
          <cell r="R375">
            <v>220</v>
          </cell>
          <cell r="S375">
            <v>0</v>
          </cell>
          <cell r="T375">
            <v>195</v>
          </cell>
          <cell r="U375">
            <v>155</v>
          </cell>
          <cell r="V375">
            <v>115</v>
          </cell>
          <cell r="W375">
            <v>125</v>
          </cell>
        </row>
        <row r="376">
          <cell r="A376">
            <v>1500</v>
          </cell>
          <cell r="B376">
            <v>105</v>
          </cell>
          <cell r="C376">
            <v>155</v>
          </cell>
          <cell r="D376">
            <v>140</v>
          </cell>
          <cell r="E376">
            <v>130</v>
          </cell>
          <cell r="F376">
            <v>90</v>
          </cell>
          <cell r="G376">
            <v>95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105</v>
          </cell>
          <cell r="R376">
            <v>155</v>
          </cell>
          <cell r="S376">
            <v>0</v>
          </cell>
          <cell r="T376">
            <v>140</v>
          </cell>
          <cell r="U376">
            <v>130</v>
          </cell>
          <cell r="V376">
            <v>90</v>
          </cell>
          <cell r="W376">
            <v>95</v>
          </cell>
        </row>
        <row r="381">
          <cell r="A381">
            <v>-20</v>
          </cell>
          <cell r="B381">
            <v>3750</v>
          </cell>
          <cell r="C381">
            <v>3750</v>
          </cell>
          <cell r="D381">
            <v>3470</v>
          </cell>
          <cell r="E381">
            <v>3215</v>
          </cell>
          <cell r="F381">
            <v>3470</v>
          </cell>
          <cell r="G381">
            <v>2955</v>
          </cell>
          <cell r="H381">
            <v>3750</v>
          </cell>
          <cell r="I381">
            <v>3215</v>
          </cell>
          <cell r="J381">
            <v>3750</v>
          </cell>
          <cell r="K381">
            <v>3750</v>
          </cell>
          <cell r="L381">
            <v>3750</v>
          </cell>
          <cell r="M381">
            <v>3215</v>
          </cell>
          <cell r="N381">
            <v>3750</v>
          </cell>
          <cell r="O381">
            <v>3750</v>
          </cell>
          <cell r="P381">
            <v>3750</v>
          </cell>
          <cell r="Q381">
            <v>3750</v>
          </cell>
          <cell r="R381">
            <v>3750</v>
          </cell>
          <cell r="S381">
            <v>3345</v>
          </cell>
          <cell r="T381">
            <v>3750</v>
          </cell>
          <cell r="U381">
            <v>3750</v>
          </cell>
          <cell r="V381">
            <v>3470</v>
          </cell>
          <cell r="W381">
            <v>3495</v>
          </cell>
        </row>
        <row r="382">
          <cell r="A382">
            <v>100</v>
          </cell>
          <cell r="B382">
            <v>3750</v>
          </cell>
          <cell r="C382">
            <v>3750</v>
          </cell>
          <cell r="D382">
            <v>3470</v>
          </cell>
          <cell r="E382">
            <v>3215</v>
          </cell>
          <cell r="F382">
            <v>3470</v>
          </cell>
          <cell r="G382">
            <v>2955</v>
          </cell>
          <cell r="H382">
            <v>3750</v>
          </cell>
          <cell r="I382">
            <v>3215</v>
          </cell>
          <cell r="J382">
            <v>3750</v>
          </cell>
          <cell r="K382">
            <v>3750</v>
          </cell>
          <cell r="L382">
            <v>3750</v>
          </cell>
          <cell r="M382">
            <v>3215</v>
          </cell>
          <cell r="N382">
            <v>3750</v>
          </cell>
          <cell r="O382">
            <v>3750</v>
          </cell>
          <cell r="P382">
            <v>3750</v>
          </cell>
          <cell r="Q382">
            <v>3750</v>
          </cell>
          <cell r="R382">
            <v>3750</v>
          </cell>
          <cell r="S382">
            <v>3345</v>
          </cell>
          <cell r="T382">
            <v>3750</v>
          </cell>
          <cell r="U382">
            <v>3750</v>
          </cell>
          <cell r="V382">
            <v>3470</v>
          </cell>
          <cell r="W382">
            <v>3495</v>
          </cell>
        </row>
        <row r="383">
          <cell r="A383">
            <v>200</v>
          </cell>
          <cell r="B383">
            <v>3750</v>
          </cell>
          <cell r="C383">
            <v>3750</v>
          </cell>
          <cell r="D383">
            <v>3470</v>
          </cell>
          <cell r="E383">
            <v>3215</v>
          </cell>
          <cell r="F383">
            <v>3470</v>
          </cell>
          <cell r="G383">
            <v>2955</v>
          </cell>
          <cell r="H383">
            <v>3750</v>
          </cell>
          <cell r="I383">
            <v>3215</v>
          </cell>
          <cell r="J383">
            <v>3750</v>
          </cell>
          <cell r="K383">
            <v>3750</v>
          </cell>
          <cell r="L383">
            <v>3750</v>
          </cell>
          <cell r="M383">
            <v>3215</v>
          </cell>
          <cell r="N383">
            <v>3750</v>
          </cell>
          <cell r="O383">
            <v>3750</v>
          </cell>
          <cell r="P383">
            <v>3750</v>
          </cell>
          <cell r="Q383">
            <v>3345</v>
          </cell>
          <cell r="R383">
            <v>3450</v>
          </cell>
          <cell r="S383">
            <v>2825</v>
          </cell>
          <cell r="T383">
            <v>3405</v>
          </cell>
          <cell r="U383">
            <v>3580</v>
          </cell>
          <cell r="V383">
            <v>3195</v>
          </cell>
          <cell r="W383">
            <v>3195</v>
          </cell>
        </row>
        <row r="384">
          <cell r="A384">
            <v>300</v>
          </cell>
          <cell r="B384">
            <v>3750</v>
          </cell>
          <cell r="C384">
            <v>3750</v>
          </cell>
          <cell r="D384">
            <v>3470</v>
          </cell>
          <cell r="E384">
            <v>3215</v>
          </cell>
          <cell r="F384">
            <v>3470</v>
          </cell>
          <cell r="G384">
            <v>2955</v>
          </cell>
          <cell r="H384">
            <v>3750</v>
          </cell>
          <cell r="I384">
            <v>3215</v>
          </cell>
          <cell r="J384">
            <v>3750</v>
          </cell>
          <cell r="K384">
            <v>3705</v>
          </cell>
          <cell r="L384">
            <v>3750</v>
          </cell>
          <cell r="M384">
            <v>3105</v>
          </cell>
          <cell r="N384">
            <v>3645</v>
          </cell>
          <cell r="O384">
            <v>3750</v>
          </cell>
          <cell r="P384">
            <v>3750</v>
          </cell>
          <cell r="Q384">
            <v>3000</v>
          </cell>
          <cell r="R384">
            <v>3120</v>
          </cell>
          <cell r="S384">
            <v>2530</v>
          </cell>
          <cell r="T384">
            <v>3045</v>
          </cell>
          <cell r="U384">
            <v>3280</v>
          </cell>
          <cell r="V384">
            <v>3045</v>
          </cell>
          <cell r="W384">
            <v>3045</v>
          </cell>
        </row>
        <row r="385">
          <cell r="A385">
            <v>400</v>
          </cell>
          <cell r="B385">
            <v>3750</v>
          </cell>
          <cell r="C385">
            <v>3750</v>
          </cell>
          <cell r="D385">
            <v>3470</v>
          </cell>
          <cell r="E385">
            <v>3215</v>
          </cell>
          <cell r="F385">
            <v>3470</v>
          </cell>
          <cell r="G385">
            <v>2955</v>
          </cell>
          <cell r="H385">
            <v>3750</v>
          </cell>
          <cell r="I385">
            <v>3215</v>
          </cell>
          <cell r="J385">
            <v>3750</v>
          </cell>
          <cell r="K385">
            <v>3620</v>
          </cell>
          <cell r="L385">
            <v>3730</v>
          </cell>
          <cell r="M385">
            <v>3085</v>
          </cell>
          <cell r="N385">
            <v>3600</v>
          </cell>
          <cell r="O385">
            <v>3750</v>
          </cell>
          <cell r="P385">
            <v>3750</v>
          </cell>
          <cell r="Q385">
            <v>2765</v>
          </cell>
          <cell r="R385">
            <v>2850</v>
          </cell>
          <cell r="S385">
            <v>2305</v>
          </cell>
          <cell r="T385">
            <v>2765</v>
          </cell>
          <cell r="U385">
            <v>3085</v>
          </cell>
          <cell r="V385">
            <v>2935</v>
          </cell>
          <cell r="W385">
            <v>2955</v>
          </cell>
        </row>
        <row r="386">
          <cell r="A386">
            <v>500</v>
          </cell>
          <cell r="B386">
            <v>3750</v>
          </cell>
          <cell r="C386">
            <v>3750</v>
          </cell>
          <cell r="D386">
            <v>3470</v>
          </cell>
          <cell r="E386">
            <v>3215</v>
          </cell>
          <cell r="F386">
            <v>3470</v>
          </cell>
          <cell r="G386">
            <v>2955</v>
          </cell>
          <cell r="H386">
            <v>3750</v>
          </cell>
          <cell r="I386">
            <v>3215</v>
          </cell>
          <cell r="J386">
            <v>3750</v>
          </cell>
          <cell r="K386">
            <v>3600</v>
          </cell>
          <cell r="L386">
            <v>3730</v>
          </cell>
          <cell r="M386">
            <v>3085</v>
          </cell>
          <cell r="N386">
            <v>3600</v>
          </cell>
          <cell r="O386">
            <v>3750</v>
          </cell>
          <cell r="P386">
            <v>3750</v>
          </cell>
          <cell r="Q386">
            <v>2595</v>
          </cell>
          <cell r="R386">
            <v>2655</v>
          </cell>
          <cell r="S386">
            <v>2130</v>
          </cell>
          <cell r="T386">
            <v>2570</v>
          </cell>
          <cell r="U386">
            <v>2980</v>
          </cell>
          <cell r="V386">
            <v>2810</v>
          </cell>
          <cell r="W386">
            <v>2825</v>
          </cell>
        </row>
        <row r="387">
          <cell r="A387">
            <v>600</v>
          </cell>
          <cell r="B387">
            <v>3565</v>
          </cell>
          <cell r="C387">
            <v>3750</v>
          </cell>
          <cell r="D387">
            <v>3470</v>
          </cell>
          <cell r="E387">
            <v>2975</v>
          </cell>
          <cell r="F387">
            <v>3470</v>
          </cell>
          <cell r="G387">
            <v>2955</v>
          </cell>
          <cell r="H387">
            <v>3750</v>
          </cell>
          <cell r="I387">
            <v>3215</v>
          </cell>
          <cell r="J387">
            <v>3750</v>
          </cell>
          <cell r="K387">
            <v>3600</v>
          </cell>
          <cell r="L387">
            <v>3730</v>
          </cell>
          <cell r="M387">
            <v>3045</v>
          </cell>
          <cell r="N387">
            <v>3535</v>
          </cell>
          <cell r="O387">
            <v>3750</v>
          </cell>
          <cell r="P387">
            <v>3750</v>
          </cell>
          <cell r="Q387">
            <v>2440</v>
          </cell>
          <cell r="R387">
            <v>2520</v>
          </cell>
          <cell r="S387">
            <v>2010</v>
          </cell>
          <cell r="T387">
            <v>2445</v>
          </cell>
          <cell r="U387">
            <v>2865</v>
          </cell>
          <cell r="V387">
            <v>2665</v>
          </cell>
          <cell r="W387">
            <v>2680</v>
          </cell>
        </row>
        <row r="388">
          <cell r="A388">
            <v>650</v>
          </cell>
          <cell r="B388">
            <v>3495</v>
          </cell>
          <cell r="C388">
            <v>3750</v>
          </cell>
          <cell r="D388">
            <v>3400</v>
          </cell>
          <cell r="E388">
            <v>2920</v>
          </cell>
          <cell r="F388">
            <v>3470</v>
          </cell>
          <cell r="G388">
            <v>2955</v>
          </cell>
          <cell r="H388">
            <v>3750</v>
          </cell>
          <cell r="I388">
            <v>3215</v>
          </cell>
          <cell r="J388">
            <v>3750</v>
          </cell>
          <cell r="K388">
            <v>3580</v>
          </cell>
          <cell r="L388">
            <v>3685</v>
          </cell>
          <cell r="M388">
            <v>2980</v>
          </cell>
          <cell r="N388">
            <v>3495</v>
          </cell>
          <cell r="O388">
            <v>3750</v>
          </cell>
          <cell r="P388">
            <v>3750</v>
          </cell>
          <cell r="Q388">
            <v>2395</v>
          </cell>
          <cell r="R388">
            <v>2465</v>
          </cell>
          <cell r="S388">
            <v>1950</v>
          </cell>
          <cell r="T388">
            <v>2400</v>
          </cell>
          <cell r="U388">
            <v>2815</v>
          </cell>
          <cell r="V388">
            <v>2600</v>
          </cell>
          <cell r="W388">
            <v>2610</v>
          </cell>
        </row>
        <row r="389">
          <cell r="A389">
            <v>700</v>
          </cell>
          <cell r="B389">
            <v>3470</v>
          </cell>
          <cell r="C389">
            <v>3560</v>
          </cell>
          <cell r="D389">
            <v>3320</v>
          </cell>
          <cell r="E389">
            <v>2895</v>
          </cell>
          <cell r="F389">
            <v>3470</v>
          </cell>
          <cell r="G389">
            <v>2955</v>
          </cell>
          <cell r="H389">
            <v>3665</v>
          </cell>
          <cell r="I389">
            <v>3215</v>
          </cell>
          <cell r="J389">
            <v>3665</v>
          </cell>
          <cell r="K389">
            <v>3555</v>
          </cell>
          <cell r="L389">
            <v>3645</v>
          </cell>
          <cell r="M389">
            <v>2935</v>
          </cell>
          <cell r="N389">
            <v>3430</v>
          </cell>
          <cell r="O389">
            <v>3665</v>
          </cell>
          <cell r="P389">
            <v>3665</v>
          </cell>
          <cell r="Q389">
            <v>2355</v>
          </cell>
          <cell r="R389">
            <v>2420</v>
          </cell>
          <cell r="S389">
            <v>1910</v>
          </cell>
          <cell r="T389">
            <v>2355</v>
          </cell>
          <cell r="U389">
            <v>2760</v>
          </cell>
          <cell r="V389">
            <v>2530</v>
          </cell>
          <cell r="W389">
            <v>2545</v>
          </cell>
        </row>
        <row r="390">
          <cell r="A390">
            <v>750</v>
          </cell>
          <cell r="B390">
            <v>3150</v>
          </cell>
          <cell r="C390">
            <v>3150</v>
          </cell>
          <cell r="D390">
            <v>2960</v>
          </cell>
          <cell r="E390">
            <v>2765</v>
          </cell>
          <cell r="F390">
            <v>3470</v>
          </cell>
          <cell r="G390">
            <v>2955</v>
          </cell>
          <cell r="H390">
            <v>3645</v>
          </cell>
          <cell r="I390">
            <v>3215</v>
          </cell>
          <cell r="J390">
            <v>3645</v>
          </cell>
          <cell r="K390">
            <v>3450</v>
          </cell>
          <cell r="L390">
            <v>3645</v>
          </cell>
          <cell r="M390">
            <v>2830</v>
          </cell>
          <cell r="N390">
            <v>3300</v>
          </cell>
          <cell r="O390">
            <v>3645</v>
          </cell>
          <cell r="P390">
            <v>3645</v>
          </cell>
          <cell r="Q390">
            <v>2315</v>
          </cell>
          <cell r="R390">
            <v>2380</v>
          </cell>
          <cell r="S390">
            <v>1865</v>
          </cell>
          <cell r="T390">
            <v>2335</v>
          </cell>
          <cell r="U390">
            <v>2745</v>
          </cell>
          <cell r="V390">
            <v>2490</v>
          </cell>
          <cell r="W390">
            <v>2505</v>
          </cell>
        </row>
        <row r="391">
          <cell r="A391">
            <v>800</v>
          </cell>
          <cell r="B391">
            <v>2570</v>
          </cell>
          <cell r="C391">
            <v>2570</v>
          </cell>
          <cell r="D391">
            <v>2445</v>
          </cell>
          <cell r="E391">
            <v>2315</v>
          </cell>
          <cell r="F391">
            <v>3470</v>
          </cell>
          <cell r="G391">
            <v>2955</v>
          </cell>
          <cell r="H391">
            <v>3600</v>
          </cell>
          <cell r="I391">
            <v>3215</v>
          </cell>
          <cell r="J391">
            <v>3600</v>
          </cell>
          <cell r="K391">
            <v>3365</v>
          </cell>
          <cell r="L391">
            <v>3600</v>
          </cell>
          <cell r="M391">
            <v>2745</v>
          </cell>
          <cell r="N391">
            <v>3195</v>
          </cell>
          <cell r="O391">
            <v>3600</v>
          </cell>
          <cell r="P391">
            <v>3600</v>
          </cell>
          <cell r="Q391">
            <v>2250</v>
          </cell>
          <cell r="R391">
            <v>2355</v>
          </cell>
          <cell r="S391">
            <v>1835</v>
          </cell>
          <cell r="T391">
            <v>2315</v>
          </cell>
          <cell r="U391">
            <v>2720</v>
          </cell>
          <cell r="V391">
            <v>2420</v>
          </cell>
          <cell r="W391">
            <v>2440</v>
          </cell>
        </row>
        <row r="392">
          <cell r="A392">
            <v>850</v>
          </cell>
          <cell r="B392">
            <v>1670</v>
          </cell>
          <cell r="C392">
            <v>1670</v>
          </cell>
          <cell r="D392">
            <v>1670</v>
          </cell>
          <cell r="E392">
            <v>1670</v>
          </cell>
          <cell r="F392">
            <v>3338</v>
          </cell>
          <cell r="G392">
            <v>2870</v>
          </cell>
          <cell r="H392">
            <v>3385</v>
          </cell>
          <cell r="I392">
            <v>3085</v>
          </cell>
          <cell r="J392">
            <v>3385</v>
          </cell>
          <cell r="K392">
            <v>3215</v>
          </cell>
          <cell r="L392">
            <v>3385</v>
          </cell>
          <cell r="M392">
            <v>2595</v>
          </cell>
          <cell r="N392">
            <v>3020</v>
          </cell>
          <cell r="O392">
            <v>3385</v>
          </cell>
          <cell r="P392">
            <v>3385</v>
          </cell>
          <cell r="Q392">
            <v>2205</v>
          </cell>
          <cell r="R392">
            <v>2330</v>
          </cell>
          <cell r="S392">
            <v>1795</v>
          </cell>
          <cell r="T392">
            <v>2295</v>
          </cell>
          <cell r="U392">
            <v>2705</v>
          </cell>
          <cell r="V392">
            <v>2370</v>
          </cell>
          <cell r="W392">
            <v>2380</v>
          </cell>
        </row>
        <row r="393">
          <cell r="A393">
            <v>900</v>
          </cell>
          <cell r="B393">
            <v>1070</v>
          </cell>
          <cell r="C393">
            <v>1070</v>
          </cell>
          <cell r="D393">
            <v>1070</v>
          </cell>
          <cell r="E393">
            <v>1070</v>
          </cell>
          <cell r="F393">
            <v>2935</v>
          </cell>
          <cell r="G393">
            <v>2765</v>
          </cell>
          <cell r="H393">
            <v>3000</v>
          </cell>
          <cell r="I393">
            <v>2915</v>
          </cell>
          <cell r="J393">
            <v>2935</v>
          </cell>
          <cell r="K393">
            <v>3000</v>
          </cell>
          <cell r="L393">
            <v>2805</v>
          </cell>
          <cell r="M393">
            <v>2335</v>
          </cell>
          <cell r="N393">
            <v>2315</v>
          </cell>
          <cell r="O393">
            <v>3000</v>
          </cell>
          <cell r="P393">
            <v>3000</v>
          </cell>
          <cell r="Q393">
            <v>2165</v>
          </cell>
          <cell r="R393">
            <v>2315</v>
          </cell>
          <cell r="S393">
            <v>2270</v>
          </cell>
          <cell r="T393">
            <v>2270</v>
          </cell>
          <cell r="U393">
            <v>2690</v>
          </cell>
          <cell r="V393">
            <v>2315</v>
          </cell>
          <cell r="W393">
            <v>2330</v>
          </cell>
        </row>
        <row r="394">
          <cell r="A394">
            <v>950</v>
          </cell>
          <cell r="B394">
            <v>645</v>
          </cell>
          <cell r="C394">
            <v>645</v>
          </cell>
          <cell r="D394">
            <v>645</v>
          </cell>
          <cell r="E394">
            <v>645</v>
          </cell>
          <cell r="F394">
            <v>1755</v>
          </cell>
          <cell r="G394">
            <v>1970</v>
          </cell>
          <cell r="H394">
            <v>1970</v>
          </cell>
          <cell r="I394">
            <v>1995</v>
          </cell>
          <cell r="J394">
            <v>1995</v>
          </cell>
          <cell r="K394">
            <v>2355</v>
          </cell>
          <cell r="L394">
            <v>1755</v>
          </cell>
          <cell r="M394">
            <v>1715</v>
          </cell>
          <cell r="N394">
            <v>1715</v>
          </cell>
          <cell r="O394">
            <v>2355</v>
          </cell>
          <cell r="P394">
            <v>2360</v>
          </cell>
          <cell r="Q394">
            <v>2120</v>
          </cell>
          <cell r="R394">
            <v>2290</v>
          </cell>
          <cell r="S394">
            <v>2270</v>
          </cell>
          <cell r="T394">
            <v>2270</v>
          </cell>
          <cell r="U394">
            <v>2630</v>
          </cell>
          <cell r="V394">
            <v>2250</v>
          </cell>
          <cell r="W394">
            <v>2270</v>
          </cell>
        </row>
        <row r="395">
          <cell r="A395">
            <v>1000</v>
          </cell>
          <cell r="B395">
            <v>320</v>
          </cell>
          <cell r="C395">
            <v>320</v>
          </cell>
          <cell r="D395">
            <v>320</v>
          </cell>
          <cell r="E395">
            <v>320</v>
          </cell>
          <cell r="F395">
            <v>1030</v>
          </cell>
          <cell r="G395">
            <v>1265</v>
          </cell>
          <cell r="H395">
            <v>1265</v>
          </cell>
          <cell r="I395">
            <v>1350</v>
          </cell>
          <cell r="J395">
            <v>1350</v>
          </cell>
          <cell r="K395">
            <v>1630</v>
          </cell>
          <cell r="L395">
            <v>1030</v>
          </cell>
          <cell r="M395">
            <v>1245</v>
          </cell>
          <cell r="N395">
            <v>1245</v>
          </cell>
          <cell r="O395">
            <v>1585</v>
          </cell>
          <cell r="P395">
            <v>2105</v>
          </cell>
          <cell r="Q395">
            <v>2035</v>
          </cell>
          <cell r="R395">
            <v>2105</v>
          </cell>
          <cell r="S395">
            <v>2105</v>
          </cell>
          <cell r="T395">
            <v>2105</v>
          </cell>
          <cell r="U395">
            <v>2105</v>
          </cell>
          <cell r="V395">
            <v>2100</v>
          </cell>
          <cell r="W395">
            <v>2105</v>
          </cell>
        </row>
        <row r="396">
          <cell r="A396">
            <v>1050</v>
          </cell>
          <cell r="B396">
            <v>965</v>
          </cell>
          <cell r="C396">
            <v>985</v>
          </cell>
          <cell r="D396">
            <v>900</v>
          </cell>
          <cell r="E396">
            <v>900</v>
          </cell>
          <cell r="F396">
            <v>1095</v>
          </cell>
          <cell r="G396">
            <v>965</v>
          </cell>
          <cell r="H396">
            <v>985</v>
          </cell>
          <cell r="I396">
            <v>900</v>
          </cell>
          <cell r="J396">
            <v>900</v>
          </cell>
          <cell r="K396">
            <v>1095</v>
          </cell>
          <cell r="L396">
            <v>1030</v>
          </cell>
          <cell r="M396">
            <v>900</v>
          </cell>
          <cell r="N396">
            <v>900</v>
          </cell>
          <cell r="O396">
            <v>1070</v>
          </cell>
          <cell r="P396">
            <v>2105</v>
          </cell>
          <cell r="Q396">
            <v>1930</v>
          </cell>
          <cell r="R396">
            <v>2105</v>
          </cell>
          <cell r="S396">
            <v>0</v>
          </cell>
          <cell r="T396">
            <v>2035</v>
          </cell>
          <cell r="U396">
            <v>2105</v>
          </cell>
          <cell r="V396">
            <v>1820</v>
          </cell>
          <cell r="W396">
            <v>2100</v>
          </cell>
        </row>
        <row r="397">
          <cell r="A397">
            <v>1100</v>
          </cell>
          <cell r="B397">
            <v>600</v>
          </cell>
          <cell r="C397">
            <v>600</v>
          </cell>
          <cell r="D397">
            <v>600</v>
          </cell>
          <cell r="E397">
            <v>685</v>
          </cell>
          <cell r="F397">
            <v>685</v>
          </cell>
          <cell r="G397">
            <v>600</v>
          </cell>
          <cell r="H397">
            <v>620</v>
          </cell>
          <cell r="I397">
            <v>600</v>
          </cell>
          <cell r="J397">
            <v>600</v>
          </cell>
          <cell r="K397">
            <v>685</v>
          </cell>
          <cell r="L397">
            <v>685</v>
          </cell>
          <cell r="M397">
            <v>620</v>
          </cell>
          <cell r="N397">
            <v>620</v>
          </cell>
          <cell r="O397">
            <v>710</v>
          </cell>
          <cell r="P397">
            <v>1885</v>
          </cell>
          <cell r="Q397">
            <v>1605</v>
          </cell>
          <cell r="R397">
            <v>1905</v>
          </cell>
          <cell r="S397">
            <v>0</v>
          </cell>
          <cell r="T397">
            <v>1770</v>
          </cell>
          <cell r="U397">
            <v>2015</v>
          </cell>
          <cell r="V397">
            <v>1395</v>
          </cell>
          <cell r="W397">
            <v>1630</v>
          </cell>
        </row>
        <row r="398">
          <cell r="A398">
            <v>1150</v>
          </cell>
          <cell r="B398">
            <v>385</v>
          </cell>
          <cell r="C398">
            <v>385</v>
          </cell>
          <cell r="D398">
            <v>385</v>
          </cell>
          <cell r="E398">
            <v>430</v>
          </cell>
          <cell r="F398">
            <v>515</v>
          </cell>
          <cell r="G398">
            <v>385</v>
          </cell>
          <cell r="H398">
            <v>385</v>
          </cell>
          <cell r="I398">
            <v>385</v>
          </cell>
          <cell r="J398">
            <v>385</v>
          </cell>
          <cell r="K398">
            <v>430</v>
          </cell>
          <cell r="L398">
            <v>515</v>
          </cell>
          <cell r="M398">
            <v>385</v>
          </cell>
          <cell r="N398">
            <v>385</v>
          </cell>
          <cell r="O398">
            <v>470</v>
          </cell>
          <cell r="P398">
            <v>1395</v>
          </cell>
          <cell r="Q398">
            <v>1245</v>
          </cell>
          <cell r="R398">
            <v>1480</v>
          </cell>
          <cell r="S398">
            <v>0</v>
          </cell>
          <cell r="T398">
            <v>1480</v>
          </cell>
          <cell r="U398">
            <v>1715</v>
          </cell>
          <cell r="V398">
            <v>1070</v>
          </cell>
          <cell r="W398">
            <v>1180</v>
          </cell>
        </row>
        <row r="399">
          <cell r="A399">
            <v>1200</v>
          </cell>
          <cell r="B399">
            <v>235</v>
          </cell>
          <cell r="C399">
            <v>235</v>
          </cell>
          <cell r="D399">
            <v>235</v>
          </cell>
          <cell r="E399">
            <v>255</v>
          </cell>
          <cell r="F399">
            <v>280</v>
          </cell>
          <cell r="G399">
            <v>235</v>
          </cell>
          <cell r="H399">
            <v>215</v>
          </cell>
          <cell r="I399">
            <v>235</v>
          </cell>
          <cell r="J399">
            <v>235</v>
          </cell>
          <cell r="K399">
            <v>255</v>
          </cell>
          <cell r="L399">
            <v>280</v>
          </cell>
          <cell r="M399">
            <v>215</v>
          </cell>
          <cell r="N399">
            <v>215</v>
          </cell>
          <cell r="O399">
            <v>320</v>
          </cell>
          <cell r="P399">
            <v>900</v>
          </cell>
          <cell r="Q399">
            <v>965</v>
          </cell>
          <cell r="R399">
            <v>1155</v>
          </cell>
          <cell r="S399">
            <v>0</v>
          </cell>
          <cell r="T399">
            <v>1155</v>
          </cell>
          <cell r="U399">
            <v>1070</v>
          </cell>
          <cell r="V399">
            <v>815</v>
          </cell>
          <cell r="W399">
            <v>855</v>
          </cell>
        </row>
        <row r="400">
          <cell r="A400">
            <v>1250</v>
          </cell>
          <cell r="B400">
            <v>705</v>
          </cell>
          <cell r="C400">
            <v>920</v>
          </cell>
          <cell r="D400">
            <v>880</v>
          </cell>
          <cell r="E400">
            <v>770</v>
          </cell>
          <cell r="F400">
            <v>620</v>
          </cell>
          <cell r="G400">
            <v>645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705</v>
          </cell>
          <cell r="R400">
            <v>920</v>
          </cell>
          <cell r="S400">
            <v>0</v>
          </cell>
          <cell r="T400">
            <v>880</v>
          </cell>
          <cell r="U400">
            <v>770</v>
          </cell>
          <cell r="V400">
            <v>620</v>
          </cell>
          <cell r="W400">
            <v>645</v>
          </cell>
        </row>
        <row r="401">
          <cell r="A401">
            <v>1300</v>
          </cell>
          <cell r="B401">
            <v>535</v>
          </cell>
          <cell r="C401">
            <v>730</v>
          </cell>
          <cell r="D401">
            <v>685</v>
          </cell>
          <cell r="E401">
            <v>580</v>
          </cell>
          <cell r="F401">
            <v>495</v>
          </cell>
          <cell r="G401">
            <v>470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535</v>
          </cell>
          <cell r="R401">
            <v>730</v>
          </cell>
          <cell r="S401">
            <v>0</v>
          </cell>
          <cell r="T401">
            <v>685</v>
          </cell>
          <cell r="U401">
            <v>580</v>
          </cell>
          <cell r="V401">
            <v>495</v>
          </cell>
          <cell r="W401">
            <v>470</v>
          </cell>
        </row>
        <row r="402">
          <cell r="A402">
            <v>1350</v>
          </cell>
          <cell r="B402">
            <v>385</v>
          </cell>
          <cell r="C402">
            <v>600</v>
          </cell>
          <cell r="D402">
            <v>535</v>
          </cell>
          <cell r="E402">
            <v>430</v>
          </cell>
          <cell r="F402">
            <v>365</v>
          </cell>
          <cell r="G402">
            <v>365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385</v>
          </cell>
          <cell r="R402">
            <v>600</v>
          </cell>
          <cell r="S402">
            <v>0</v>
          </cell>
          <cell r="T402">
            <v>535</v>
          </cell>
          <cell r="U402">
            <v>430</v>
          </cell>
          <cell r="V402">
            <v>365</v>
          </cell>
          <cell r="W402">
            <v>365</v>
          </cell>
        </row>
        <row r="403">
          <cell r="A403">
            <v>1400</v>
          </cell>
          <cell r="B403">
            <v>300</v>
          </cell>
          <cell r="C403">
            <v>470</v>
          </cell>
          <cell r="D403">
            <v>405</v>
          </cell>
          <cell r="E403">
            <v>345</v>
          </cell>
          <cell r="F403">
            <v>280</v>
          </cell>
          <cell r="G403">
            <v>280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300</v>
          </cell>
          <cell r="R403">
            <v>470</v>
          </cell>
          <cell r="S403">
            <v>0</v>
          </cell>
          <cell r="T403">
            <v>405</v>
          </cell>
          <cell r="U403">
            <v>345</v>
          </cell>
          <cell r="V403">
            <v>280</v>
          </cell>
          <cell r="W403">
            <v>280</v>
          </cell>
        </row>
        <row r="404">
          <cell r="A404">
            <v>1450</v>
          </cell>
          <cell r="B404">
            <v>215</v>
          </cell>
          <cell r="C404">
            <v>365</v>
          </cell>
          <cell r="D404">
            <v>320</v>
          </cell>
          <cell r="E404">
            <v>255</v>
          </cell>
          <cell r="F404">
            <v>195</v>
          </cell>
          <cell r="G404">
            <v>210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215</v>
          </cell>
          <cell r="R404">
            <v>365</v>
          </cell>
          <cell r="S404">
            <v>0</v>
          </cell>
          <cell r="T404">
            <v>320</v>
          </cell>
          <cell r="U404">
            <v>255</v>
          </cell>
          <cell r="V404">
            <v>195</v>
          </cell>
          <cell r="W404">
            <v>210</v>
          </cell>
        </row>
        <row r="405">
          <cell r="A405">
            <v>1500</v>
          </cell>
          <cell r="B405">
            <v>170</v>
          </cell>
          <cell r="C405">
            <v>260</v>
          </cell>
          <cell r="D405">
            <v>235</v>
          </cell>
          <cell r="E405">
            <v>215</v>
          </cell>
          <cell r="F405">
            <v>150</v>
          </cell>
          <cell r="G405">
            <v>160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170</v>
          </cell>
          <cell r="R405">
            <v>260</v>
          </cell>
          <cell r="S405">
            <v>0</v>
          </cell>
          <cell r="T405">
            <v>235</v>
          </cell>
          <cell r="U405">
            <v>215</v>
          </cell>
          <cell r="V405">
            <v>150</v>
          </cell>
          <cell r="W405">
            <v>160</v>
          </cell>
        </row>
        <row r="409">
          <cell r="A409">
            <v>-20</v>
          </cell>
          <cell r="B409">
            <v>6250</v>
          </cell>
          <cell r="C409">
            <v>6250</v>
          </cell>
          <cell r="D409">
            <v>5785</v>
          </cell>
          <cell r="E409">
            <v>5360</v>
          </cell>
          <cell r="F409">
            <v>5785</v>
          </cell>
          <cell r="G409">
            <v>4930</v>
          </cell>
          <cell r="H409">
            <v>6250</v>
          </cell>
          <cell r="I409">
            <v>5360</v>
          </cell>
          <cell r="J409">
            <v>6250</v>
          </cell>
          <cell r="K409">
            <v>6250</v>
          </cell>
          <cell r="L409">
            <v>6250</v>
          </cell>
          <cell r="M409">
            <v>5355</v>
          </cell>
          <cell r="N409">
            <v>6250</v>
          </cell>
          <cell r="O409">
            <v>6250</v>
          </cell>
          <cell r="P409">
            <v>6250</v>
          </cell>
          <cell r="Q409">
            <v>6250</v>
          </cell>
          <cell r="R409">
            <v>6250</v>
          </cell>
          <cell r="S409">
            <v>5570</v>
          </cell>
          <cell r="T409">
            <v>6250</v>
          </cell>
          <cell r="U409">
            <v>6250</v>
          </cell>
          <cell r="V409">
            <v>5785</v>
          </cell>
          <cell r="W409">
            <v>5820</v>
          </cell>
        </row>
        <row r="410">
          <cell r="A410">
            <v>100</v>
          </cell>
          <cell r="B410">
            <v>6250</v>
          </cell>
          <cell r="C410">
            <v>6250</v>
          </cell>
          <cell r="D410">
            <v>5785</v>
          </cell>
          <cell r="E410">
            <v>5360</v>
          </cell>
          <cell r="F410">
            <v>5785</v>
          </cell>
          <cell r="G410">
            <v>4930</v>
          </cell>
          <cell r="H410">
            <v>6250</v>
          </cell>
          <cell r="I410">
            <v>5360</v>
          </cell>
          <cell r="J410">
            <v>6250</v>
          </cell>
          <cell r="K410">
            <v>6250</v>
          </cell>
          <cell r="L410">
            <v>6250</v>
          </cell>
          <cell r="M410">
            <v>5355</v>
          </cell>
          <cell r="N410">
            <v>6250</v>
          </cell>
          <cell r="O410">
            <v>6250</v>
          </cell>
          <cell r="P410">
            <v>6250</v>
          </cell>
          <cell r="Q410">
            <v>6250</v>
          </cell>
          <cell r="R410">
            <v>6250</v>
          </cell>
          <cell r="S410">
            <v>5570</v>
          </cell>
          <cell r="T410">
            <v>6250</v>
          </cell>
          <cell r="U410">
            <v>6250</v>
          </cell>
          <cell r="V410">
            <v>5785</v>
          </cell>
          <cell r="W410">
            <v>5820</v>
          </cell>
        </row>
        <row r="411">
          <cell r="A411">
            <v>200</v>
          </cell>
          <cell r="B411">
            <v>6250</v>
          </cell>
          <cell r="C411">
            <v>6250</v>
          </cell>
          <cell r="D411">
            <v>5785</v>
          </cell>
          <cell r="E411">
            <v>5360</v>
          </cell>
          <cell r="F411">
            <v>5785</v>
          </cell>
          <cell r="G411">
            <v>4930</v>
          </cell>
          <cell r="H411">
            <v>6250</v>
          </cell>
          <cell r="I411">
            <v>5360</v>
          </cell>
          <cell r="J411">
            <v>6250</v>
          </cell>
          <cell r="K411">
            <v>6250</v>
          </cell>
          <cell r="L411">
            <v>6250</v>
          </cell>
          <cell r="M411">
            <v>5355</v>
          </cell>
          <cell r="N411">
            <v>6250</v>
          </cell>
          <cell r="O411">
            <v>6250</v>
          </cell>
          <cell r="P411">
            <v>6250</v>
          </cell>
          <cell r="Q411">
            <v>5570</v>
          </cell>
          <cell r="R411">
            <v>5750</v>
          </cell>
          <cell r="S411">
            <v>4710</v>
          </cell>
          <cell r="T411">
            <v>5680</v>
          </cell>
          <cell r="U411">
            <v>5965</v>
          </cell>
          <cell r="V411">
            <v>5320</v>
          </cell>
          <cell r="W411">
            <v>5320</v>
          </cell>
        </row>
        <row r="412">
          <cell r="A412">
            <v>300</v>
          </cell>
          <cell r="B412">
            <v>6250</v>
          </cell>
          <cell r="C412">
            <v>6250</v>
          </cell>
          <cell r="D412">
            <v>5785</v>
          </cell>
          <cell r="E412">
            <v>5360</v>
          </cell>
          <cell r="F412">
            <v>5785</v>
          </cell>
          <cell r="G412">
            <v>4930</v>
          </cell>
          <cell r="H412">
            <v>6250</v>
          </cell>
          <cell r="I412">
            <v>5360</v>
          </cell>
          <cell r="J412">
            <v>6250</v>
          </cell>
          <cell r="K412">
            <v>6180</v>
          </cell>
          <cell r="L412">
            <v>6250</v>
          </cell>
          <cell r="M412">
            <v>5180</v>
          </cell>
          <cell r="N412">
            <v>6070</v>
          </cell>
          <cell r="O412">
            <v>6250</v>
          </cell>
          <cell r="P412">
            <v>6250</v>
          </cell>
          <cell r="Q412">
            <v>5000</v>
          </cell>
          <cell r="R412">
            <v>5200</v>
          </cell>
          <cell r="S412">
            <v>4215</v>
          </cell>
          <cell r="T412">
            <v>5070</v>
          </cell>
          <cell r="U412">
            <v>5465</v>
          </cell>
          <cell r="V412">
            <v>5070</v>
          </cell>
          <cell r="W412">
            <v>5070</v>
          </cell>
        </row>
        <row r="413">
          <cell r="A413">
            <v>400</v>
          </cell>
          <cell r="B413">
            <v>6250</v>
          </cell>
          <cell r="C413">
            <v>6250</v>
          </cell>
          <cell r="D413">
            <v>5785</v>
          </cell>
          <cell r="E413">
            <v>5360</v>
          </cell>
          <cell r="F413">
            <v>5785</v>
          </cell>
          <cell r="G413">
            <v>4930</v>
          </cell>
          <cell r="H413">
            <v>6250</v>
          </cell>
          <cell r="I413">
            <v>5360</v>
          </cell>
          <cell r="J413">
            <v>6250</v>
          </cell>
          <cell r="K413">
            <v>6035</v>
          </cell>
          <cell r="L413">
            <v>6215</v>
          </cell>
          <cell r="M413">
            <v>5145</v>
          </cell>
          <cell r="N413">
            <v>6000</v>
          </cell>
          <cell r="O413">
            <v>6250</v>
          </cell>
          <cell r="P413">
            <v>6250</v>
          </cell>
          <cell r="Q413">
            <v>4605</v>
          </cell>
          <cell r="R413">
            <v>4750</v>
          </cell>
          <cell r="S413">
            <v>3840</v>
          </cell>
          <cell r="T413">
            <v>4605</v>
          </cell>
          <cell r="U413">
            <v>5145</v>
          </cell>
          <cell r="V413">
            <v>4895</v>
          </cell>
          <cell r="W413">
            <v>4930</v>
          </cell>
        </row>
        <row r="414">
          <cell r="A414">
            <v>500</v>
          </cell>
          <cell r="B414">
            <v>6250</v>
          </cell>
          <cell r="C414">
            <v>6250</v>
          </cell>
          <cell r="D414">
            <v>5785</v>
          </cell>
          <cell r="E414">
            <v>5360</v>
          </cell>
          <cell r="F414">
            <v>5785</v>
          </cell>
          <cell r="G414">
            <v>4930</v>
          </cell>
          <cell r="H414">
            <v>6250</v>
          </cell>
          <cell r="I414">
            <v>5360</v>
          </cell>
          <cell r="J414">
            <v>6250</v>
          </cell>
          <cell r="K414">
            <v>6000</v>
          </cell>
          <cell r="L414">
            <v>6215</v>
          </cell>
          <cell r="M414">
            <v>5145</v>
          </cell>
          <cell r="N414">
            <v>6000</v>
          </cell>
          <cell r="O414">
            <v>6250</v>
          </cell>
          <cell r="P414">
            <v>6250</v>
          </cell>
          <cell r="Q414">
            <v>4320</v>
          </cell>
          <cell r="R414">
            <v>4430</v>
          </cell>
          <cell r="S414">
            <v>3550</v>
          </cell>
          <cell r="T414">
            <v>4285</v>
          </cell>
          <cell r="U414">
            <v>4965</v>
          </cell>
          <cell r="V414">
            <v>4680</v>
          </cell>
          <cell r="W414">
            <v>4710</v>
          </cell>
        </row>
        <row r="415">
          <cell r="A415">
            <v>600</v>
          </cell>
          <cell r="B415">
            <v>5940</v>
          </cell>
          <cell r="C415">
            <v>6250</v>
          </cell>
          <cell r="D415">
            <v>5780</v>
          </cell>
          <cell r="E415">
            <v>4955</v>
          </cell>
          <cell r="F415">
            <v>5785</v>
          </cell>
          <cell r="G415">
            <v>4930</v>
          </cell>
          <cell r="H415">
            <v>6250</v>
          </cell>
          <cell r="I415">
            <v>5360</v>
          </cell>
          <cell r="J415">
            <v>6250</v>
          </cell>
          <cell r="K415">
            <v>6000</v>
          </cell>
          <cell r="L415">
            <v>6215</v>
          </cell>
          <cell r="M415">
            <v>5070</v>
          </cell>
          <cell r="N415">
            <v>5895</v>
          </cell>
          <cell r="O415">
            <v>6250</v>
          </cell>
          <cell r="P415">
            <v>6250</v>
          </cell>
          <cell r="Q415">
            <v>4065</v>
          </cell>
          <cell r="R415">
            <v>4195</v>
          </cell>
          <cell r="S415">
            <v>3350</v>
          </cell>
          <cell r="T415">
            <v>4070</v>
          </cell>
          <cell r="U415">
            <v>4775</v>
          </cell>
          <cell r="V415">
            <v>4445</v>
          </cell>
          <cell r="W415">
            <v>4465</v>
          </cell>
        </row>
        <row r="416">
          <cell r="A416">
            <v>650</v>
          </cell>
          <cell r="B416">
            <v>5825</v>
          </cell>
          <cell r="C416">
            <v>6250</v>
          </cell>
          <cell r="D416">
            <v>5670</v>
          </cell>
          <cell r="E416">
            <v>4665</v>
          </cell>
          <cell r="F416">
            <v>5785</v>
          </cell>
          <cell r="G416">
            <v>4930</v>
          </cell>
          <cell r="H416">
            <v>6250</v>
          </cell>
          <cell r="I416">
            <v>5360</v>
          </cell>
          <cell r="J416">
            <v>6250</v>
          </cell>
          <cell r="K416">
            <v>5965</v>
          </cell>
          <cell r="L416">
            <v>6145</v>
          </cell>
          <cell r="M416">
            <v>4965</v>
          </cell>
          <cell r="N416">
            <v>5820</v>
          </cell>
          <cell r="O416">
            <v>6250</v>
          </cell>
          <cell r="P416">
            <v>6250</v>
          </cell>
          <cell r="Q416">
            <v>3995</v>
          </cell>
          <cell r="R416">
            <v>4105</v>
          </cell>
          <cell r="S416">
            <v>3250</v>
          </cell>
          <cell r="T416">
            <v>4000</v>
          </cell>
          <cell r="U416">
            <v>4690</v>
          </cell>
          <cell r="V416">
            <v>4330</v>
          </cell>
          <cell r="W416">
            <v>4355</v>
          </cell>
        </row>
        <row r="417">
          <cell r="A417">
            <v>700</v>
          </cell>
          <cell r="B417">
            <v>5780</v>
          </cell>
          <cell r="C417">
            <v>5930</v>
          </cell>
          <cell r="D417">
            <v>5535</v>
          </cell>
          <cell r="E417">
            <v>4820</v>
          </cell>
          <cell r="F417">
            <v>5785</v>
          </cell>
          <cell r="G417">
            <v>4930</v>
          </cell>
          <cell r="H417">
            <v>6110</v>
          </cell>
          <cell r="I417">
            <v>5360</v>
          </cell>
          <cell r="J417">
            <v>6110</v>
          </cell>
          <cell r="K417">
            <v>5930</v>
          </cell>
          <cell r="L417">
            <v>6070</v>
          </cell>
          <cell r="M417">
            <v>4895</v>
          </cell>
          <cell r="N417">
            <v>5715</v>
          </cell>
          <cell r="O417">
            <v>6110</v>
          </cell>
          <cell r="P417">
            <v>6110</v>
          </cell>
          <cell r="Q417">
            <v>3930</v>
          </cell>
          <cell r="R417">
            <v>4035</v>
          </cell>
          <cell r="S417">
            <v>3180</v>
          </cell>
          <cell r="T417">
            <v>3930</v>
          </cell>
          <cell r="U417">
            <v>4600</v>
          </cell>
          <cell r="V417">
            <v>4215</v>
          </cell>
          <cell r="W417">
            <v>4240</v>
          </cell>
        </row>
        <row r="418">
          <cell r="A418">
            <v>750</v>
          </cell>
          <cell r="B418">
            <v>5250</v>
          </cell>
          <cell r="C418">
            <v>5250</v>
          </cell>
          <cell r="D418">
            <v>4930</v>
          </cell>
          <cell r="E418">
            <v>4610</v>
          </cell>
          <cell r="F418">
            <v>5785</v>
          </cell>
          <cell r="G418">
            <v>4930</v>
          </cell>
          <cell r="H418">
            <v>6070</v>
          </cell>
          <cell r="I418">
            <v>5360</v>
          </cell>
          <cell r="J418">
            <v>6070</v>
          </cell>
          <cell r="K418">
            <v>5750</v>
          </cell>
          <cell r="L418">
            <v>6070</v>
          </cell>
          <cell r="M418">
            <v>4715</v>
          </cell>
          <cell r="N418">
            <v>5500</v>
          </cell>
          <cell r="O418">
            <v>6070</v>
          </cell>
          <cell r="P418">
            <v>6070</v>
          </cell>
          <cell r="Q418">
            <v>3855</v>
          </cell>
          <cell r="R418">
            <v>3965</v>
          </cell>
          <cell r="S418">
            <v>3110</v>
          </cell>
          <cell r="T418">
            <v>3895</v>
          </cell>
          <cell r="U418">
            <v>4570</v>
          </cell>
          <cell r="V418">
            <v>4150</v>
          </cell>
          <cell r="W418">
            <v>4175</v>
          </cell>
        </row>
        <row r="419">
          <cell r="A419">
            <v>800</v>
          </cell>
          <cell r="B419">
            <v>4285</v>
          </cell>
          <cell r="C419">
            <v>4285</v>
          </cell>
          <cell r="D419">
            <v>4070</v>
          </cell>
          <cell r="E419">
            <v>3860</v>
          </cell>
          <cell r="F419">
            <v>5785</v>
          </cell>
          <cell r="G419">
            <v>4930</v>
          </cell>
          <cell r="H419">
            <v>6000</v>
          </cell>
          <cell r="I419">
            <v>5360</v>
          </cell>
          <cell r="J419">
            <v>6000</v>
          </cell>
          <cell r="K419">
            <v>5605</v>
          </cell>
          <cell r="L419">
            <v>6000</v>
          </cell>
          <cell r="M419">
            <v>4570</v>
          </cell>
          <cell r="N419">
            <v>5320</v>
          </cell>
          <cell r="O419">
            <v>6000</v>
          </cell>
          <cell r="P419">
            <v>6000</v>
          </cell>
          <cell r="Q419">
            <v>3750</v>
          </cell>
          <cell r="R419">
            <v>3930</v>
          </cell>
          <cell r="S419">
            <v>3060</v>
          </cell>
          <cell r="T419">
            <v>3855</v>
          </cell>
          <cell r="U419">
            <v>4530</v>
          </cell>
          <cell r="V419">
            <v>4035</v>
          </cell>
          <cell r="W419">
            <v>4065</v>
          </cell>
        </row>
        <row r="420">
          <cell r="A420">
            <v>850</v>
          </cell>
          <cell r="B420">
            <v>2785</v>
          </cell>
          <cell r="C420">
            <v>2785</v>
          </cell>
          <cell r="D420">
            <v>2785</v>
          </cell>
          <cell r="E420">
            <v>2785</v>
          </cell>
          <cell r="F420">
            <v>5645</v>
          </cell>
          <cell r="G420">
            <v>6785</v>
          </cell>
          <cell r="H420">
            <v>5645</v>
          </cell>
          <cell r="I420">
            <v>5145</v>
          </cell>
          <cell r="J420">
            <v>5645</v>
          </cell>
          <cell r="K420">
            <v>5355</v>
          </cell>
          <cell r="L420">
            <v>5645</v>
          </cell>
          <cell r="M420">
            <v>4320</v>
          </cell>
          <cell r="N420">
            <v>5035</v>
          </cell>
          <cell r="O420">
            <v>5645</v>
          </cell>
          <cell r="P420">
            <v>5645</v>
          </cell>
          <cell r="Q420">
            <v>3680</v>
          </cell>
          <cell r="R420">
            <v>3885</v>
          </cell>
          <cell r="S420">
            <v>2990</v>
          </cell>
          <cell r="T420">
            <v>3820</v>
          </cell>
          <cell r="U420">
            <v>4510</v>
          </cell>
          <cell r="V420">
            <v>3950</v>
          </cell>
          <cell r="W420">
            <v>3965</v>
          </cell>
        </row>
        <row r="421">
          <cell r="A421">
            <v>900</v>
          </cell>
          <cell r="B421">
            <v>1785</v>
          </cell>
          <cell r="C421">
            <v>1785</v>
          </cell>
          <cell r="D421">
            <v>1785</v>
          </cell>
          <cell r="E421">
            <v>1785</v>
          </cell>
          <cell r="F421">
            <v>4895</v>
          </cell>
          <cell r="G421">
            <v>4605</v>
          </cell>
          <cell r="H421">
            <v>5000</v>
          </cell>
          <cell r="I421">
            <v>4855</v>
          </cell>
          <cell r="J421">
            <v>4895</v>
          </cell>
          <cell r="K421">
            <v>5000</v>
          </cell>
          <cell r="L421">
            <v>4680</v>
          </cell>
          <cell r="M421">
            <v>3895</v>
          </cell>
          <cell r="N421">
            <v>3855</v>
          </cell>
          <cell r="O421">
            <v>5000</v>
          </cell>
          <cell r="P421">
            <v>5000</v>
          </cell>
          <cell r="Q421">
            <v>3605</v>
          </cell>
          <cell r="R421">
            <v>3855</v>
          </cell>
          <cell r="S421">
            <v>3785</v>
          </cell>
          <cell r="T421">
            <v>3785</v>
          </cell>
          <cell r="U421">
            <v>4485</v>
          </cell>
          <cell r="V421">
            <v>3860</v>
          </cell>
          <cell r="W421">
            <v>3885</v>
          </cell>
        </row>
        <row r="422">
          <cell r="A422">
            <v>950</v>
          </cell>
          <cell r="B422">
            <v>1070</v>
          </cell>
          <cell r="C422">
            <v>1070</v>
          </cell>
          <cell r="D422">
            <v>1070</v>
          </cell>
          <cell r="E422">
            <v>1070</v>
          </cell>
          <cell r="F422">
            <v>2930</v>
          </cell>
          <cell r="G422">
            <v>3285</v>
          </cell>
          <cell r="H422">
            <v>3285</v>
          </cell>
          <cell r="I422">
            <v>3320</v>
          </cell>
          <cell r="J422">
            <v>3320</v>
          </cell>
          <cell r="K422">
            <v>3930</v>
          </cell>
          <cell r="L422">
            <v>2930</v>
          </cell>
          <cell r="M422">
            <v>2855</v>
          </cell>
          <cell r="N422">
            <v>2855</v>
          </cell>
          <cell r="O422">
            <v>3930</v>
          </cell>
          <cell r="P422">
            <v>3930</v>
          </cell>
          <cell r="Q422">
            <v>3535</v>
          </cell>
          <cell r="R422">
            <v>3815</v>
          </cell>
          <cell r="S422">
            <v>3785</v>
          </cell>
          <cell r="T422">
            <v>3785</v>
          </cell>
          <cell r="U422">
            <v>3930</v>
          </cell>
          <cell r="V422">
            <v>3750</v>
          </cell>
          <cell r="W422">
            <v>3785</v>
          </cell>
        </row>
        <row r="423">
          <cell r="A423">
            <v>1000</v>
          </cell>
          <cell r="B423">
            <v>535</v>
          </cell>
          <cell r="C423">
            <v>535</v>
          </cell>
          <cell r="D423">
            <v>535</v>
          </cell>
          <cell r="E423">
            <v>535</v>
          </cell>
          <cell r="F423">
            <v>1715</v>
          </cell>
          <cell r="G423">
            <v>2105</v>
          </cell>
          <cell r="H423">
            <v>2105</v>
          </cell>
          <cell r="I423">
            <v>2250</v>
          </cell>
          <cell r="J423">
            <v>2250</v>
          </cell>
          <cell r="K423">
            <v>2715</v>
          </cell>
          <cell r="L423">
            <v>1715</v>
          </cell>
          <cell r="M423">
            <v>2070</v>
          </cell>
          <cell r="N423">
            <v>2070</v>
          </cell>
          <cell r="O423">
            <v>2645</v>
          </cell>
          <cell r="P423">
            <v>3505</v>
          </cell>
          <cell r="Q423">
            <v>3395</v>
          </cell>
          <cell r="R423">
            <v>3505</v>
          </cell>
          <cell r="S423">
            <v>3505</v>
          </cell>
          <cell r="T423">
            <v>3505</v>
          </cell>
          <cell r="U423">
            <v>3505</v>
          </cell>
          <cell r="V423">
            <v>3500</v>
          </cell>
          <cell r="W423">
            <v>3505</v>
          </cell>
        </row>
        <row r="424">
          <cell r="A424">
            <v>1050</v>
          </cell>
          <cell r="B424">
            <v>1605</v>
          </cell>
          <cell r="C424">
            <v>1645</v>
          </cell>
          <cell r="D424">
            <v>1500</v>
          </cell>
          <cell r="E424">
            <v>1500</v>
          </cell>
          <cell r="F424">
            <v>1820</v>
          </cell>
          <cell r="G424">
            <v>1605</v>
          </cell>
          <cell r="H424">
            <v>1645</v>
          </cell>
          <cell r="I424">
            <v>1500</v>
          </cell>
          <cell r="J424">
            <v>1500</v>
          </cell>
          <cell r="K424">
            <v>1820</v>
          </cell>
          <cell r="L424">
            <v>1715</v>
          </cell>
          <cell r="M424">
            <v>1500</v>
          </cell>
          <cell r="N424">
            <v>1500</v>
          </cell>
          <cell r="O424">
            <v>1785</v>
          </cell>
          <cell r="P424">
            <v>3505</v>
          </cell>
          <cell r="Q424">
            <v>3215</v>
          </cell>
          <cell r="R424">
            <v>3505</v>
          </cell>
          <cell r="S424">
            <v>0</v>
          </cell>
          <cell r="T424">
            <v>3395</v>
          </cell>
          <cell r="U424">
            <v>3505</v>
          </cell>
          <cell r="V424">
            <v>3035</v>
          </cell>
          <cell r="W424">
            <v>3500</v>
          </cell>
        </row>
        <row r="425">
          <cell r="A425">
            <v>1100</v>
          </cell>
          <cell r="B425">
            <v>1000</v>
          </cell>
          <cell r="C425">
            <v>1000</v>
          </cell>
          <cell r="D425">
            <v>1000</v>
          </cell>
          <cell r="E425">
            <v>1145</v>
          </cell>
          <cell r="F425">
            <v>1145</v>
          </cell>
          <cell r="G425">
            <v>1000</v>
          </cell>
          <cell r="H425">
            <v>1035</v>
          </cell>
          <cell r="I425">
            <v>1000</v>
          </cell>
          <cell r="J425">
            <v>1000</v>
          </cell>
          <cell r="K425">
            <v>1145</v>
          </cell>
          <cell r="L425">
            <v>1145</v>
          </cell>
          <cell r="M425">
            <v>1035</v>
          </cell>
          <cell r="N425">
            <v>1035</v>
          </cell>
          <cell r="O425">
            <v>1180</v>
          </cell>
          <cell r="P425">
            <v>3145</v>
          </cell>
          <cell r="Q425">
            <v>2680</v>
          </cell>
          <cell r="R425">
            <v>3180</v>
          </cell>
          <cell r="S425">
            <v>0</v>
          </cell>
          <cell r="T425">
            <v>3945</v>
          </cell>
          <cell r="U425">
            <v>3360</v>
          </cell>
          <cell r="V425">
            <v>2320</v>
          </cell>
          <cell r="W425">
            <v>2715</v>
          </cell>
        </row>
        <row r="426">
          <cell r="A426">
            <v>1150</v>
          </cell>
          <cell r="B426">
            <v>645</v>
          </cell>
          <cell r="C426">
            <v>645</v>
          </cell>
          <cell r="D426">
            <v>645</v>
          </cell>
          <cell r="E426">
            <v>715</v>
          </cell>
          <cell r="F426">
            <v>855</v>
          </cell>
          <cell r="G426">
            <v>645</v>
          </cell>
          <cell r="H426">
            <v>645</v>
          </cell>
          <cell r="I426">
            <v>645</v>
          </cell>
          <cell r="J426">
            <v>645</v>
          </cell>
          <cell r="K426">
            <v>715</v>
          </cell>
          <cell r="L426">
            <v>855</v>
          </cell>
          <cell r="M426">
            <v>645</v>
          </cell>
          <cell r="N426">
            <v>645</v>
          </cell>
          <cell r="O426">
            <v>785</v>
          </cell>
          <cell r="P426">
            <v>2320</v>
          </cell>
          <cell r="Q426">
            <v>2070</v>
          </cell>
          <cell r="R426">
            <v>2465</v>
          </cell>
          <cell r="S426">
            <v>0</v>
          </cell>
          <cell r="T426">
            <v>2465</v>
          </cell>
          <cell r="U426">
            <v>2855</v>
          </cell>
          <cell r="V426">
            <v>1785</v>
          </cell>
          <cell r="W426">
            <v>1965</v>
          </cell>
        </row>
        <row r="427">
          <cell r="A427">
            <v>1200</v>
          </cell>
          <cell r="B427">
            <v>395</v>
          </cell>
          <cell r="C427">
            <v>395</v>
          </cell>
          <cell r="D427">
            <v>395</v>
          </cell>
          <cell r="E427">
            <v>430</v>
          </cell>
          <cell r="F427">
            <v>465</v>
          </cell>
          <cell r="G427">
            <v>395</v>
          </cell>
          <cell r="H427">
            <v>355</v>
          </cell>
          <cell r="I427">
            <v>395</v>
          </cell>
          <cell r="J427">
            <v>395</v>
          </cell>
          <cell r="K427">
            <v>430</v>
          </cell>
          <cell r="L427">
            <v>465</v>
          </cell>
          <cell r="M427">
            <v>355</v>
          </cell>
          <cell r="N427">
            <v>355</v>
          </cell>
          <cell r="O427">
            <v>535</v>
          </cell>
          <cell r="P427">
            <v>1500</v>
          </cell>
          <cell r="Q427">
            <v>1605</v>
          </cell>
          <cell r="R427">
            <v>1930</v>
          </cell>
          <cell r="S427">
            <v>0</v>
          </cell>
          <cell r="T427">
            <v>1930</v>
          </cell>
          <cell r="U427">
            <v>1785</v>
          </cell>
          <cell r="V427">
            <v>1355</v>
          </cell>
          <cell r="W427">
            <v>1430</v>
          </cell>
        </row>
        <row r="428">
          <cell r="A428">
            <v>1250</v>
          </cell>
          <cell r="B428">
            <v>1180</v>
          </cell>
          <cell r="C428">
            <v>1535</v>
          </cell>
          <cell r="D428">
            <v>1465</v>
          </cell>
          <cell r="E428">
            <v>1285</v>
          </cell>
          <cell r="F428">
            <v>1035</v>
          </cell>
          <cell r="G428">
            <v>1070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1180</v>
          </cell>
          <cell r="R428">
            <v>1535</v>
          </cell>
          <cell r="S428">
            <v>0</v>
          </cell>
          <cell r="T428">
            <v>1465</v>
          </cell>
          <cell r="U428">
            <v>1285</v>
          </cell>
          <cell r="V428">
            <v>1035</v>
          </cell>
          <cell r="W428">
            <v>1070</v>
          </cell>
        </row>
        <row r="429">
          <cell r="A429">
            <v>1300</v>
          </cell>
          <cell r="B429">
            <v>895</v>
          </cell>
          <cell r="C429">
            <v>1215</v>
          </cell>
          <cell r="D429">
            <v>1145</v>
          </cell>
          <cell r="E429">
            <v>965</v>
          </cell>
          <cell r="F429">
            <v>820</v>
          </cell>
          <cell r="G429">
            <v>785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895</v>
          </cell>
          <cell r="R429">
            <v>1215</v>
          </cell>
          <cell r="S429">
            <v>0</v>
          </cell>
          <cell r="T429">
            <v>1145</v>
          </cell>
          <cell r="U429">
            <v>965</v>
          </cell>
          <cell r="V429">
            <v>820</v>
          </cell>
          <cell r="W429">
            <v>785</v>
          </cell>
        </row>
        <row r="430">
          <cell r="A430">
            <v>1350</v>
          </cell>
          <cell r="B430">
            <v>645</v>
          </cell>
          <cell r="C430">
            <v>1000</v>
          </cell>
          <cell r="D430">
            <v>895</v>
          </cell>
          <cell r="E430">
            <v>715</v>
          </cell>
          <cell r="F430">
            <v>610</v>
          </cell>
          <cell r="G430">
            <v>605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645</v>
          </cell>
          <cell r="R430">
            <v>1000</v>
          </cell>
          <cell r="S430">
            <v>0</v>
          </cell>
          <cell r="T430">
            <v>895</v>
          </cell>
          <cell r="U430">
            <v>715</v>
          </cell>
          <cell r="V430">
            <v>610</v>
          </cell>
          <cell r="W430">
            <v>605</v>
          </cell>
        </row>
        <row r="431">
          <cell r="A431">
            <v>1400</v>
          </cell>
          <cell r="B431">
            <v>500</v>
          </cell>
          <cell r="C431">
            <v>785</v>
          </cell>
          <cell r="D431">
            <v>680</v>
          </cell>
          <cell r="E431">
            <v>570</v>
          </cell>
          <cell r="F431">
            <v>465</v>
          </cell>
          <cell r="G431">
            <v>465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500</v>
          </cell>
          <cell r="R431">
            <v>785</v>
          </cell>
          <cell r="S431">
            <v>0</v>
          </cell>
          <cell r="T431">
            <v>680</v>
          </cell>
          <cell r="U431">
            <v>570</v>
          </cell>
          <cell r="V431">
            <v>465</v>
          </cell>
          <cell r="W431">
            <v>465</v>
          </cell>
        </row>
        <row r="432">
          <cell r="A432">
            <v>1450</v>
          </cell>
          <cell r="B432">
            <v>355</v>
          </cell>
          <cell r="C432">
            <v>610</v>
          </cell>
          <cell r="D432">
            <v>535</v>
          </cell>
          <cell r="E432">
            <v>430</v>
          </cell>
          <cell r="F432">
            <v>320</v>
          </cell>
          <cell r="G432">
            <v>345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355</v>
          </cell>
          <cell r="R432">
            <v>610</v>
          </cell>
          <cell r="S432">
            <v>0</v>
          </cell>
          <cell r="T432">
            <v>535</v>
          </cell>
          <cell r="U432">
            <v>430</v>
          </cell>
          <cell r="V432">
            <v>320</v>
          </cell>
          <cell r="W432">
            <v>345</v>
          </cell>
        </row>
        <row r="433">
          <cell r="A433">
            <v>1500</v>
          </cell>
          <cell r="B433">
            <v>285</v>
          </cell>
          <cell r="C433">
            <v>430</v>
          </cell>
          <cell r="D433">
            <v>395</v>
          </cell>
          <cell r="E433">
            <v>355</v>
          </cell>
          <cell r="F433">
            <v>250</v>
          </cell>
          <cell r="G433">
            <v>270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285</v>
          </cell>
          <cell r="R433">
            <v>430</v>
          </cell>
          <cell r="S433">
            <v>0</v>
          </cell>
          <cell r="T433">
            <v>395</v>
          </cell>
          <cell r="U433">
            <v>355</v>
          </cell>
          <cell r="V433">
            <v>250</v>
          </cell>
          <cell r="W433">
            <v>270</v>
          </cell>
        </row>
        <row r="438">
          <cell r="A438">
            <v>-20</v>
          </cell>
          <cell r="B438">
            <v>11250</v>
          </cell>
          <cell r="C438">
            <v>11250</v>
          </cell>
          <cell r="D438">
            <v>10415</v>
          </cell>
          <cell r="E438">
            <v>9645</v>
          </cell>
          <cell r="F438">
            <v>10415</v>
          </cell>
          <cell r="G438">
            <v>8870</v>
          </cell>
          <cell r="H438">
            <v>11250</v>
          </cell>
          <cell r="I438">
            <v>9645</v>
          </cell>
          <cell r="J438">
            <v>11250</v>
          </cell>
          <cell r="K438">
            <v>11250</v>
          </cell>
          <cell r="L438">
            <v>11250</v>
          </cell>
          <cell r="M438">
            <v>9645</v>
          </cell>
          <cell r="N438">
            <v>11250</v>
          </cell>
          <cell r="O438">
            <v>11250</v>
          </cell>
          <cell r="P438">
            <v>11250</v>
          </cell>
          <cell r="Q438">
            <v>11250</v>
          </cell>
          <cell r="R438">
            <v>11250</v>
          </cell>
          <cell r="S438">
            <v>10030</v>
          </cell>
          <cell r="T438">
            <v>11250</v>
          </cell>
          <cell r="U438">
            <v>11250</v>
          </cell>
          <cell r="V438">
            <v>10415</v>
          </cell>
          <cell r="W438">
            <v>10480</v>
          </cell>
        </row>
        <row r="439">
          <cell r="A439">
            <v>100</v>
          </cell>
          <cell r="B439">
            <v>11250</v>
          </cell>
          <cell r="C439">
            <v>11250</v>
          </cell>
          <cell r="D439">
            <v>10415</v>
          </cell>
          <cell r="E439">
            <v>9645</v>
          </cell>
          <cell r="F439">
            <v>10415</v>
          </cell>
          <cell r="G439">
            <v>8870</v>
          </cell>
          <cell r="H439">
            <v>11250</v>
          </cell>
          <cell r="I439">
            <v>9645</v>
          </cell>
          <cell r="J439">
            <v>11250</v>
          </cell>
          <cell r="K439">
            <v>11250</v>
          </cell>
          <cell r="L439">
            <v>11250</v>
          </cell>
          <cell r="M439">
            <v>9645</v>
          </cell>
          <cell r="N439">
            <v>11250</v>
          </cell>
          <cell r="O439">
            <v>11250</v>
          </cell>
          <cell r="P439">
            <v>11250</v>
          </cell>
          <cell r="Q439">
            <v>11250</v>
          </cell>
          <cell r="R439">
            <v>11250</v>
          </cell>
          <cell r="S439">
            <v>10030</v>
          </cell>
          <cell r="T439">
            <v>11250</v>
          </cell>
          <cell r="U439">
            <v>11250</v>
          </cell>
          <cell r="V439">
            <v>10415</v>
          </cell>
          <cell r="W439">
            <v>10480</v>
          </cell>
        </row>
        <row r="440">
          <cell r="A440">
            <v>200</v>
          </cell>
          <cell r="B440">
            <v>11250</v>
          </cell>
          <cell r="C440">
            <v>11250</v>
          </cell>
          <cell r="D440">
            <v>10415</v>
          </cell>
          <cell r="E440">
            <v>9645</v>
          </cell>
          <cell r="F440">
            <v>10415</v>
          </cell>
          <cell r="G440">
            <v>8870</v>
          </cell>
          <cell r="H440">
            <v>11250</v>
          </cell>
          <cell r="I440">
            <v>9645</v>
          </cell>
          <cell r="J440">
            <v>11250</v>
          </cell>
          <cell r="K440">
            <v>11250</v>
          </cell>
          <cell r="L440">
            <v>11250</v>
          </cell>
          <cell r="M440">
            <v>9645</v>
          </cell>
          <cell r="N440">
            <v>11250</v>
          </cell>
          <cell r="O440">
            <v>11250</v>
          </cell>
          <cell r="P440">
            <v>11250</v>
          </cell>
          <cell r="Q440">
            <v>10030</v>
          </cell>
          <cell r="R440">
            <v>10350</v>
          </cell>
          <cell r="S440">
            <v>8480</v>
          </cell>
          <cell r="T440">
            <v>10220</v>
          </cell>
          <cell r="U440">
            <v>10735</v>
          </cell>
          <cell r="V440">
            <v>9580</v>
          </cell>
          <cell r="W440">
            <v>9580</v>
          </cell>
        </row>
        <row r="441">
          <cell r="A441">
            <v>300</v>
          </cell>
          <cell r="B441">
            <v>11250</v>
          </cell>
          <cell r="C441">
            <v>11250</v>
          </cell>
          <cell r="D441">
            <v>10415</v>
          </cell>
          <cell r="E441">
            <v>9645</v>
          </cell>
          <cell r="F441">
            <v>10415</v>
          </cell>
          <cell r="G441">
            <v>8870</v>
          </cell>
          <cell r="H441">
            <v>11250</v>
          </cell>
          <cell r="I441">
            <v>9645</v>
          </cell>
          <cell r="J441">
            <v>11250</v>
          </cell>
          <cell r="K441">
            <v>11120</v>
          </cell>
          <cell r="L441">
            <v>11250</v>
          </cell>
          <cell r="M441">
            <v>9320</v>
          </cell>
          <cell r="N441">
            <v>10930</v>
          </cell>
          <cell r="O441">
            <v>11250</v>
          </cell>
          <cell r="P441">
            <v>11250</v>
          </cell>
          <cell r="Q441">
            <v>9000</v>
          </cell>
          <cell r="R441">
            <v>9360</v>
          </cell>
          <cell r="S441">
            <v>7585</v>
          </cell>
          <cell r="T441">
            <v>9130</v>
          </cell>
          <cell r="U441">
            <v>9835</v>
          </cell>
          <cell r="V441">
            <v>9130</v>
          </cell>
          <cell r="W441">
            <v>9130</v>
          </cell>
        </row>
        <row r="442">
          <cell r="A442">
            <v>400</v>
          </cell>
          <cell r="B442">
            <v>11250</v>
          </cell>
          <cell r="C442">
            <v>11250</v>
          </cell>
          <cell r="D442">
            <v>10415</v>
          </cell>
          <cell r="E442">
            <v>9645</v>
          </cell>
          <cell r="F442">
            <v>10415</v>
          </cell>
          <cell r="G442">
            <v>8870</v>
          </cell>
          <cell r="H442">
            <v>11250</v>
          </cell>
          <cell r="I442">
            <v>9645</v>
          </cell>
          <cell r="J442">
            <v>11250</v>
          </cell>
          <cell r="K442">
            <v>10865</v>
          </cell>
          <cell r="L442">
            <v>11185</v>
          </cell>
          <cell r="M442">
            <v>9255</v>
          </cell>
          <cell r="N442">
            <v>10800</v>
          </cell>
          <cell r="O442">
            <v>11250</v>
          </cell>
          <cell r="P442">
            <v>11250</v>
          </cell>
          <cell r="Q442">
            <v>8295</v>
          </cell>
          <cell r="R442">
            <v>8550</v>
          </cell>
          <cell r="S442">
            <v>6910</v>
          </cell>
          <cell r="T442">
            <v>8295</v>
          </cell>
          <cell r="U442">
            <v>9255</v>
          </cell>
          <cell r="V442">
            <v>8810</v>
          </cell>
          <cell r="W442">
            <v>8870</v>
          </cell>
        </row>
        <row r="443">
          <cell r="A443">
            <v>500</v>
          </cell>
          <cell r="B443">
            <v>11250</v>
          </cell>
          <cell r="C443">
            <v>11250</v>
          </cell>
          <cell r="D443">
            <v>10415</v>
          </cell>
          <cell r="E443">
            <v>9645</v>
          </cell>
          <cell r="F443">
            <v>10415</v>
          </cell>
          <cell r="G443">
            <v>8870</v>
          </cell>
          <cell r="H443">
            <v>11250</v>
          </cell>
          <cell r="I443">
            <v>9645</v>
          </cell>
          <cell r="J443">
            <v>11250</v>
          </cell>
          <cell r="K443">
            <v>10800</v>
          </cell>
          <cell r="L443">
            <v>11185</v>
          </cell>
          <cell r="M443">
            <v>9255</v>
          </cell>
          <cell r="N443">
            <v>10800</v>
          </cell>
          <cell r="O443">
            <v>11250</v>
          </cell>
          <cell r="P443">
            <v>11250</v>
          </cell>
          <cell r="Q443">
            <v>7780</v>
          </cell>
          <cell r="R443">
            <v>7970</v>
          </cell>
          <cell r="S443">
            <v>6390</v>
          </cell>
          <cell r="T443">
            <v>7715</v>
          </cell>
          <cell r="U443">
            <v>8938</v>
          </cell>
          <cell r="V443">
            <v>8420</v>
          </cell>
          <cell r="W443">
            <v>8480</v>
          </cell>
        </row>
        <row r="444">
          <cell r="A444">
            <v>600</v>
          </cell>
          <cell r="B444">
            <v>10690</v>
          </cell>
          <cell r="C444">
            <v>11250</v>
          </cell>
          <cell r="D444">
            <v>10405</v>
          </cell>
          <cell r="E444">
            <v>8920</v>
          </cell>
          <cell r="F444">
            <v>10415</v>
          </cell>
          <cell r="G444">
            <v>8870</v>
          </cell>
          <cell r="H444">
            <v>11250</v>
          </cell>
          <cell r="I444">
            <v>9645</v>
          </cell>
          <cell r="J444">
            <v>11250</v>
          </cell>
          <cell r="K444">
            <v>10800</v>
          </cell>
          <cell r="L444">
            <v>11185</v>
          </cell>
          <cell r="M444">
            <v>9130</v>
          </cell>
          <cell r="N444">
            <v>10605</v>
          </cell>
          <cell r="O444">
            <v>11250</v>
          </cell>
          <cell r="P444">
            <v>11250</v>
          </cell>
          <cell r="Q444">
            <v>7315</v>
          </cell>
          <cell r="R444">
            <v>7555</v>
          </cell>
          <cell r="S444">
            <v>6025</v>
          </cell>
          <cell r="T444">
            <v>7330</v>
          </cell>
          <cell r="U444">
            <v>8600</v>
          </cell>
          <cell r="V444">
            <v>7995</v>
          </cell>
          <cell r="W444">
            <v>8035</v>
          </cell>
        </row>
        <row r="445">
          <cell r="A445">
            <v>650</v>
          </cell>
          <cell r="B445">
            <v>10485</v>
          </cell>
          <cell r="C445">
            <v>11250</v>
          </cell>
          <cell r="D445">
            <v>10205</v>
          </cell>
          <cell r="E445">
            <v>8760</v>
          </cell>
          <cell r="F445">
            <v>10415</v>
          </cell>
          <cell r="G445">
            <v>8870</v>
          </cell>
          <cell r="H445">
            <v>11250</v>
          </cell>
          <cell r="I445">
            <v>9645</v>
          </cell>
          <cell r="J445">
            <v>11250</v>
          </cell>
          <cell r="K445">
            <v>10735</v>
          </cell>
          <cell r="L445">
            <v>11055</v>
          </cell>
          <cell r="M445">
            <v>8935</v>
          </cell>
          <cell r="N445">
            <v>10480</v>
          </cell>
          <cell r="O445">
            <v>11250</v>
          </cell>
          <cell r="P445">
            <v>11250</v>
          </cell>
          <cell r="Q445">
            <v>7190</v>
          </cell>
          <cell r="R445">
            <v>7395</v>
          </cell>
          <cell r="S445">
            <v>5850</v>
          </cell>
          <cell r="T445">
            <v>7200</v>
          </cell>
          <cell r="U445">
            <v>8440</v>
          </cell>
          <cell r="V445">
            <v>7795</v>
          </cell>
          <cell r="W445">
            <v>7835</v>
          </cell>
        </row>
        <row r="446">
          <cell r="A446">
            <v>700</v>
          </cell>
          <cell r="B446">
            <v>10405</v>
          </cell>
          <cell r="C446">
            <v>10670</v>
          </cell>
          <cell r="D446">
            <v>9965</v>
          </cell>
          <cell r="E446">
            <v>8680</v>
          </cell>
          <cell r="F446">
            <v>10415</v>
          </cell>
          <cell r="G446">
            <v>8870</v>
          </cell>
          <cell r="H446">
            <v>10995</v>
          </cell>
          <cell r="I446">
            <v>9645</v>
          </cell>
          <cell r="J446">
            <v>10995</v>
          </cell>
          <cell r="K446">
            <v>10670</v>
          </cell>
          <cell r="L446">
            <v>10930</v>
          </cell>
          <cell r="M446">
            <v>8805</v>
          </cell>
          <cell r="N446">
            <v>10285</v>
          </cell>
          <cell r="O446">
            <v>10995</v>
          </cell>
          <cell r="P446">
            <v>10995</v>
          </cell>
          <cell r="Q446">
            <v>7070</v>
          </cell>
          <cell r="R446">
            <v>7265</v>
          </cell>
          <cell r="S446">
            <v>5720</v>
          </cell>
          <cell r="T446">
            <v>7070</v>
          </cell>
          <cell r="U446">
            <v>8275</v>
          </cell>
          <cell r="V446">
            <v>7585</v>
          </cell>
          <cell r="W446">
            <v>7635</v>
          </cell>
        </row>
        <row r="447">
          <cell r="A447">
            <v>750</v>
          </cell>
          <cell r="B447">
            <v>9450</v>
          </cell>
          <cell r="C447">
            <v>9450</v>
          </cell>
          <cell r="D447">
            <v>8870</v>
          </cell>
          <cell r="E447">
            <v>8295</v>
          </cell>
          <cell r="F447">
            <v>10415</v>
          </cell>
          <cell r="G447">
            <v>8870</v>
          </cell>
          <cell r="H447">
            <v>10930</v>
          </cell>
          <cell r="I447">
            <v>9645</v>
          </cell>
          <cell r="J447">
            <v>10930</v>
          </cell>
          <cell r="K447">
            <v>10350</v>
          </cell>
          <cell r="L447">
            <v>10930</v>
          </cell>
          <cell r="M447">
            <v>8485</v>
          </cell>
          <cell r="N447">
            <v>9900</v>
          </cell>
          <cell r="O447">
            <v>10930</v>
          </cell>
          <cell r="P447">
            <v>10930</v>
          </cell>
          <cell r="Q447">
            <v>6945</v>
          </cell>
          <cell r="R447">
            <v>7135</v>
          </cell>
          <cell r="S447">
            <v>5595</v>
          </cell>
          <cell r="T447">
            <v>7005</v>
          </cell>
          <cell r="U447">
            <v>8230</v>
          </cell>
          <cell r="V447">
            <v>7475</v>
          </cell>
          <cell r="W447">
            <v>7515</v>
          </cell>
        </row>
        <row r="448">
          <cell r="A448">
            <v>800</v>
          </cell>
          <cell r="B448">
            <v>7715</v>
          </cell>
          <cell r="C448">
            <v>7715</v>
          </cell>
          <cell r="D448">
            <v>7330</v>
          </cell>
          <cell r="E448">
            <v>6945</v>
          </cell>
          <cell r="F448">
            <v>10415</v>
          </cell>
          <cell r="G448">
            <v>8870</v>
          </cell>
          <cell r="H448">
            <v>10800</v>
          </cell>
          <cell r="I448">
            <v>9645</v>
          </cell>
          <cell r="J448">
            <v>10800</v>
          </cell>
          <cell r="K448">
            <v>10095</v>
          </cell>
          <cell r="L448">
            <v>10800</v>
          </cell>
          <cell r="M448">
            <v>8230</v>
          </cell>
          <cell r="N448">
            <v>9580</v>
          </cell>
          <cell r="O448">
            <v>10800</v>
          </cell>
          <cell r="P448">
            <v>10800</v>
          </cell>
          <cell r="Q448">
            <v>6750</v>
          </cell>
          <cell r="R448">
            <v>7070</v>
          </cell>
          <cell r="S448">
            <v>5505</v>
          </cell>
          <cell r="T448">
            <v>6945</v>
          </cell>
          <cell r="U448">
            <v>8155</v>
          </cell>
          <cell r="V448">
            <v>7265</v>
          </cell>
          <cell r="W448">
            <v>7315</v>
          </cell>
        </row>
        <row r="449">
          <cell r="A449">
            <v>850</v>
          </cell>
          <cell r="B449">
            <v>5015</v>
          </cell>
          <cell r="C449">
            <v>5015</v>
          </cell>
          <cell r="D449">
            <v>5015</v>
          </cell>
          <cell r="E449">
            <v>5015</v>
          </cell>
          <cell r="F449">
            <v>10160</v>
          </cell>
          <cell r="G449">
            <v>8615</v>
          </cell>
          <cell r="H449">
            <v>10160</v>
          </cell>
          <cell r="I449">
            <v>9255</v>
          </cell>
          <cell r="J449">
            <v>10160</v>
          </cell>
          <cell r="K449">
            <v>9645</v>
          </cell>
          <cell r="L449">
            <v>10160</v>
          </cell>
          <cell r="M449">
            <v>7780</v>
          </cell>
          <cell r="N449">
            <v>9065</v>
          </cell>
          <cell r="O449">
            <v>10160</v>
          </cell>
          <cell r="P449">
            <v>10160</v>
          </cell>
          <cell r="Q449">
            <v>6620</v>
          </cell>
          <cell r="R449">
            <v>6990</v>
          </cell>
          <cell r="S449">
            <v>5385</v>
          </cell>
          <cell r="T449">
            <v>6880</v>
          </cell>
          <cell r="U449">
            <v>8115</v>
          </cell>
          <cell r="V449">
            <v>7110</v>
          </cell>
          <cell r="W449">
            <v>7135</v>
          </cell>
        </row>
        <row r="450">
          <cell r="A450">
            <v>900</v>
          </cell>
          <cell r="B450">
            <v>3215</v>
          </cell>
          <cell r="C450">
            <v>3215</v>
          </cell>
          <cell r="D450">
            <v>3215</v>
          </cell>
          <cell r="E450">
            <v>3215</v>
          </cell>
          <cell r="F450">
            <v>8810</v>
          </cell>
          <cell r="G450">
            <v>8295</v>
          </cell>
          <cell r="H450">
            <v>9000</v>
          </cell>
          <cell r="I450">
            <v>8745</v>
          </cell>
          <cell r="J450">
            <v>8805</v>
          </cell>
          <cell r="K450">
            <v>9000</v>
          </cell>
          <cell r="L450">
            <v>8420</v>
          </cell>
          <cell r="M450">
            <v>7005</v>
          </cell>
          <cell r="N450">
            <v>6945</v>
          </cell>
          <cell r="O450">
            <v>9000</v>
          </cell>
          <cell r="P450">
            <v>9000</v>
          </cell>
          <cell r="Q450">
            <v>6495</v>
          </cell>
          <cell r="R450">
            <v>6745</v>
          </cell>
          <cell r="S450">
            <v>6815</v>
          </cell>
          <cell r="T450">
            <v>6815</v>
          </cell>
          <cell r="U450">
            <v>8075</v>
          </cell>
          <cell r="V450">
            <v>6945</v>
          </cell>
          <cell r="W450">
            <v>6990</v>
          </cell>
        </row>
        <row r="451">
          <cell r="A451">
            <v>950</v>
          </cell>
          <cell r="B451">
            <v>1930</v>
          </cell>
          <cell r="C451">
            <v>1930</v>
          </cell>
          <cell r="D451">
            <v>1930</v>
          </cell>
          <cell r="E451">
            <v>1930</v>
          </cell>
          <cell r="F451">
            <v>5270</v>
          </cell>
          <cell r="G451">
            <v>5915</v>
          </cell>
          <cell r="H451">
            <v>5915</v>
          </cell>
          <cell r="I451">
            <v>5980</v>
          </cell>
          <cell r="J451">
            <v>5980</v>
          </cell>
          <cell r="K451">
            <v>7070</v>
          </cell>
          <cell r="L451">
            <v>5270</v>
          </cell>
          <cell r="M451">
            <v>5145</v>
          </cell>
          <cell r="N451">
            <v>5145</v>
          </cell>
          <cell r="O451">
            <v>7070</v>
          </cell>
          <cell r="P451">
            <v>7070</v>
          </cell>
          <cell r="Q451">
            <v>6365</v>
          </cell>
          <cell r="R451">
            <v>6870</v>
          </cell>
          <cell r="S451">
            <v>6815</v>
          </cell>
          <cell r="T451">
            <v>6815</v>
          </cell>
          <cell r="U451">
            <v>7070</v>
          </cell>
          <cell r="V451">
            <v>6750</v>
          </cell>
          <cell r="W451">
            <v>6815</v>
          </cell>
        </row>
        <row r="452">
          <cell r="A452">
            <v>1000</v>
          </cell>
          <cell r="B452">
            <v>965</v>
          </cell>
          <cell r="C452">
            <v>965</v>
          </cell>
          <cell r="D452">
            <v>965</v>
          </cell>
          <cell r="E452">
            <v>965</v>
          </cell>
          <cell r="F452">
            <v>3085</v>
          </cell>
          <cell r="G452">
            <v>3795</v>
          </cell>
          <cell r="H452">
            <v>3795</v>
          </cell>
          <cell r="I452">
            <v>4050</v>
          </cell>
          <cell r="J452">
            <v>4050</v>
          </cell>
          <cell r="K452">
            <v>4885</v>
          </cell>
          <cell r="L452">
            <v>3085</v>
          </cell>
          <cell r="M452">
            <v>3730</v>
          </cell>
          <cell r="N452">
            <v>3730</v>
          </cell>
          <cell r="O452">
            <v>4755</v>
          </cell>
          <cell r="P452">
            <v>6310</v>
          </cell>
          <cell r="Q452">
            <v>6105</v>
          </cell>
          <cell r="R452">
            <v>6310</v>
          </cell>
          <cell r="S452">
            <v>6310</v>
          </cell>
          <cell r="T452">
            <v>6310</v>
          </cell>
          <cell r="U452">
            <v>6310</v>
          </cell>
          <cell r="V452">
            <v>6300</v>
          </cell>
          <cell r="W452">
            <v>6310</v>
          </cell>
        </row>
        <row r="453">
          <cell r="A453">
            <v>1050</v>
          </cell>
          <cell r="B453">
            <v>2895</v>
          </cell>
          <cell r="C453">
            <v>2955</v>
          </cell>
          <cell r="D453">
            <v>2700</v>
          </cell>
          <cell r="E453">
            <v>2700</v>
          </cell>
          <cell r="F453">
            <v>3280</v>
          </cell>
          <cell r="G453">
            <v>2895</v>
          </cell>
          <cell r="H453">
            <v>2955</v>
          </cell>
          <cell r="I453">
            <v>2700</v>
          </cell>
          <cell r="J453">
            <v>2700</v>
          </cell>
          <cell r="K453">
            <v>3280</v>
          </cell>
          <cell r="L453">
            <v>3085</v>
          </cell>
          <cell r="M453">
            <v>2700</v>
          </cell>
          <cell r="N453">
            <v>2700</v>
          </cell>
          <cell r="O453">
            <v>3215</v>
          </cell>
          <cell r="P453">
            <v>6310</v>
          </cell>
          <cell r="Q453">
            <v>5785</v>
          </cell>
          <cell r="R453">
            <v>6310</v>
          </cell>
          <cell r="S453">
            <v>0</v>
          </cell>
          <cell r="T453">
            <v>6105</v>
          </cell>
          <cell r="U453">
            <v>6310</v>
          </cell>
          <cell r="V453">
            <v>5465</v>
          </cell>
          <cell r="W453">
            <v>6300</v>
          </cell>
        </row>
        <row r="454">
          <cell r="A454">
            <v>1100</v>
          </cell>
          <cell r="B454">
            <v>1800</v>
          </cell>
          <cell r="C454">
            <v>1800</v>
          </cell>
          <cell r="D454">
            <v>1800</v>
          </cell>
          <cell r="E454">
            <v>2055</v>
          </cell>
          <cell r="F454">
            <v>2055</v>
          </cell>
          <cell r="G454">
            <v>1800</v>
          </cell>
          <cell r="H454">
            <v>1865</v>
          </cell>
          <cell r="I454">
            <v>1800</v>
          </cell>
          <cell r="J454">
            <v>1800</v>
          </cell>
          <cell r="K454">
            <v>2055</v>
          </cell>
          <cell r="L454">
            <v>2055</v>
          </cell>
          <cell r="M454">
            <v>1865</v>
          </cell>
          <cell r="N454">
            <v>1865</v>
          </cell>
          <cell r="O454">
            <v>2120</v>
          </cell>
          <cell r="P454">
            <v>5655</v>
          </cell>
          <cell r="Q454">
            <v>4820</v>
          </cell>
          <cell r="R454">
            <v>5720</v>
          </cell>
          <cell r="S454">
            <v>0</v>
          </cell>
          <cell r="T454">
            <v>5305</v>
          </cell>
          <cell r="U454">
            <v>6045</v>
          </cell>
          <cell r="V454">
            <v>4180</v>
          </cell>
          <cell r="W454">
            <v>4885</v>
          </cell>
        </row>
        <row r="455">
          <cell r="A455">
            <v>1150</v>
          </cell>
          <cell r="B455">
            <v>1155</v>
          </cell>
          <cell r="C455">
            <v>1155</v>
          </cell>
          <cell r="D455">
            <v>1155</v>
          </cell>
          <cell r="E455">
            <v>1285</v>
          </cell>
          <cell r="F455">
            <v>1545</v>
          </cell>
          <cell r="G455">
            <v>1155</v>
          </cell>
          <cell r="H455">
            <v>1155</v>
          </cell>
          <cell r="I455">
            <v>1155</v>
          </cell>
          <cell r="J455">
            <v>1155</v>
          </cell>
          <cell r="K455">
            <v>1285</v>
          </cell>
          <cell r="L455">
            <v>1545</v>
          </cell>
          <cell r="M455">
            <v>1155</v>
          </cell>
          <cell r="N455">
            <v>1155</v>
          </cell>
          <cell r="O455">
            <v>1415</v>
          </cell>
          <cell r="P455">
            <v>4180</v>
          </cell>
          <cell r="Q455">
            <v>3730</v>
          </cell>
          <cell r="R455">
            <v>4435</v>
          </cell>
          <cell r="S455">
            <v>0</v>
          </cell>
          <cell r="T455">
            <v>4435</v>
          </cell>
          <cell r="U455">
            <v>5145</v>
          </cell>
          <cell r="V455">
            <v>3215</v>
          </cell>
          <cell r="W455">
            <v>3535</v>
          </cell>
        </row>
        <row r="456">
          <cell r="A456">
            <v>1200</v>
          </cell>
          <cell r="B456">
            <v>705</v>
          </cell>
          <cell r="C456">
            <v>705</v>
          </cell>
          <cell r="D456">
            <v>705</v>
          </cell>
          <cell r="E456">
            <v>770</v>
          </cell>
          <cell r="F456">
            <v>835</v>
          </cell>
          <cell r="G456">
            <v>705</v>
          </cell>
          <cell r="H456">
            <v>645</v>
          </cell>
          <cell r="I456">
            <v>705</v>
          </cell>
          <cell r="J456">
            <v>705</v>
          </cell>
          <cell r="K456">
            <v>770</v>
          </cell>
          <cell r="L456">
            <v>835</v>
          </cell>
          <cell r="M456">
            <v>645</v>
          </cell>
          <cell r="N456">
            <v>645</v>
          </cell>
          <cell r="O456">
            <v>965</v>
          </cell>
          <cell r="P456">
            <v>2700</v>
          </cell>
          <cell r="Q456">
            <v>2895</v>
          </cell>
          <cell r="R456">
            <v>3470</v>
          </cell>
          <cell r="S456">
            <v>0</v>
          </cell>
          <cell r="T456">
            <v>3470</v>
          </cell>
          <cell r="U456">
            <v>3215</v>
          </cell>
          <cell r="V456">
            <v>2445</v>
          </cell>
          <cell r="W456">
            <v>2570</v>
          </cell>
        </row>
        <row r="457">
          <cell r="A457">
            <v>1250</v>
          </cell>
          <cell r="B457">
            <v>2120</v>
          </cell>
          <cell r="C457">
            <v>2765</v>
          </cell>
          <cell r="D457">
            <v>2635</v>
          </cell>
          <cell r="E457">
            <v>2315</v>
          </cell>
          <cell r="F457">
            <v>1865</v>
          </cell>
          <cell r="G457">
            <v>1930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2120</v>
          </cell>
          <cell r="R457">
            <v>2765</v>
          </cell>
          <cell r="S457">
            <v>0</v>
          </cell>
          <cell r="T457">
            <v>2635</v>
          </cell>
          <cell r="U457">
            <v>2315</v>
          </cell>
          <cell r="V457">
            <v>1865</v>
          </cell>
          <cell r="W457">
            <v>1930</v>
          </cell>
        </row>
        <row r="458">
          <cell r="A458">
            <v>1300</v>
          </cell>
          <cell r="B458">
            <v>1605</v>
          </cell>
          <cell r="C458">
            <v>2185</v>
          </cell>
          <cell r="D458">
            <v>2055</v>
          </cell>
          <cell r="E458">
            <v>1735</v>
          </cell>
          <cell r="F458">
            <v>1480</v>
          </cell>
          <cell r="G458">
            <v>1415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1605</v>
          </cell>
          <cell r="R458">
            <v>2185</v>
          </cell>
          <cell r="S458">
            <v>0</v>
          </cell>
          <cell r="T458">
            <v>2055</v>
          </cell>
          <cell r="U458">
            <v>1735</v>
          </cell>
          <cell r="V458">
            <v>1480</v>
          </cell>
          <cell r="W458">
            <v>1415</v>
          </cell>
        </row>
        <row r="459">
          <cell r="A459">
            <v>1350</v>
          </cell>
          <cell r="B459">
            <v>1155</v>
          </cell>
          <cell r="C459">
            <v>1800</v>
          </cell>
          <cell r="D459">
            <v>1605</v>
          </cell>
          <cell r="E459">
            <v>1285</v>
          </cell>
          <cell r="F459">
            <v>1095</v>
          </cell>
          <cell r="G459">
            <v>1095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1155</v>
          </cell>
          <cell r="R459">
            <v>1800</v>
          </cell>
          <cell r="S459">
            <v>0</v>
          </cell>
          <cell r="T459">
            <v>1605</v>
          </cell>
          <cell r="U459">
            <v>1285</v>
          </cell>
          <cell r="V459">
            <v>1095</v>
          </cell>
          <cell r="W459">
            <v>1095</v>
          </cell>
        </row>
        <row r="460">
          <cell r="A460">
            <v>1400</v>
          </cell>
          <cell r="B460">
            <v>900</v>
          </cell>
          <cell r="C460">
            <v>1415</v>
          </cell>
          <cell r="D460">
            <v>1220</v>
          </cell>
          <cell r="E460">
            <v>1030</v>
          </cell>
          <cell r="F460">
            <v>835</v>
          </cell>
          <cell r="G460">
            <v>835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900</v>
          </cell>
          <cell r="R460">
            <v>1415</v>
          </cell>
          <cell r="S460">
            <v>0</v>
          </cell>
          <cell r="T460">
            <v>1220</v>
          </cell>
          <cell r="U460">
            <v>1030</v>
          </cell>
          <cell r="V460">
            <v>835</v>
          </cell>
          <cell r="W460">
            <v>835</v>
          </cell>
        </row>
        <row r="461">
          <cell r="A461">
            <v>1450</v>
          </cell>
          <cell r="B461">
            <v>645</v>
          </cell>
          <cell r="C461">
            <v>1095</v>
          </cell>
          <cell r="D461">
            <v>965</v>
          </cell>
          <cell r="E461">
            <v>770</v>
          </cell>
          <cell r="F461">
            <v>580</v>
          </cell>
          <cell r="G461">
            <v>625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645</v>
          </cell>
          <cell r="R461">
            <v>1095</v>
          </cell>
          <cell r="S461">
            <v>0</v>
          </cell>
          <cell r="T461">
            <v>965</v>
          </cell>
          <cell r="U461">
            <v>770</v>
          </cell>
          <cell r="V461">
            <v>580</v>
          </cell>
          <cell r="W461">
            <v>625</v>
          </cell>
        </row>
        <row r="462">
          <cell r="A462">
            <v>1500</v>
          </cell>
          <cell r="B462">
            <v>515</v>
          </cell>
          <cell r="C462">
            <v>770</v>
          </cell>
          <cell r="D462">
            <v>705</v>
          </cell>
          <cell r="E462">
            <v>645</v>
          </cell>
          <cell r="F462">
            <v>450</v>
          </cell>
          <cell r="G462">
            <v>480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515</v>
          </cell>
          <cell r="R462">
            <v>770</v>
          </cell>
          <cell r="S462">
            <v>0</v>
          </cell>
          <cell r="T462">
            <v>705</v>
          </cell>
          <cell r="U462">
            <v>645</v>
          </cell>
          <cell r="V462">
            <v>450</v>
          </cell>
          <cell r="W462">
            <v>480</v>
          </cell>
        </row>
      </sheetData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ELVE"/>
      <sheetName val="Executive Summary _Thermal"/>
      <sheetName val="Stationwise Thermal _ Hydel Gen"/>
      <sheetName val="Executive Summary -Thermal"/>
      <sheetName val="MPEB Performance"/>
      <sheetName val="Stationwise Thermal &amp; Hydel Gen"/>
      <sheetName val="Fuel Oil &amp; Aux. Cons.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C.S.GENERATION"/>
      <sheetName val="BREAKUP OF OIL"/>
      <sheetName val="R.Hrs. Since Comm"/>
      <sheetName val="Salient1"/>
      <sheetName val="Sept 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ata"/>
      <sheetName val="DLC"/>
      <sheetName val="04REL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Coalmine"/>
      <sheetName val="Z"/>
      <sheetName val="Cash2"/>
      <sheetName val="BOUNDARY W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집계표"/>
      <sheetName val="내역서"/>
      <sheetName val="총괄표"/>
      <sheetName val="CB"/>
      <sheetName val="경비"/>
      <sheetName val="Sheet3"/>
      <sheetName val="cvr"/>
      <sheetName val="sum"/>
      <sheetName val="indirect"/>
      <sheetName val="bm"/>
      <sheetName val="bm (2)"/>
      <sheetName val="Sheet2"/>
      <sheetName val="Instrument"/>
      <sheetName val="Junction Box"/>
      <sheetName val="JB_Final checked"/>
      <sheetName val="Equipment"/>
      <sheetName val="F&amp;G System"/>
      <sheetName val="F&amp;G System (Detail)"/>
      <sheetName val="동결보온"/>
      <sheetName val="MOTOR"/>
      <sheetName val="금액내역서"/>
      <sheetName val=" 배관자재비-SKEC구매분"/>
      <sheetName val="BID"/>
      <sheetName val="공정율 기초 Data"/>
      <sheetName val="가격분석@1100(990104)"/>
      <sheetName val="Escalation"/>
      <sheetName val="abc"/>
      <sheetName val="제경비"/>
      <sheetName val="JCS"/>
      <sheetName val="Working"/>
      <sheetName val="Manpower"/>
      <sheetName val="Datas"/>
      <sheetName val="Int. Pr.-Shell"/>
      <sheetName val="Ext. Pr.-Shell"/>
      <sheetName val="Int. Pr.-D'End"/>
      <sheetName val="Ext. Pr.-D'End"/>
      <sheetName val="Reinforcement Pad"/>
      <sheetName val="Nozzles"/>
      <sheetName val="Painting"/>
      <sheetName val="EQT-ESTN"/>
      <sheetName val="108"/>
      <sheetName val="TTL"/>
      <sheetName val="DATA"/>
      <sheetName val="fitting"/>
      <sheetName val="정부노임단가"/>
      <sheetName val="HVAC"/>
      <sheetName val="할증 "/>
      <sheetName val="품셈"/>
      <sheetName val="수입"/>
      <sheetName val="DB@Acess"/>
      <sheetName val="Civil"/>
      <sheetName val="Erection"/>
      <sheetName val="명세서"/>
      <sheetName val="Sheet1"/>
      <sheetName val="작성방법"/>
      <sheetName val="자격 땡겨오기"/>
      <sheetName val="4300 UTILITY BLDG (2)"/>
      <sheetName val="연돌일위집계"/>
      <sheetName val="Proposal"/>
      <sheetName val="WORK-VOL"/>
      <sheetName val="FAB_I"/>
      <sheetName val="12CGOU"/>
      <sheetName val="공사비 내역 (가)"/>
      <sheetName val="PUMP"/>
      <sheetName val="Main"/>
      <sheetName val="적용환율"/>
      <sheetName val="기성내역"/>
      <sheetName val="General Data"/>
      <sheetName val="직원동원SCH"/>
      <sheetName val="입찰안"/>
      <sheetName val="EQUIP"/>
      <sheetName val="예가표"/>
      <sheetName val="산근"/>
      <sheetName val="PIPING"/>
      <sheetName val="wall"/>
      <sheetName val="주요기준"/>
      <sheetName val="COVER"/>
      <sheetName val="분뇨"/>
      <sheetName val="001"/>
      <sheetName val="공문"/>
      <sheetName val="B"/>
      <sheetName val="bm_(2)"/>
      <sheetName val="Junction_Box"/>
      <sheetName val="JB_Final_checked"/>
      <sheetName val="F&amp;G_System"/>
      <sheetName val="F&amp;G_System_(Detail)"/>
      <sheetName val="_배관자재비-SKEC구매분"/>
      <sheetName val="조도계산서 (도서)"/>
      <sheetName val="현장지지물물량"/>
      <sheetName val="ITEM"/>
      <sheetName val="BQ"/>
      <sheetName val="Sheet6"/>
      <sheetName val="PBS"/>
      <sheetName val="D-3109"/>
      <sheetName val="TOEC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일위대가목차"/>
      <sheetName val="#REF"/>
      <sheetName val="도급양식"/>
      <sheetName val="DB_ET200(R. A)"/>
      <sheetName val="PIPE"/>
      <sheetName val="FLANGE"/>
      <sheetName val="VALVE"/>
      <sheetName val="Final Summary"/>
      <sheetName val="LinerWt"/>
      <sheetName val="inter"/>
      <sheetName val="BQMPALOC"/>
      <sheetName val="결재판(삭제하지말아주세요)"/>
      <sheetName val="Sch.1"/>
      <sheetName val="SPT vs PHI"/>
      <sheetName val="광통신 견적내역서1"/>
      <sheetName val="DRUM"/>
      <sheetName val="Requirement(Work Crew)"/>
      <sheetName val="MODELING"/>
      <sheetName val="INPUT"/>
      <sheetName val="포장공"/>
      <sheetName val="운반"/>
      <sheetName val="단중"/>
      <sheetName val="품셈표"/>
      <sheetName val="Onerous Terms"/>
      <sheetName val="INVOICE_CERT EIV'S"/>
      <sheetName val="Factor"/>
      <sheetName val="공통비"/>
      <sheetName val="SM1-09"/>
      <sheetName val="SM2-09"/>
      <sheetName val="BD-09"/>
      <sheetName val="MT-09"/>
      <sheetName val="1_RA_Master_절감후"/>
      <sheetName val="공사내역"/>
      <sheetName val="extensions lookup"/>
      <sheetName val="3. Piping"/>
      <sheetName val="1. Stationary"/>
      <sheetName val="COST SUMMARY"/>
      <sheetName val="Total"/>
      <sheetName val="산#2-1 (2)"/>
      <sheetName val="API Units"/>
      <sheetName val="15100"/>
      <sheetName val="#2_일위대가목록"/>
      <sheetName val="공통부대비"/>
      <sheetName val="Coversheet "/>
      <sheetName val="6BPRO"/>
      <sheetName val="COS_REP.XLS"/>
      <sheetName val="01"/>
      <sheetName val="계측 내역서"/>
      <sheetName val="결과조달"/>
      <sheetName val="hitlin"/>
      <sheetName val="PER"/>
      <sheetName val="PIR(석유화학)"/>
      <sheetName val="silica"/>
      <sheetName val="rw"/>
      <sheetName val="gw"/>
      <sheetName val="우레탄"/>
      <sheetName val="fg"/>
      <sheetName val="iig silica(캐나다)"/>
      <sheetName val="견적대비표"/>
      <sheetName val="변수 정의"/>
      <sheetName val="BSD (2)"/>
      <sheetName val="POWER"/>
      <sheetName val="내역"/>
      <sheetName val="TYPE-B 평균H"/>
      <sheetName val="RING WALL"/>
      <sheetName val="AC포장수량"/>
      <sheetName val="설산1.나"/>
      <sheetName val="본사S"/>
      <sheetName val="PRO_DCI"/>
      <sheetName val="INST_DCI"/>
      <sheetName val="HVAC_DCI"/>
      <sheetName val="PIPE_DCI"/>
      <sheetName val="SHL"/>
      <sheetName val="jobhist"/>
      <sheetName val="간접비내역-1"/>
      <sheetName val="WORK"/>
      <sheetName val="Sheet4"/>
      <sheetName val="CPM챠트"/>
      <sheetName val="Eq. Mobilization"/>
      <sheetName val="대비표"/>
      <sheetName val="잡비"/>
      <sheetName val="영업2"/>
      <sheetName val="Precios"/>
      <sheetName val="WEIGHT LIST"/>
      <sheetName val="POL6차-PIPING"/>
      <sheetName val="산#3-1"/>
      <sheetName val="견적정보"/>
      <sheetName val="국내"/>
      <sheetName val="SOHAR(2nd)"/>
      <sheetName val="건축내역"/>
      <sheetName val="작성기준"/>
      <sheetName val="LEGEND"/>
      <sheetName val="AILC004"/>
      <sheetName val="SG"/>
      <sheetName val="Units Def'n"/>
      <sheetName val="FAB별"/>
      <sheetName val="조명율표"/>
      <sheetName val="갑지"/>
      <sheetName val="간접인원 급료산출"/>
      <sheetName val="95삼성급(본사)"/>
      <sheetName val="입찰내역 발주처 양식"/>
      <sheetName val="견적의뢰"/>
      <sheetName val="15 문제점"/>
      <sheetName val="costing_CV"/>
      <sheetName val="Spec1"/>
      <sheetName val="설계명세서"/>
      <sheetName val="일위대가"/>
      <sheetName val="방배동내역(리라)"/>
      <sheetName val="현장경비"/>
      <sheetName val="건축공사집계표"/>
      <sheetName val="방배동내역 (총괄)"/>
      <sheetName val="부대공사총괄"/>
      <sheetName val="Rate Analysis"/>
      <sheetName val="INSTR"/>
      <sheetName val="---FAB#1업무일지---"/>
      <sheetName val="Steam-Sys"/>
      <sheetName val="bm_(2)1"/>
      <sheetName val="Junction_Box1"/>
      <sheetName val="JB_Final_checked1"/>
      <sheetName val="F&amp;G_System1"/>
      <sheetName val="F&amp;G_System_(Detail)1"/>
      <sheetName val="_배관자재비-SKEC구매분1"/>
      <sheetName val="Int__Pr_-Shell"/>
      <sheetName val="Ext__Pr_-Shell"/>
      <sheetName val="Int__Pr_-D'End"/>
      <sheetName val="Ext__Pr_-D'End"/>
      <sheetName val="Reinforcement_Pad"/>
      <sheetName val="할증_"/>
      <sheetName val="공사비_내역_(가)"/>
      <sheetName val="General_Data"/>
      <sheetName val="XZLC003_PART1"/>
      <sheetName val="XZLC004_PART2"/>
      <sheetName val="현장관리비"/>
      <sheetName val="Inst_"/>
      <sheetName val="Piping_Design_Data"/>
      <sheetName val="실행내역"/>
      <sheetName val="CAL"/>
      <sheetName val="Piping Design Data"/>
      <sheetName val="견적을지"/>
      <sheetName val="PRICES"/>
      <sheetName val="노임9월"/>
      <sheetName val=" 갑지"/>
      <sheetName val="Cash2"/>
      <sheetName val="Z"/>
      <sheetName val="BEND LOSS"/>
      <sheetName val="A"/>
      <sheetName val="계정과목 (2)"/>
      <sheetName val="계정과목"/>
      <sheetName val="EQ_E1"/>
      <sheetName val="환율"/>
      <sheetName val="산출근거#2-3"/>
      <sheetName val="#3E1_GCR"/>
      <sheetName val="cp-e1"/>
      <sheetName val="일보"/>
      <sheetName val="rate"/>
      <sheetName val="배수내역"/>
      <sheetName val="자재단가"/>
      <sheetName val="NYS"/>
      <sheetName val="10현장조직"/>
      <sheetName val="기계공사비집계(원안)"/>
      <sheetName val="기계내역서"/>
      <sheetName val="공사설계서"/>
      <sheetName val="소일위대가코드표"/>
      <sheetName val="실행(1)"/>
      <sheetName val="out_prog"/>
      <sheetName val="선적schedule (2)"/>
      <sheetName val="9509"/>
      <sheetName val="SORCE1"/>
      <sheetName val="내역(전)"/>
      <sheetName val="slipsumpR"/>
      <sheetName val="costing_ESDV"/>
      <sheetName val="costing_Misc"/>
      <sheetName val="costing_MOV"/>
      <sheetName val="가로등내역서"/>
      <sheetName val="항목별진도율"/>
      <sheetName val="C3"/>
      <sheetName val="mech"/>
      <sheetName val="w't table"/>
      <sheetName val="IT-BAT"/>
      <sheetName val="임율 Data"/>
      <sheetName val="HANJUNG EQUIPMENT"/>
      <sheetName val="SPARE PART"/>
      <sheetName val="97 사업추정(WEKI)"/>
      <sheetName val="2. 집계표"/>
      <sheetName val="LP산출"/>
      <sheetName val="45,46"/>
      <sheetName val="CF Rev.0"/>
      <sheetName val="견적"/>
      <sheetName val="실행예산SHEET도장재검토"/>
      <sheetName val="TNK12"/>
      <sheetName val="사업추진 조직도"/>
      <sheetName val="VUOTO"/>
      <sheetName val="Labor"/>
      <sheetName val="kode rekening"/>
      <sheetName val="name"/>
      <sheetName val="NAMES"/>
      <sheetName val="SUM_Steel-Strc"/>
      <sheetName val="COST-SUM"/>
      <sheetName val="산3_4"/>
      <sheetName val="환율change"/>
      <sheetName val="Onerous_Terms"/>
      <sheetName val="조도계산서_(도서)"/>
      <sheetName val="INVOICE_CERT_EIV'S"/>
      <sheetName val="COST_SUMMARY"/>
      <sheetName val="extensions_lookup"/>
      <sheetName val="3__Piping"/>
      <sheetName val="자격_땡겨오기"/>
      <sheetName val="4300_UTILITY_BLDG_(2)"/>
      <sheetName val="공정율_기초_Data"/>
      <sheetName val="Rate_Analysis"/>
      <sheetName val="광통신_견적내역서1"/>
      <sheetName val="산#2-1_(2)"/>
      <sheetName val="API_Units"/>
      <sheetName val="TDC_COA_Sumry"/>
      <sheetName val="COA_Sumry_by_Area"/>
      <sheetName val="COA_Sumry_by_Contr"/>
      <sheetName val="COA_Sumry_by_RG"/>
      <sheetName val="TDC_COA_Grp_Sumry"/>
      <sheetName val="TDC_Item_Dets-Full"/>
      <sheetName val="TDC_Item_Dets-IPM-Full"/>
      <sheetName val="TDC_Item_Dets"/>
      <sheetName val="TDC_Item_Sumry"/>
      <sheetName val="TDC_Key_Qty_Sumry"/>
      <sheetName val="List_-_Components"/>
      <sheetName val="List_-_Equipment"/>
      <sheetName val="Project_Metrics"/>
      <sheetName val="COA_Sumry_-_Std_Imp"/>
      <sheetName val="Contr_TDC_-_Std_Imp"/>
      <sheetName val="Item_Sumry_-_Std_Imp"/>
      <sheetName val="Proj_TIC_-_Std_Imp"/>
      <sheetName val="Unit_Costs_-_Std_Imp"/>
      <sheetName val="Unit_MH_-_Std_Imp"/>
      <sheetName val="Sch_1"/>
      <sheetName val="Coversheet_"/>
      <sheetName val="1__Stationary"/>
      <sheetName val="Requirement(Work_Crew)"/>
      <sheetName val="계측_내역서"/>
      <sheetName val="iig_silica(캐나다)"/>
      <sheetName val="변수_정의"/>
      <sheetName val="BSD_(2)"/>
      <sheetName val="SPT_vs_PHI"/>
      <sheetName val="COS_REP_XLS"/>
      <sheetName val="_갑지"/>
      <sheetName val="Form 0"/>
      <sheetName val="Detail Breakdown Work"/>
      <sheetName val="assy"/>
      <sheetName val="일반공사"/>
      <sheetName val="표지"/>
      <sheetName val="DTmpData"/>
      <sheetName val="건장설비"/>
      <sheetName val="ORIGINAL"/>
      <sheetName val="직재"/>
      <sheetName val="IBASE"/>
      <sheetName val="laroux"/>
      <sheetName val="자재집계"/>
      <sheetName val="N賃率-職"/>
      <sheetName val="Proj Cost Sumr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가표"/>
      <sheetName val="수암종건"/>
      <sheetName val="수암개발"/>
      <sheetName val="단성전력"/>
      <sheetName val="Sheet1"/>
      <sheetName val="Sheet2"/>
      <sheetName val="Sheet3"/>
      <sheetName val="unit 4"/>
      <sheetName val="제출내역 (2)"/>
      <sheetName val="사용방법"/>
      <sheetName val="최저투찰(입력)"/>
      <sheetName val="최저투찰(만점시)"/>
      <sheetName val="복수예가선정"/>
      <sheetName val="예가표(복수예가)"/>
      <sheetName val="오늘의예가"/>
      <sheetName val="용어정의"/>
      <sheetName val="조달031227"/>
      <sheetName val="지자체040206"/>
      <sheetName val="도로031229"/>
      <sheetName val="수자원040116"/>
      <sheetName val="적점"/>
      <sheetName val="가격조사서"/>
      <sheetName val="물가대비표"/>
      <sheetName val="내역표지"/>
      <sheetName val="공문"/>
      <sheetName val="B.O.M"/>
      <sheetName val="변경집계표"/>
      <sheetName val="#REF"/>
      <sheetName val="부대내역"/>
      <sheetName val="일위"/>
      <sheetName val="실행내역"/>
      <sheetName val="trf(36%)"/>
      <sheetName val="개소당수량"/>
      <sheetName val="Macro1"/>
      <sheetName val="자동제어"/>
      <sheetName val="일위대가(가설)"/>
      <sheetName val="단가"/>
      <sheetName val="원가계산서(남측)"/>
      <sheetName val="단가표"/>
      <sheetName val="토목주소"/>
      <sheetName val="프랜트면허"/>
      <sheetName val="SG"/>
      <sheetName val="건축-물가변동"/>
      <sheetName val="기계설비-물가변동"/>
      <sheetName val="공사개요"/>
      <sheetName val="부대tu"/>
      <sheetName val="공사비증감"/>
      <sheetName val="신표지1"/>
      <sheetName val="연결임시"/>
      <sheetName val="D-3109"/>
      <sheetName val="내역서"/>
      <sheetName val="일위대가(계측기설치)"/>
      <sheetName val="현장경비"/>
      <sheetName val="전계가"/>
      <sheetName val="내역"/>
      <sheetName val="대전-교대(A1-A2)"/>
      <sheetName val="재료비"/>
      <sheetName val="갑지"/>
      <sheetName val="집계표"/>
      <sheetName val="전차선로 물량표"/>
      <sheetName val="전기혼잡제경비(45)"/>
      <sheetName val="덕소내역"/>
      <sheetName val="Cash2"/>
      <sheetName val="Z"/>
      <sheetName val="웅진교-S2"/>
      <sheetName val="입찰안"/>
      <sheetName val="제잡비"/>
      <sheetName val="코드표"/>
      <sheetName val="파일의이용"/>
      <sheetName val="공종목록표"/>
      <sheetName val="poolupdate"/>
      <sheetName val="BID"/>
      <sheetName val="노임단가"/>
      <sheetName val="MixBed"/>
      <sheetName val="CondPol"/>
      <sheetName val="SPT vs PHI"/>
      <sheetName val=" FURNACE현설"/>
      <sheetName val="갈현동"/>
      <sheetName val="철콘공사"/>
      <sheetName val="direct"/>
      <sheetName val="wage"/>
      <sheetName val="CONCRETE"/>
      <sheetName val="총괄-1"/>
      <sheetName val="차액보증"/>
      <sheetName val="부안일위"/>
      <sheetName val="공사비예산서(토목분)"/>
      <sheetName val="당초"/>
      <sheetName val="계측 내역서"/>
      <sheetName val="전기공사"/>
      <sheetName val="ITEM"/>
      <sheetName val="환산표"/>
      <sheetName val="정부노임단가"/>
      <sheetName val="DATA"/>
      <sheetName val="여과지동"/>
      <sheetName val="기초자료"/>
      <sheetName val="일위대가"/>
      <sheetName val="포장수량"/>
      <sheetName val="결과조달"/>
      <sheetName val="A-4"/>
      <sheetName val="배수관산출"/>
      <sheetName val="경상비"/>
      <sheetName val="일위_파일"/>
      <sheetName val="TARGET"/>
      <sheetName val="노임이"/>
      <sheetName val="FAX"/>
      <sheetName val="노임"/>
      <sheetName val="9GNG운반"/>
      <sheetName val="Data&amp;Result"/>
      <sheetName val="전선 및 전선관"/>
      <sheetName val="수목표준대가"/>
      <sheetName val="견"/>
      <sheetName val="내2"/>
      <sheetName val="06년 학회협찬실적"/>
      <sheetName val="일위대가표"/>
      <sheetName val="부대공Ⅱ"/>
      <sheetName val="적용률"/>
      <sheetName val="산출내역서"/>
      <sheetName val="3.하중산정4.지지력"/>
      <sheetName val="아파트 "/>
      <sheetName val="금융비용"/>
      <sheetName val="약품설비"/>
      <sheetName val="1단계"/>
      <sheetName val="본선 토공 분배표"/>
      <sheetName val="4.인력운영계획(업무별)"/>
      <sheetName val="현장관리비 산출내역"/>
      <sheetName val="Cash"/>
      <sheetName val="일위대가-목록"/>
      <sheetName val="밸브설치"/>
      <sheetName val="조도계산서 (도서)"/>
      <sheetName val="SCHE"/>
      <sheetName val="UPRI"/>
      <sheetName val="1,2공구원가계산서"/>
      <sheetName val="2공구산출내역"/>
      <sheetName val="1공구산출내역서"/>
      <sheetName val="archi(본사)"/>
      <sheetName val="갑지(추정)"/>
      <sheetName val="인덕원내역"/>
      <sheetName val="코오롱.테크노밸리"/>
      <sheetName val="코오롱.영동고속도로"/>
      <sheetName val="CTEMCOST"/>
      <sheetName val="SULKEA"/>
      <sheetName val="잔수량(작성)"/>
      <sheetName val="잡비"/>
      <sheetName val="전력"/>
      <sheetName val="FCM"/>
      <sheetName val="금액"/>
      <sheetName val="목표세부명세"/>
      <sheetName val="건축"/>
      <sheetName val="가도공"/>
      <sheetName val="평가데이터"/>
      <sheetName val="총괄표"/>
      <sheetName val="을"/>
      <sheetName val="코드"/>
      <sheetName val="TRE TABLE"/>
      <sheetName val="실행철강하도"/>
      <sheetName val="구조물공"/>
      <sheetName val="부대공"/>
      <sheetName val="배수공"/>
      <sheetName val="토공"/>
      <sheetName val="포장공"/>
      <sheetName val="단가산출서"/>
      <sheetName val="퇴직금(울산천상)"/>
      <sheetName val="내역(가지)"/>
      <sheetName val="변경내역대비표(2)"/>
      <sheetName val="토 적 표"/>
      <sheetName val="6PILE  (돌출)"/>
      <sheetName val="DHEQSUPT"/>
      <sheetName val="LG제품"/>
      <sheetName val="2.교량(신설)"/>
      <sheetName val="SIL98"/>
      <sheetName val="설계"/>
      <sheetName val="Indirect Cost"/>
      <sheetName val="충주"/>
      <sheetName val="cable-data"/>
      <sheetName val="출자한도"/>
      <sheetName val="경비"/>
      <sheetName val="골조시행"/>
      <sheetName val="청산공사"/>
      <sheetName val="금액내역서"/>
      <sheetName val="csdim"/>
      <sheetName val="cdsload"/>
      <sheetName val="chsload"/>
      <sheetName val="CLAMP"/>
      <sheetName val="cvsload"/>
      <sheetName val="pipe"/>
      <sheetName val="에너지동"/>
      <sheetName val="D"/>
      <sheetName val="AS포장복구 "/>
      <sheetName val="실행내역서"/>
      <sheetName val="HANDHOLE(2)"/>
      <sheetName val="PAD TR보호대기초"/>
      <sheetName val="가로등기초"/>
      <sheetName val="유림골조"/>
      <sheetName val="01"/>
      <sheetName val="A"/>
      <sheetName val="Sheet17"/>
      <sheetName val="자재단가"/>
      <sheetName val="직재"/>
      <sheetName val="CAT_5"/>
      <sheetName val="부표총괄"/>
      <sheetName val="금융"/>
      <sheetName val="일위대가목차"/>
      <sheetName val="Y-WORK"/>
      <sheetName val="입찰보고"/>
      <sheetName val="기초일위대가"/>
      <sheetName val="식재일위대가"/>
      <sheetName val="단가대비표"/>
      <sheetName val="기기리스트"/>
      <sheetName val="대비"/>
      <sheetName val="ELECTRIC"/>
      <sheetName val="SCHEDULE"/>
      <sheetName val="기성2"/>
      <sheetName val="S0"/>
      <sheetName val="남양주부대"/>
      <sheetName val="U-TYPE(1)"/>
      <sheetName val="Total"/>
      <sheetName val="파주 운정지구 A8블럭"/>
      <sheetName val="대구수성3가"/>
      <sheetName val="매립"/>
      <sheetName val="배열수식"/>
      <sheetName val="상촌2교-일반수량집계"/>
      <sheetName val="노무비"/>
      <sheetName val="이토변실(A3-LINE)"/>
      <sheetName val="계장 공내역서"/>
      <sheetName val="경영상태"/>
      <sheetName val="세목전체"/>
      <sheetName val="ABUT수량-A1"/>
      <sheetName val="견적조건"/>
      <sheetName val="일위대가 "/>
      <sheetName val="관람석제출"/>
      <sheetName val="뜃맟뭁돽띿맟?-BLDG"/>
      <sheetName val="건축집계"/>
      <sheetName val="단위단가"/>
      <sheetName val="상행-교대(A1)"/>
      <sheetName val="장비손료"/>
      <sheetName val="공틀공사"/>
      <sheetName val="제경비율"/>
      <sheetName val="96보완계획7.12"/>
      <sheetName val="제조노임"/>
      <sheetName val="약품공급2"/>
      <sheetName val="DATE"/>
      <sheetName val="인공산출(도급)"/>
      <sheetName val="명단원자료(이전)"/>
      <sheetName val="날개벽(시점좌측)"/>
      <sheetName val="특수기호강도거푸집"/>
      <sheetName val="종배수관면벽신"/>
      <sheetName val="종배수관(신)"/>
      <sheetName val="1호맨홀토공"/>
      <sheetName val="방배동내역(리라)"/>
      <sheetName val="부대공사총괄"/>
      <sheetName val="건축공사집계표"/>
      <sheetName val="견적"/>
      <sheetName val="염화물시험"/>
      <sheetName val="일(4)"/>
      <sheetName val="EJ"/>
      <sheetName val="내역서2안"/>
      <sheetName val="페인트"/>
      <sheetName val="산수배수"/>
      <sheetName val="토목"/>
      <sheetName val="DCS"/>
      <sheetName val="ANALYSER"/>
      <sheetName val="준공평가"/>
      <sheetName val="데이타"/>
      <sheetName val="손익현황(1PJ)"/>
      <sheetName val="예정(3)"/>
      <sheetName val="재료"/>
      <sheetName val="전신환매도율"/>
      <sheetName val="장기차입금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환산표"/>
      <sheetName val="당초"/>
      <sheetName val="Qo-1585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eq_data"/>
      <sheetName val="八幡"/>
      <sheetName val="TTL"/>
      <sheetName val="MixBed"/>
      <sheetName val="CondPol"/>
      <sheetName val="해외 연수비용 계산-삭제"/>
      <sheetName val="해외 기술훈련비 (합계)"/>
      <sheetName val="Utility and Fire flange"/>
      <sheetName val="jobhist"/>
      <sheetName val="현장관리비"/>
      <sheetName val="실행내역"/>
      <sheetName val="Activity(new)"/>
      <sheetName val="EQUIP"/>
      <sheetName val="CAT_5"/>
      <sheetName val="노임단가"/>
      <sheetName val="sheet1"/>
      <sheetName val="자재단가"/>
      <sheetName val="36신설수량"/>
      <sheetName val="물가대비표"/>
      <sheetName val="Sheet6"/>
      <sheetName val="갑지1"/>
      <sheetName val="갑지"/>
      <sheetName val="운반"/>
      <sheetName val="h-013211-2"/>
      <sheetName val="대비표"/>
      <sheetName val="공문"/>
      <sheetName val="BLR_1"/>
      <sheetName val="Utility_and_Fire_flange"/>
      <sheetName val="해외_연수비용_계산-삭제"/>
      <sheetName val="해외_기술훈련비_(합계)"/>
      <sheetName val="BLR_11"/>
      <sheetName val="Utility_and_Fire_flange1"/>
      <sheetName val="해외_연수비용_계산-삭제1"/>
      <sheetName val="해외_기술훈련비_(합계)1"/>
      <sheetName val="inter"/>
      <sheetName val="설산1.나"/>
      <sheetName val="본사S"/>
      <sheetName val="예가표"/>
      <sheetName val="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집계표(OPTION)"/>
      <sheetName val="OPTION 2"/>
      <sheetName val="OPTION 3"/>
      <sheetName val="Sheet2"/>
      <sheetName val="Sheet3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단가(자재)"/>
      <sheetName val="단가(노임)"/>
      <sheetName val="기초목록"/>
      <sheetName val="당초"/>
      <sheetName val="???"/>
      <sheetName val="노임단가"/>
      <sheetName val="VC2 10.99"/>
      <sheetName val="예산"/>
      <sheetName val="inter"/>
      <sheetName val="Sheet1"/>
      <sheetName val="KP1590_E"/>
      <sheetName val="영업2"/>
      <sheetName val="ERECIN"/>
      <sheetName val="INPUT DATA"/>
      <sheetName val="BQMPALOC"/>
      <sheetName val="1월"/>
      <sheetName val="공문"/>
      <sheetName val="영업3"/>
      <sheetName val="금액내역서"/>
      <sheetName val="BQ_Utl_Off"/>
      <sheetName val="??"/>
      <sheetName val="수입"/>
      <sheetName val="집계표 (25,26ဩ"/>
      <sheetName val="»ê±Ù"/>
      <sheetName val="12CGOU"/>
      <sheetName val="경영혁신본부"/>
      <sheetName val="Final(1)summary"/>
      <sheetName val="BD集計用"/>
      <sheetName val="연돌일위집계"/>
      <sheetName val="Form 0"/>
      <sheetName val="COVER"/>
      <sheetName val="___"/>
      <sheetName val="DESCRIPTION"/>
      <sheetName val="95삼성급(본사)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갑지"/>
      <sheetName val="세금자료"/>
      <sheetName val="Form D-1"/>
      <sheetName val="Form B-1"/>
      <sheetName val="Form F-1"/>
      <sheetName val="Assist(B-1)"/>
      <sheetName val="Form A"/>
      <sheetName val="General Data"/>
      <sheetName val="__"/>
      <sheetName val="DRUM"/>
      <sheetName val="eq_data"/>
      <sheetName val="SANDAN"/>
      <sheetName val="LABOR &amp; 자재"/>
      <sheetName val="제작도"/>
      <sheetName val="INPUT_DATA"/>
      <sheetName val="General_Data"/>
      <sheetName val="집계표_(25,26ဩ"/>
      <sheetName val="Form_0"/>
      <sheetName val="입출재고현황 (2)"/>
      <sheetName val="뜃맟뭁돽띿맟?-BLDG"/>
      <sheetName val="DHEQSUPT"/>
      <sheetName val="SALA-002"/>
      <sheetName val="CB"/>
      <sheetName val="ESCON"/>
      <sheetName val="3.공통공사대비"/>
      <sheetName val="M-EQPT-Z"/>
      <sheetName val="TTL"/>
      <sheetName val="주간기성"/>
      <sheetName val="기성내역"/>
      <sheetName val="뜃맟뭁돽띿맟_-BLDG"/>
      <sheetName val="B"/>
      <sheetName val="간접비 총괄"/>
      <sheetName val="내역ࠜĀM4)"/>
      <sheetName val="노임단가표"/>
      <sheetName val="POWER"/>
      <sheetName val="h-013211-2"/>
      <sheetName val="표지"/>
      <sheetName val="???(OPTION)"/>
      <sheetName val="IN"/>
      <sheetName val="Price Schedule"/>
      <sheetName val="간접비내역-1"/>
      <sheetName val="Lup2"/>
      <sheetName val="당진1,2호기전선관설치및접지4차공사내역서-을지"/>
      <sheetName val="合成単価作成表-BLDG"/>
      <sheetName val="BOROUGE2"/>
      <sheetName val="PRICES"/>
      <sheetName val="INSTR"/>
      <sheetName val="Rate Analysis"/>
      <sheetName val="내역서 耰&quot;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내역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CTEMCOST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EQUIP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견적"/>
      <sheetName val="9906"/>
      <sheetName val="경영혁신본뷀"/>
      <sheetName val="electrical"/>
      <sheetName val="갑지1"/>
      <sheetName val="2.2 STAFF Scedule"/>
      <sheetName val="내역ࠜĀ_x005f_x005f_x005f_x0000_M4)"/>
      <sheetName val="내역서 耰&quot;_x005f_x005f_x005f_x0000__x005f_x005f_x0000"/>
      <sheetName val="_x005f_x005f_x005f_x0008_"/>
      <sheetName val="내역ࠜĀ_M4)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CIVIL"/>
      <sheetName val="ERECT"/>
      <sheetName val="PROSUM"/>
      <sheetName val="EQUIPOS"/>
      <sheetName val="기계내역서"/>
      <sheetName val="입력시트"/>
      <sheetName val="고압수량(철거)"/>
      <sheetName val="Sheet1 (2)"/>
      <sheetName val="수로보호공"/>
      <sheetName val="데이타"/>
      <sheetName val="식재인부"/>
      <sheetName val="계측 내역서"/>
      <sheetName val="7. 월별투입내역서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Insts"/>
      <sheetName val="Vind - BtB"/>
      <sheetName val="직재"/>
      <sheetName val="I一般比"/>
      <sheetName val="LV induction motors"/>
      <sheetName val="인원계획"/>
      <sheetName val="BSD (2)"/>
      <sheetName val="BCPAB"/>
      <sheetName val="BM DATA SHEET"/>
      <sheetName val="입찰품의서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인부신상자료"/>
      <sheetName val="PI"/>
      <sheetName val="EQUIP LIST"/>
      <sheetName val="SummaryC"/>
      <sheetName val="Detail"/>
      <sheetName val="BATCH"/>
      <sheetName val="MP MOB"/>
      <sheetName val="수주추정"/>
      <sheetName val="Z- GENERAL PRICE SUMMARY"/>
      <sheetName val=" Estimate  "/>
      <sheetName val="cable-data"/>
      <sheetName val="T 3"/>
      <sheetName val="HORI. VESSEL"/>
      <sheetName val="DCS"/>
      <sheetName val="FWBS7000,8000"/>
      <sheetName val="ANALYSER"/>
      <sheetName val="Eq. Mobilization"/>
      <sheetName val="출금실적"/>
      <sheetName val="97 사업추정(WEKI)"/>
      <sheetName val="경영현황"/>
      <sheetName val="Sheet4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일일총괄"/>
      <sheetName val="cable"/>
      <sheetName val="배관내역"/>
      <sheetName val="Form B"/>
      <sheetName val="내역서"/>
      <sheetName val="_x0002_뻘N_x0001_ࠀ역서"/>
      <sheetName val="Q-7100-001"/>
      <sheetName val="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HP-Steamdrum"/>
      <sheetName val="All_2"/>
      <sheetName val="sum"/>
      <sheetName val="Summary"/>
      <sheetName val="trf(36%)"/>
      <sheetName val="[SANDAN.XLS??"/>
      <sheetName val="Lstsub"/>
      <sheetName val="변경집계표"/>
      <sheetName val="Direct"/>
      <sheetName val="FORM-12"/>
      <sheetName val="M_DB"/>
      <sheetName val="DB@Acess"/>
      <sheetName val="Monthly Load"/>
      <sheetName val="Weekly Load"/>
      <sheetName val="총괄표"/>
      <sheetName val="Material Selections"/>
      <sheetName val="RFP002"/>
      <sheetName val="VC2_10_993"/>
      <sheetName val="Hot"/>
      <sheetName val="실행집계"/>
      <sheetName val="breakdown of wage rate"/>
      <sheetName val="Indirect Cost"/>
      <sheetName val="Unit"/>
      <sheetName val="COVER-P"/>
      <sheetName val="criteria"/>
      <sheetName val="품셈"/>
      <sheetName val="목표세부명세"/>
      <sheetName val="중기일위대가"/>
      <sheetName val="수량집계"/>
      <sheetName val="총괄집계표"/>
      <sheetName val="내역서 (∮ἀ嘆ɶ᠀㬁"/>
      <sheetName val="당초_xd8b4_∸ἀ"/>
      <sheetName val="Cal"/>
      <sheetName val="중기"/>
      <sheetName val="BREAKDOWN(철거설치)"/>
      <sheetName val="BREAKDOWN(신규설치)"/>
      <sheetName val="SS2"/>
      <sheetName val="TDTKP"/>
      <sheetName val="DK-KH"/>
      <sheetName val="결과조달"/>
      <sheetName val="Basic_Rate"/>
      <sheetName val="appendix_2_5_final_accounts"/>
      <sheetName val="Format"/>
      <sheetName val="Labour"/>
      <sheetName val="Material"/>
      <sheetName val="Sheet1_(2)"/>
      <sheetName val="금융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Piping BQ for one turbine"/>
      <sheetName val="General"/>
      <sheetName val="Menus"/>
      <sheetName val="_x0004__x000d__x0003__x0004__x0016__x000d__x0004_"/>
      <sheetName val="_x000a__x001b__x0006__x0006__x0008__x000a_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D-623D"/>
      <sheetName val="1350-A"/>
      <sheetName val="도"/>
      <sheetName val="w't table"/>
      <sheetName val="Heavy Equipments"/>
      <sheetName val="TOTAL"/>
      <sheetName val="원가"/>
      <sheetName val="BM-Elec"/>
      <sheetName val="BM-Inst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?뻘N??_x0001_ࠀ역서"/>
      <sheetName val="Utility and Fire flange"/>
      <sheetName val="AG Pipe Qty Analysis"/>
      <sheetName val="Proposal"/>
      <sheetName val="단가 (2)"/>
      <sheetName val="4-3LEVEL-5 epic.4"/>
      <sheetName val="부대비율"/>
      <sheetName val="SFN ORIG"/>
      <sheetName val="SFN"/>
      <sheetName val="R2564AHDTS"/>
      <sheetName val="CPS"/>
      <sheetName val="_SANDAN.XLS__"/>
      <sheetName val="_x0002_"/>
      <sheetName val="7422CW00"/>
      <sheetName val="입찰내역 발주처 양식"/>
      <sheetName val="BOQ-B.DOWN"/>
      <sheetName val="한강운반비"/>
      <sheetName val="강재"/>
      <sheetName val="배수내역"/>
      <sheetName val="판가반영"/>
      <sheetName val="실행예산 MM"/>
      <sheetName val="OD5000"/>
      <sheetName val="SCHEDD TAMBAHAN"/>
      <sheetName val="상반기손익차2총괄"/>
      <sheetName val="breakdown_of_wage_rate"/>
      <sheetName val="Indirect_Cost"/>
      <sheetName val="생산계획"/>
      <sheetName val="VLOOKUP"/>
      <sheetName val="cal-foamglass"/>
      <sheetName val="연습"/>
      <sheetName val="운반"/>
      <sheetName val="공사내역"/>
      <sheetName val="LOB"/>
      <sheetName val="Preliminaries"/>
      <sheetName val="piping"/>
      <sheetName val="Mech"/>
      <sheetName val="Fire Protection"/>
      <sheetName val="Buildings"/>
      <sheetName val="Instrument"/>
      <sheetName val="Dir Manpower Other Exp."/>
      <sheetName val="사급자재집계표"/>
      <sheetName val="HVAC(사급자재)"/>
      <sheetName val="U-W"/>
      <sheetName val="수량산출서"/>
      <sheetName val="mto-rev0B"/>
      <sheetName val="실행내역"/>
      <sheetName val="FWBS 1530"/>
      <sheetName val="KUWATI(Total)_4"/>
      <sheetName val="OPTION_24"/>
      <sheetName val="OPTION_3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2002년_현장공사비_국내_실적4"/>
      <sheetName val="2003년국내현장공사비_실적4"/>
      <sheetName val="VC2_10_994"/>
      <sheetName val="INPUT_DATA3"/>
      <sheetName val="집계표_(25,26ဩ3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입출재고현황_(2)2"/>
      <sheetName val="3_공통공사대비2"/>
      <sheetName val="간접비_총괄2"/>
      <sheetName val="Price_Schedule2"/>
      <sheetName val="CAL_2"/>
      <sheetName val="Rate_Analysis2"/>
      <sheetName val="EQUIPMENT_-22"/>
      <sheetName val="공사비_내역_(가)1"/>
      <sheetName val="WEIGHT_LIST1"/>
      <sheetName val="산#2-1_(2)1"/>
      <sheetName val="BEND_LOSS1"/>
      <sheetName val="내역서_耰&quot;??2"/>
      <sheetName val="단면_(2)1"/>
      <sheetName val="6PILE__(돌출)1"/>
      <sheetName val="Static_Equip1"/>
      <sheetName val="Form_A_1"/>
      <sheetName val="내역서_耰&quot;_x005f_x0000__x005f_x0000_1"/>
      <sheetName val="3_Breakdown_Direct_Paint1"/>
      <sheetName val="내역서_耰&quot;__2"/>
      <sheetName val="Summary_Sheets1"/>
      <sheetName val="Civil_11"/>
      <sheetName val="Civil_21"/>
      <sheetName val="Civil_31"/>
      <sheetName val="Site_11"/>
      <sheetName val="Site_21"/>
      <sheetName val="Site_31"/>
      <sheetName val="Site_Faci1"/>
      <sheetName val="Man_Hole"/>
      <sheetName val="7__월별투입내역서"/>
      <sheetName val="Sheet1_(2)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내역서_耰&quot;_x005f_x005f_x005f_x0000__x005f_x005f_x0000"/>
      <sheetName val="2_2_STAFF_Scedule"/>
      <sheetName val="내역서_耰&quot;_x005f_x005f_x005f_x005f_x005f_x005f_x005f_x0000_"/>
      <sheetName val="계측_내역서"/>
      <sheetName val="EQUIP_LIST"/>
      <sheetName val="Z-_GENERAL_PRICE_SUMMARY"/>
      <sheetName val="_Estimate__"/>
      <sheetName val="T_3"/>
      <sheetName val="HORI__VESSEL"/>
      <sheetName val="MP_MOB"/>
      <sheetName val="Form_B"/>
      <sheetName val="Precios_Unitarios"/>
      <sheetName val="Vind_-_BtB"/>
      <sheetName val="LV_induction_motors"/>
      <sheetName val="BSD_(2)"/>
      <sheetName val="Administrative_Prices"/>
      <sheetName val="WBS_44"/>
      <sheetName val="WBS_41"/>
      <sheetName val="Precios_por_Administración"/>
      <sheetName val="Subcon_A"/>
      <sheetName val="뻘Nࠀ역서"/>
      <sheetName val="BM_DATA_SHEET1"/>
      <sheetName val="내역서_耰&quot;_x005f_x005f_x005f_x005f_x005f_x005f_x005f_x005f_"/>
      <sheetName val="Monthly_Load"/>
      <sheetName val="Weekly_Load"/>
      <sheetName val="97_사업추정(WEKI)"/>
      <sheetName val="내역서_(∮ἀ嘆ɶ᠀㬁"/>
      <sheetName val="Eq__Mobilization"/>
      <sheetName val="[SANDAN_XLS??"/>
      <sheetName val="Piping_BQ_for_one_turbine"/>
      <sheetName val="Material_Selections"/>
      <sheetName val="Resource_table"/>
      <sheetName val="Utility_and_Fire_flange"/>
      <sheetName val="_x000a__x000a_"/>
      <sheetName val="Equipment_List"/>
      <sheetName val="Form1_SQP"/>
      <sheetName val="AG_Pipe_Qty_Analysis"/>
      <sheetName val="공정계획(내부계획25%,내부w_f)"/>
      <sheetName val="Heavy_Equipments"/>
      <sheetName val="분전반계산서(석관)"/>
      <sheetName val="이자율"/>
      <sheetName val="MODULE CONFIRM"/>
      <sheetName val="내역서 (∮ἀ嘆ɶ"/>
      <sheetName val="VIZ4"/>
      <sheetName val="VIZ7"/>
      <sheetName val="UZ"/>
      <sheetName val="K_SURFACES"/>
      <sheetName val="ITB COST"/>
      <sheetName val="내역서_耰&quot;1"/>
      <sheetName val="SFN_ORIG"/>
      <sheetName val="?뻘N??ࠀ역서"/>
      <sheetName val="_SANDAN_XLS__"/>
      <sheetName val="Costo-MO"/>
      <sheetName val="WIND"/>
      <sheetName val="SCHEDD_TAMBAHAN"/>
      <sheetName val="Dir_Manpower_Other_Exp_"/>
      <sheetName val="w't_table"/>
      <sheetName val="Fire_Protection"/>
      <sheetName val="입찰내역_발주처_양식"/>
      <sheetName val="CÓDIGOS"/>
      <sheetName val="CHANNEL"/>
      <sheetName val="PROTECTION "/>
      <sheetName val="CIBATU5OO"/>
      <sheetName val="MTP"/>
      <sheetName val="PROGRESS"/>
      <sheetName val="Cash In-Cash Out Actual"/>
      <sheetName val="Database"/>
      <sheetName val="INPUT"/>
      <sheetName val="노임9월"/>
      <sheetName val="설계명세1-1"/>
      <sheetName val="SILICATE"/>
      <sheetName val="_x0004_"/>
      <sheetName val="_x000a_"/>
      <sheetName val="CUADRO DE PRECIOS"/>
      <sheetName val="FWBS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내역서1999.8최종"/>
      <sheetName val="실행(ALT1)"/>
      <sheetName val="실행철강하도"/>
      <sheetName val="전기"/>
      <sheetName val="dc1"/>
      <sheetName val="REDUCER"/>
      <sheetName val="plan&amp;section of foundation"/>
      <sheetName val="DESIGN CRITERIA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DESIGN"/>
      <sheetName val="견적대비표"/>
      <sheetName val="일위대가(계측기설치)"/>
      <sheetName val="EP0618"/>
      <sheetName val="Labor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Unit Price 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Hoja2"/>
      <sheetName val="경제지표"/>
      <sheetName val="1100-1200-1300-1910-2140-LEV 2"/>
      <sheetName val="SEX"/>
      <sheetName val="Currency Rate"/>
      <sheetName val="Personnel"/>
      <sheetName val="ANALISA"/>
      <sheetName val="PNT"/>
      <sheetName val="D7(1)"/>
      <sheetName val="BOQ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첨부1-집행내역(요약)"/>
      <sheetName val="Closeout Control"/>
      <sheetName val="Site Findings Status Sheet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In-House Summary"/>
      <sheetName val="CONFIG"/>
      <sheetName val="Datos"/>
      <sheetName val="7422CW_x0013_"/>
      <sheetName val=" _x001b__x0006__x0006__x0008_ "/>
      <sheetName val="할증 "/>
      <sheetName val="Pengesahan "/>
      <sheetName val="RAB AR&amp;STR"/>
      <sheetName val="I-KAMAR"/>
      <sheetName val="BILL"/>
      <sheetName val="영업소실적"/>
      <sheetName val="PROJECT BRIEF"/>
      <sheetName val="tggwan(mac)"/>
      <sheetName val="Sum (Case-3)"/>
      <sheetName val="예산-내부"/>
      <sheetName val="Library"/>
      <sheetName val="_x0002_뻘N_"/>
      <sheetName val="_x0004__x000d__x0"/>
      <sheetName val="_x000a__x001b__x0"/>
      <sheetName val="_x0002__뻘N___x0001_ࠀ역서"/>
      <sheetName val="내역서_耰&quot;_x005f_x0000__x0000"/>
      <sheetName val="DB"/>
      <sheetName val="99. FWBS(Ref)"/>
      <sheetName val="99. Change Rate"/>
      <sheetName val="Weekl_x0004__x0016__x000d_"/>
      <sheetName val="_x000e__x0005_"/>
      <sheetName val="내역서_(N _x000e__x000e__x000e_  _x0012__x0010__x000a_"/>
      <sheetName val="ഀࠀကЀЀԀЀԀ̀ᤀഀ؀Ѐༀ"/>
      <sheetName val="골조시행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Form_07"/>
      <sheetName val="Form_D-16"/>
      <sheetName val="Form_B-16"/>
      <sheetName val="Form_F-16"/>
      <sheetName val="Form_A6"/>
      <sheetName val="입출재고현황_(2)6"/>
      <sheetName val="General_Data7"/>
      <sheetName val="LABOR_&amp;_자재6"/>
      <sheetName val="간접비_총괄6"/>
      <sheetName val="Price_Schedule6"/>
      <sheetName val="3_공통공사대비6"/>
      <sheetName val="CAL_6"/>
      <sheetName val="Rate_Analysis6"/>
      <sheetName val="내역서_耰&quot;??6"/>
      <sheetName val="EQUIPMENT_-26"/>
      <sheetName val="6PILE__(돌출)5"/>
      <sheetName val="WEIGHT_LIST5"/>
      <sheetName val="산#2-1_(2)5"/>
      <sheetName val="BEND_LOSS5"/>
      <sheetName val="공사비_내역_(가)5"/>
      <sheetName val="3_Breakdown_Direct_Paint5"/>
      <sheetName val="Static_Equip5"/>
      <sheetName val="단면_(2)5"/>
      <sheetName val="Form_A_5"/>
      <sheetName val="내역서_耰&quot;_x005f_x0000__x005f_x0000_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2_2_STAFF_Scedule4"/>
      <sheetName val="EQUIP_LIST4"/>
      <sheetName val="BM_DATA_SHEET5"/>
      <sheetName val="Man_Hole4"/>
      <sheetName val="내역서_耰&quot;_x005f_x005f_x005f_x0000__x005f_x005f_x0004"/>
      <sheetName val="7__월별투입내역서4"/>
      <sheetName val="계측_내역서4"/>
      <sheetName val="내역서_耰&quot;_x005f_x005f_x005f_x005f_x005f_x005f_x00004"/>
      <sheetName val="Vind_-_BtB4"/>
      <sheetName val="LV_induction_motors4"/>
      <sheetName val="BSD_(2)4"/>
      <sheetName val="Sheet1_(2)5"/>
      <sheetName val="Z-_GENERAL_PRICE_SUMMARY4"/>
      <sheetName val="_Estimate__4"/>
      <sheetName val="T_34"/>
      <sheetName val="HORI__VESSEL4"/>
      <sheetName val="Precios_Unitarios4"/>
      <sheetName val="Administrative_Prices4"/>
      <sheetName val="WBS_444"/>
      <sheetName val="WBS_414"/>
      <sheetName val="Precios_por_Administración4"/>
      <sheetName val="Subcon_A4"/>
      <sheetName val="내역서_耰&quot;_x005f_x005f_x005f_x005f_x005f_x005f_x005f4"/>
      <sheetName val="MP_MOB4"/>
      <sheetName val="Form_B4"/>
      <sheetName val="내역서_耰&quot;5"/>
      <sheetName val="[SANDAN_XLS??4"/>
      <sheetName val="Piping_BQ_for_one_turbine4"/>
      <sheetName val="Monthly_Load4"/>
      <sheetName val="Weekly_Load4"/>
      <sheetName val="Material_Selections4"/>
      <sheetName val="Utility_and_Fire_flange4"/>
      <sheetName val="_SANDAN_XLS__4"/>
      <sheetName val="97_사업추정(WEKI)4"/>
      <sheetName val="Eq__Mobilization4"/>
      <sheetName val="breakdown_of_wage_rate4"/>
      <sheetName val="Indirect_Cost4"/>
      <sheetName val="Resource_table4"/>
      <sheetName val="Heavy_Equipments2"/>
      <sheetName val="AG_Pipe_Qty_Analysis2"/>
      <sheetName val="입찰내역_발주처_양식1"/>
      <sheetName val="Equipment_List2"/>
      <sheetName val="Form1_SQP2"/>
      <sheetName val="공정계획(내부계획25%,내부w_f)2"/>
      <sheetName val="FWBS_15301"/>
      <sheetName val="Fire_Protection1"/>
      <sheetName val="SFN_ORIG2"/>
      <sheetName val="내역서_(∮ἀ嘆ɶ1"/>
      <sheetName val="Dir_Manpower_Other_Exp_1"/>
      <sheetName val="SCHEDD_TAMBAHAN1"/>
      <sheetName val="w't_table1"/>
      <sheetName val="실행예산_MM1"/>
      <sheetName val="BOQ-B_DOWN1"/>
      <sheetName val="단가_(2)1"/>
      <sheetName val="4-3LEVEL-5_epic_41"/>
      <sheetName val="ITB_COST2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Form_06"/>
      <sheetName val="Form_D-15"/>
      <sheetName val="Form_B-15"/>
      <sheetName val="Form_F-15"/>
      <sheetName val="Form_A5"/>
      <sheetName val="입출재고현황_(2)5"/>
      <sheetName val="General_Data6"/>
      <sheetName val="LABOR_&amp;_자재5"/>
      <sheetName val="간접비_총괄5"/>
      <sheetName val="Price_Schedule5"/>
      <sheetName val="3_공통공사대비5"/>
      <sheetName val="CAL_5"/>
      <sheetName val="Rate_Analysis5"/>
      <sheetName val="내역서_耰&quot;??5"/>
      <sheetName val="EQUIPMENT_-25"/>
      <sheetName val="6PILE__(돌출)4"/>
      <sheetName val="WEIGHT_LIST4"/>
      <sheetName val="산#2-1_(2)4"/>
      <sheetName val="BEND_LOSS4"/>
      <sheetName val="공사비_내역_(가)4"/>
      <sheetName val="3_Breakdown_Direct_Paint4"/>
      <sheetName val="Static_Equip4"/>
      <sheetName val="단면_(2)4"/>
      <sheetName val="Form_A_4"/>
      <sheetName val="내역서_耰&quot;_x005f_x0000__x005f_x0000_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2_2_STAFF_Scedule3"/>
      <sheetName val="EQUIP_LIST3"/>
      <sheetName val="BM_DATA_SHEET4"/>
      <sheetName val="Man_Hole3"/>
      <sheetName val="내역서_耰&quot;_x005f_x005f_x005f_x0000__x005f_x005f_x0003"/>
      <sheetName val="7__월별투입내역서3"/>
      <sheetName val="계측_내역서3"/>
      <sheetName val="내역서_耰&quot;_x005f_x005f_x005f_x005f_x005f_x005f_x00003"/>
      <sheetName val="Vind_-_BtB3"/>
      <sheetName val="LV_induction_motors3"/>
      <sheetName val="BSD_(2)3"/>
      <sheetName val="Sheet1_(2)4"/>
      <sheetName val="Z-_GENERAL_PRICE_SUMMARY3"/>
      <sheetName val="_Estimate__3"/>
      <sheetName val="T_33"/>
      <sheetName val="HORI__VESSEL3"/>
      <sheetName val="Precios_Unitarios3"/>
      <sheetName val="Administrative_Prices3"/>
      <sheetName val="WBS_443"/>
      <sheetName val="WBS_413"/>
      <sheetName val="Precios_por_Administración3"/>
      <sheetName val="Subcon_A3"/>
      <sheetName val="내역서_耰&quot;_x005f_x005f_x005f_x005f_x005f_x005f_x005f3"/>
      <sheetName val="MP_MOB3"/>
      <sheetName val="Form_B3"/>
      <sheetName val="내역서_耰&quot;4"/>
      <sheetName val="[SANDAN_XLS??3"/>
      <sheetName val="Piping_BQ_for_one_turbine3"/>
      <sheetName val="Monthly_Load3"/>
      <sheetName val="Weekly_Load3"/>
      <sheetName val="Material_Selections3"/>
      <sheetName val="Utility_and_Fire_flange3"/>
      <sheetName val="_SANDAN_XLS__3"/>
      <sheetName val="97_사업추정(WEKI)3"/>
      <sheetName val="Eq__Mobilization3"/>
      <sheetName val="breakdown_of_wage_rate3"/>
      <sheetName val="Indirect_Cost3"/>
      <sheetName val="Resource_table3"/>
      <sheetName val="Heavy_Equipments1"/>
      <sheetName val="AG_Pipe_Qty_Analysis1"/>
      <sheetName val="Equipment_List1"/>
      <sheetName val="Form1_SQP1"/>
      <sheetName val="공정계획(내부계획25%,내부w_f)1"/>
      <sheetName val="SFN_ORIG1"/>
      <sheetName val="내역서_(∮ἀ嘆ɶ"/>
      <sheetName val="ITB_COST1"/>
      <sheetName val="HVAC"/>
      <sheetName val=" "/>
      <sheetName val="Weekl_x0004_"/>
      <sheetName val="내역ࠜĀ_x0000_M4)"/>
      <sheetName val="내역서 耰&quot;_x0000__x0000_"/>
      <sheetName val="_x0004__x0000__x000d__x0000__x0003__x0000__x0004__x0000__x0016__x0000__x000d__x0000__x0004_"/>
      <sheetName val="_x000a__x0000__x001b__x0000__x0006__x0000__x0006__x0000__x0008__x0000__x000a__x0000__x0000_"/>
      <sheetName val="7422CW_x0013__x0000_"/>
      <sheetName val=" _x0000__x001b__x0000__x0006__x0000__x0006__x0000__x0008__x0000_ _x0000__x0000_"/>
      <sheetName val="_x0004__x0000__x000d__x0000__x0"/>
      <sheetName val="_x000a__x0000__x001b__x0000__x0"/>
      <sheetName val="Weekl_x0004__x0000__x0016__x0000__x000d__x0000_"/>
      <sheetName val="_x0000__x000e__x0000__x0005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/>
      <sheetData sheetId="813" refreshError="1"/>
      <sheetData sheetId="814"/>
      <sheetData sheetId="815" refreshError="1"/>
      <sheetData sheetId="816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가설건물"/>
      <sheetName val="입찰안"/>
      <sheetName val="손익차9월2"/>
      <sheetName val="확정분1"/>
      <sheetName val="내역"/>
      <sheetName val="한강운반비"/>
      <sheetName val="Macro3"/>
      <sheetName val="ANX3A11"/>
      <sheetName val="원가서"/>
      <sheetName val="양수장(기계)"/>
      <sheetName val="건축내역서 (경제상무실)"/>
      <sheetName val="일위대가(1)"/>
      <sheetName val="대치판정"/>
      <sheetName val="Testing"/>
      <sheetName val="견적을지"/>
      <sheetName val="3.공통공사대비"/>
      <sheetName val="합의경상"/>
      <sheetName val="준검 내역서"/>
      <sheetName val="CAMP OPERATING COST"/>
      <sheetName val="PERSONNEL SETUP"/>
      <sheetName val="LIST OF OFFICE EQUIPMENT"/>
      <sheetName val="STAFF&amp;INDIRECT SALARY - SUMMARY"/>
      <sheetName val="KOREAN STAFF SALARY_BREAKDOWN"/>
      <sheetName val="BREAKDOWN"/>
      <sheetName val="WELFARE COST - SITE"/>
      <sheetName val="집계표"/>
      <sheetName val="신우"/>
      <sheetName val="내역서"/>
      <sheetName val="Sheet1"/>
      <sheetName val="건축내역서_(경제상무실)"/>
      <sheetName val="3_공통공사대비"/>
      <sheetName val="준검_내역서"/>
      <sheetName val="CAMP_OPERATING_COST"/>
      <sheetName val="PERSONNEL_SETUP"/>
      <sheetName val="LIST_OF_OFFICE_EQUIPMENT"/>
      <sheetName val="STAFF&amp;INDIRECT_SALARY_-_SUMMARY"/>
      <sheetName val="KOREAN_STAFF_SALARY_BREAKDOWN"/>
      <sheetName val="WELFARE_COST_-_SITE"/>
      <sheetName val="할증 "/>
      <sheetName val="사업부배부A"/>
      <sheetName val="변경품셈총괄"/>
      <sheetName val="차액보증"/>
      <sheetName val="금액내역서"/>
      <sheetName val="갑지"/>
      <sheetName val="면적"/>
      <sheetName val="연습"/>
      <sheetName val="물량표"/>
      <sheetName val="9-1차이내역"/>
      <sheetName val="비용"/>
      <sheetName val="설비"/>
      <sheetName val="비교1"/>
      <sheetName val="BID"/>
      <sheetName val="조건표"/>
      <sheetName val="Equipment"/>
      <sheetName val="Piping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5.0 BOQ for Insul"/>
      <sheetName val="5.1 Price sche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양식1"/>
      <sheetName val="총괄내역(9-30,최종)"/>
      <sheetName val="총괄내역(9-30,최종) (2)"/>
      <sheetName val="업협(3차계약)"/>
      <sheetName val="기안지 3차 하도급 체결"/>
      <sheetName val="비교견적대비표"/>
      <sheetName val="영풍"/>
      <sheetName val="해주"/>
      <sheetName val="수량산출서"/>
      <sheetName val="조정안 (2)"/>
      <sheetName val="Sheet2"/>
      <sheetName val="Sheet3"/>
      <sheetName val="job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5"/>
      <sheetName val="SPT vs PHI"/>
      <sheetName val="21-Rate Analysis "/>
      <sheetName val="PROCTOR"/>
    </sheetNames>
    <sheetDataSet>
      <sheetData sheetId="0">
        <row r="17">
          <cell r="F17">
            <v>59300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  <sheetName val="final3"/>
      <sheetName val="LOCAL RATES"/>
      <sheetName val="1St certified RA bill"/>
      <sheetName val="Elect."/>
      <sheetName val="typetest"/>
      <sheetName val="Evaluate"/>
      <sheetName val="CASH-FLOW"/>
      <sheetName val="Lakshmi GF"/>
      <sheetName val="CITICORP"/>
      <sheetName val="HDFC"/>
      <sheetName val="KOTAK"/>
      <sheetName val="21.8.14"/>
      <sheetName val="Pull Down"/>
      <sheetName val="Expenditure Plan"/>
      <sheetName val="ANALYSIS"/>
      <sheetName val="PROCTOR"/>
      <sheetName val="PROG_DATA"/>
      <sheetName val="BOQ-"/>
      <sheetName val="FORM-W3"/>
      <sheetName val="FitOutConfCentre"/>
      <sheetName val="jobhist"/>
      <sheetName val="A"/>
      <sheetName val="CASHFLOWS"/>
      <sheetName val="ANAL-PIPE LINE"/>
      <sheetName val="Cost of O &amp; 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C"/>
      <sheetName val="기준-중기 revised"/>
      <sheetName val="장비운반비"/>
      <sheetName val="Project Schedule"/>
      <sheetName val="Project Sch."/>
      <sheetName val="OUAIS"/>
      <sheetName val="CEC"/>
      <sheetName val="HEC"/>
      <sheetName val="직원동원계획"/>
      <sheetName val="A"/>
      <sheetName val="SOURCE"/>
      <sheetName val="SILICATE"/>
      <sheetName val="Proposal"/>
      <sheetName val="Cover"/>
      <sheetName val="ASME B 36.10 M"/>
      <sheetName val="estm_mech"/>
      <sheetName val="dongia (2)"/>
      <sheetName val="본지점중"/>
      <sheetName val="M_B"/>
      <sheetName val="HVAC"/>
      <sheetName val="TB-내역서"/>
      <sheetName val="CAL."/>
      <sheetName val="보온자재단가표"/>
      <sheetName val="TEMP"/>
      <sheetName val="비교"/>
      <sheetName val="CAL"/>
      <sheetName val="Dywidaq"/>
      <sheetName val="NEWDRAW"/>
      <sheetName val="Form 0"/>
      <sheetName val="ANALYSER"/>
      <sheetName val="FWBS7000,8000"/>
      <sheetName val="BOQ for HRSG &amp; BOP-mech."/>
      <sheetName val="ITB COST"/>
      <sheetName val="BW"/>
      <sheetName val="DATA"/>
      <sheetName val="공사비 내역 (가)"/>
      <sheetName val="PUMP"/>
      <sheetName val="Final(1)summary"/>
      <sheetName val="Sheet1"/>
      <sheetName val="NEW-PANEL"/>
      <sheetName val="work"/>
      <sheetName val="Input"/>
      <sheetName val="MEXICO-C"/>
      <sheetName val="h-013211-2"/>
      <sheetName val="POWER"/>
      <sheetName val="기계,전기 공종별 집행원가 _201108 rev.2.x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Abstract"/>
      <sheetName val="Cash Flow-IN"/>
      <sheetName val="Cash Flow-Out"/>
      <sheetName val="TOP SHEET-1"/>
      <sheetName val="Final-Quote"/>
      <sheetName val="Final-Quote -1"/>
      <sheetName val="Obstruction &amp; Utilities"/>
      <sheetName val="Final-Quote -1 (2)"/>
      <sheetName val="Elec&amp;Ins"/>
      <sheetName val="Mech"/>
      <sheetName val="CIVIL BoQ Abstract"/>
      <sheetName val="BoQ Calc"/>
      <sheetName val="RA Civil"/>
      <sheetName val="Sheet1"/>
      <sheetName val="Pipe line"/>
      <sheetName val="WTP Sizing"/>
      <sheetName val="Line Diag"/>
      <sheetName val="RA Valves &amp; EMI"/>
      <sheetName val="TD Notes"/>
      <sheetName val="RW RESERVOIR"/>
      <sheetName val="Man Power cost"/>
      <sheetName val="Site Infrastructure"/>
      <sheetName val="Site Infra-Unit"/>
      <sheetName val="Analy_7-10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8">
          <cell r="E8">
            <v>120</v>
          </cell>
        </row>
        <row r="9">
          <cell r="E9">
            <v>90</v>
          </cell>
        </row>
        <row r="12">
          <cell r="E12">
            <v>250</v>
          </cell>
        </row>
        <row r="19">
          <cell r="E19">
            <v>230</v>
          </cell>
        </row>
        <row r="21">
          <cell r="E21">
            <v>165</v>
          </cell>
        </row>
        <row r="30">
          <cell r="E30">
            <v>300.17750000000001</v>
          </cell>
        </row>
        <row r="38">
          <cell r="E38">
            <v>600</v>
          </cell>
        </row>
        <row r="40">
          <cell r="E40">
            <v>45</v>
          </cell>
        </row>
        <row r="41">
          <cell r="E41">
            <v>444.59999999999997</v>
          </cell>
        </row>
        <row r="42">
          <cell r="E42">
            <v>467.4</v>
          </cell>
        </row>
        <row r="43">
          <cell r="E43">
            <v>18</v>
          </cell>
        </row>
        <row r="48">
          <cell r="F48">
            <v>7</v>
          </cell>
        </row>
        <row r="50">
          <cell r="E50">
            <v>649</v>
          </cell>
          <cell r="F50">
            <v>14</v>
          </cell>
        </row>
        <row r="51">
          <cell r="E51">
            <v>741</v>
          </cell>
          <cell r="F51">
            <v>17</v>
          </cell>
        </row>
        <row r="54">
          <cell r="E54">
            <v>371</v>
          </cell>
          <cell r="F54">
            <v>12</v>
          </cell>
        </row>
        <row r="55">
          <cell r="F55">
            <v>4</v>
          </cell>
        </row>
        <row r="56">
          <cell r="E56">
            <v>130</v>
          </cell>
          <cell r="F56">
            <v>6</v>
          </cell>
        </row>
        <row r="57">
          <cell r="E57">
            <v>186</v>
          </cell>
          <cell r="F57">
            <v>7</v>
          </cell>
        </row>
      </sheetData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HANDUPSEP"/>
      <sheetName val="BHANDUP"/>
      <sheetName val="SAP架設-2005.12.31"/>
      <sheetName val="일위대가"/>
      <sheetName val="PROCTOR"/>
      <sheetName val="21-Rate Analysis-1"/>
      <sheetName val="SOR"/>
      <sheetName val="공사비집계"/>
      <sheetName val="Evaluate"/>
      <sheetName val="C &amp; G RHS"/>
      <sheetName val="WTP"/>
      <sheetName val="structurewise"/>
      <sheetName val="balance Work"/>
      <sheetName val="LOCAL RATES"/>
      <sheetName val="월별"/>
      <sheetName val="S-Curve (2)"/>
      <sheetName val="Materials Cost(PCC)"/>
      <sheetName val="final abstract"/>
      <sheetName val="data"/>
      <sheetName val="SAP架設-2005_12_31"/>
      <sheetName val="BOQ"/>
      <sheetName val="Final Basic rate"/>
      <sheetName val="Labour"/>
      <sheetName val="Steel-Circular"/>
      <sheetName val="Materials Cost"/>
      <sheetName val="REL"/>
      <sheetName val="Back"/>
      <sheetName val="Material "/>
      <sheetName val="Analysis"/>
      <sheetName val="Process"/>
      <sheetName val="balance_Work"/>
      <sheetName val="GC-15"/>
      <sheetName val="ICICI"/>
      <sheetName val="HDFC"/>
      <sheetName val="90101"/>
      <sheetName val="A"/>
      <sheetName val="Coalmine"/>
      <sheetName val="SAP架設-2005_12_311"/>
      <sheetName val="C_&amp;_G_RHS"/>
      <sheetName val="Materials_Cost(PCC)"/>
      <sheetName val="LOCAL_RATES"/>
      <sheetName val="S-Curve_(2)"/>
      <sheetName val="final_abstract"/>
      <sheetName val="Material_"/>
      <sheetName val="Chiet tinh dz35"/>
      <sheetName val=""/>
      <sheetName val="Man"/>
      <sheetName val="pile Fabrication"/>
      <sheetName val="Closing"/>
      <sheetName val="Risk Te. Co."/>
      <sheetName val="Informa."/>
      <sheetName val="SAP架設-2005_12_312"/>
      <sheetName val="balance_Work1"/>
      <sheetName val="LOCAL_RATES1"/>
      <sheetName val="S-Curve_(2)1"/>
      <sheetName val="Final_Basic_rate"/>
      <sheetName val="Materials_Cost"/>
      <sheetName val="Material_1"/>
      <sheetName val="21-Rate_Analysis-1"/>
      <sheetName val="final_abstract1"/>
      <sheetName val="C_&amp;_G_RHS1"/>
      <sheetName val="Materials_Cost(PCC)1"/>
      <sheetName val="Chiet_tinh_dz35"/>
      <sheetName val="pile_Fabrication"/>
      <sheetName val="Bank Guarantee"/>
      <sheetName val="Original"/>
      <sheetName val="COLUMN"/>
      <sheetName val="STEEL-SLAB (0)"/>
      <sheetName val="concrete-1flr"/>
      <sheetName val="SHUTTER-1flr beam (1)"/>
      <sheetName val="SHUTTER-1flr slab(1)"/>
      <sheetName val="STEEL-SLAB (1flr)"/>
      <sheetName val="slab-reinft(1flr)-REF."/>
      <sheetName val="BEAM-REINFT.(1flr)"/>
      <sheetName val="beam-reinft-(1flr)ADDT."/>
      <sheetName val="concrete-Ist-IInd floor"/>
      <sheetName val="shuttering-1st-IInd floor"/>
      <sheetName val="STEEL-SLAB (2flr)"/>
      <sheetName val="slab-reinft(2flr)-REF. (2)"/>
      <sheetName val="BEAM-REINFT.(2flr) (2)"/>
      <sheetName val="beam-reinft-(2flr)ADDT. (2)"/>
      <sheetName val="slab-reinft(MEZZ)"/>
      <sheetName val="STEEL-SLAB (3flr) "/>
      <sheetName val="Slab-reinft(3flr)ADD."/>
      <sheetName val="slab-reinft(3flr)-ADD. (1)"/>
      <sheetName val="STEEL-SLAB (4th-flr) "/>
      <sheetName val="slab-reinft(4thflr)-ADD. (2)"/>
      <sheetName val="slab reinft.-(4th flr)"/>
      <sheetName val="ALL-Indices-final"/>
      <sheetName val="Indices (3rd)"/>
      <sheetName val="Indices"/>
      <sheetName val="SHUTTER-1flr beam(old)"/>
      <sheetName val="col-reinft1"/>
      <sheetName val="RECAPITULATION"/>
      <sheetName val="03_CTS,MEPZ-CANTEEN"/>
      <sheetName val="Flooring"/>
      <sheetName val="Skirting"/>
      <sheetName val="Dado"/>
      <sheetName val="03_CTS,MEPZ-CANTEEN (2)"/>
      <sheetName val="#REF"/>
      <sheetName val="beam-reinft-machine rm"/>
      <sheetName val="office"/>
      <sheetName val="Lab"/>
      <sheetName val="Material&amp;equipment"/>
      <sheetName val="input micro"/>
      <sheetName val="Summary"/>
      <sheetName val="Rates"/>
      <sheetName val="AoR Finishing"/>
      <sheetName val="Revised BoQ Str"/>
      <sheetName val="oH(Str+finishing)"/>
      <sheetName val="oHS+F Ex Alu.+actual staff"/>
      <sheetName val="oHS+F Ex Alu. (trial)"/>
      <sheetName val="Ex aluminium"/>
      <sheetName val="oH(mc purchase)"/>
      <sheetName val="Sheet2"/>
      <sheetName val="Plang.1pour"/>
      <sheetName val="Plang.3pour"/>
      <sheetName val="Manpower"/>
      <sheetName val="Machine Schedule "/>
      <sheetName val="Sheet3"/>
      <sheetName val="Staff Schedule"/>
      <sheetName val="JUN'03"/>
      <sheetName val="S25EQPoutrep"/>
      <sheetName val="S12EQPhrss"/>
      <sheetName val="S11EQPnorm"/>
      <sheetName val="S14spares"/>
      <sheetName val="S13cons"/>
      <sheetName val="HSD LUB "/>
      <sheetName val="JULY'03"/>
      <sheetName val="Graph"/>
      <sheetName val="Riser-1"/>
      <sheetName val="Basicrates"/>
      <sheetName val="Mix Design"/>
      <sheetName val="doq-1 DOQ Culvert"/>
      <sheetName val="Rate Analysis"/>
      <sheetName val="Risk_Te__Co_"/>
      <sheetName val="Informa_"/>
      <sheetName val="FitOutConfCentre"/>
      <sheetName val="01"/>
      <sheetName val="02"/>
      <sheetName val="03"/>
      <sheetName val="04"/>
      <sheetName val="RA Civil"/>
      <sheetName val="CPIPE"/>
      <sheetName val="Anal"/>
      <sheetName val="BLK2"/>
      <sheetName val="BLK3"/>
      <sheetName val="E &amp; R"/>
      <sheetName val="radar"/>
      <sheetName val="UG"/>
      <sheetName val="Material"/>
      <sheetName val="Improvements"/>
      <sheetName val="Materials "/>
      <sheetName val="MAchinery(R1)"/>
      <sheetName val="Machinery"/>
      <sheetName val="footing for SP"/>
      <sheetName val="DSLP"/>
      <sheetName val="10-Crop Age"/>
      <sheetName val="UNP-NCW "/>
      <sheetName val="MAIN"/>
      <sheetName val="9.Major Bridge"/>
      <sheetName val="8. ROB"/>
      <sheetName val="10.Minor Structure"/>
      <sheetName val="7. FLYOVER"/>
      <sheetName val="ABSTRACT"/>
      <sheetName val="2. Earthwork"/>
      <sheetName val="Debit_RMC"/>
      <sheetName val="FORM-W3"/>
      <sheetName val="0"/>
      <sheetName val="CUM-Mar07"/>
      <sheetName val="CRM"/>
      <sheetName val="A3"/>
      <sheetName val="BUD 07-08"/>
      <sheetName val="HIDE"/>
      <sheetName val="XL"/>
      <sheetName val="01.11.2004"/>
      <sheetName val="Database"/>
      <sheetName val="SCHEDULE"/>
      <sheetName val="schedule nos"/>
      <sheetName val="Supply_RMC"/>
      <sheetName val="MAINBS1"/>
      <sheetName val="02.10.06"/>
      <sheetName val="Anggaran"/>
      <sheetName val="220Kv (2)"/>
      <sheetName val="USB 1"/>
      <sheetName val="Input Data"/>
      <sheetName val="eb"/>
      <sheetName val="ult"/>
      <sheetName val="fp"/>
      <sheetName val="P-Ins &amp; Bonds"/>
      <sheetName val="Input Data R"/>
      <sheetName val="Input Data F"/>
      <sheetName val="section"/>
      <sheetName val="PlazaElec"/>
      <sheetName val="DETAILED  BOQ"/>
      <sheetName val="foundation(V)"/>
      <sheetName val="cul-invSUBMITTED"/>
      <sheetName val="horizontal"/>
      <sheetName val="SPT vs PHI"/>
      <sheetName val="F4-F7"/>
      <sheetName val="MN T.B."/>
      <sheetName val="C5TRAFFIC"/>
      <sheetName val="A.O.R."/>
      <sheetName val="ENCL9"/>
      <sheetName val="Ave.wtd.rates"/>
      <sheetName val="Data Validation"/>
      <sheetName val="C8"/>
      <sheetName val="Progressin Next mon-AP-17"/>
      <sheetName val="GWC"/>
      <sheetName val="NWC"/>
      <sheetName val="Assum"/>
      <sheetName val="PLAN_FEB97"/>
      <sheetName val="upa"/>
      <sheetName val="RIP1"/>
      <sheetName val="CIT(1)"/>
      <sheetName val="List"/>
      <sheetName val="S1BOQ"/>
      <sheetName val="PMS"/>
      <sheetName val="Jobwise"/>
      <sheetName val="Data 1"/>
      <sheetName val="FT-05-02IsoBOM"/>
      <sheetName val="ABS "/>
      <sheetName val="BOQ Summary"/>
      <sheetName val="2.13"/>
      <sheetName val="9.01"/>
      <sheetName val="9.07"/>
      <sheetName val="9.83"/>
      <sheetName val="9.12"/>
      <sheetName val="9.47"/>
      <sheetName val="9.50(i)"/>
      <sheetName val="9.50(ii)"/>
      <sheetName val="9.51_Slab"/>
      <sheetName val="9.51_Girder"/>
      <sheetName val="9.52"/>
      <sheetName val="9.62"/>
      <sheetName val="9.63"/>
      <sheetName val="Bearing"/>
      <sheetName val="9.69"/>
      <sheetName val="8.48"/>
      <sheetName val="8.49"/>
      <sheetName val="P1 &amp; P2 Reinforcement detail"/>
      <sheetName val="A1 &amp; A2 Reinforcement detail"/>
      <sheetName val="LTG-STG"/>
      <sheetName val="Intro"/>
      <sheetName val="1.01-C&amp;G"/>
      <sheetName val="INPUT SHEET"/>
      <sheetName val="RES-PLANNING"/>
      <sheetName val="Macro1"/>
      <sheetName val="BOQ Distribution"/>
      <sheetName val="maingirder"/>
      <sheetName val="basic-data"/>
      <sheetName val="INPUT"/>
      <sheetName val="Bus Ways"/>
      <sheetName val="Major Br. Statement"/>
      <sheetName val="basic-final"/>
      <sheetName val="Machinery-final"/>
      <sheetName val="Culverts"/>
      <sheetName val="Bituminous"/>
      <sheetName val="Earthwork"/>
      <sheetName val="Site clearance"/>
      <sheetName val="Subase"/>
      <sheetName val="4 Annex 1 Basic rate"/>
      <sheetName val="hyperstatic"/>
      <sheetName val="r"/>
      <sheetName val="Code"/>
      <sheetName val="det_est"/>
      <sheetName val="Analysis-NH-Roads"/>
      <sheetName val="Analysis-NH-Culverts"/>
      <sheetName val=" AnalysisPCC"/>
      <sheetName val="Analysis-Drains &amp; Misc"/>
      <sheetName val="Lead Statement (PCC)"/>
      <sheetName val="Analysis-NH-Traf &amp; Trans"/>
      <sheetName val="footing"/>
      <sheetName val="Qty SR"/>
      <sheetName val="Cost of O &amp; O"/>
      <sheetName val="發包單價差-車站組鋼筋"/>
      <sheetName val="FORM-16"/>
      <sheetName val="leads"/>
      <sheetName val="Building"/>
      <sheetName val="Wind Speed II"/>
      <sheetName val="Duopitch Roof"/>
      <sheetName val="Free-Standing Wall"/>
      <sheetName val="Vertical Walls"/>
      <sheetName val="Flat Roof"/>
      <sheetName val="Factor Sb"/>
      <sheetName val="Size Effect Factor"/>
      <sheetName val="Direction factor"/>
      <sheetName val="Wind Speed I"/>
      <sheetName val="doq 1"/>
      <sheetName val="doq 9"/>
      <sheetName val="집계표(OPTION)"/>
      <sheetName val="Load Calculation"/>
      <sheetName val="SS MH"/>
      <sheetName val="budget"/>
      <sheetName val="form26"/>
      <sheetName val="Design(600)"/>
      <sheetName val="gen ledger data"/>
      <sheetName val="Rocker"/>
      <sheetName val="33628-Rev. A"/>
      <sheetName val="concrete"/>
      <sheetName val="Basic"/>
      <sheetName val="Cash2"/>
      <sheetName val="General input"/>
      <sheetName val="Design sheet"/>
      <sheetName val="Cul_detail"/>
      <sheetName val="balance_Work2"/>
      <sheetName val="SAP架設-2005_12_313"/>
      <sheetName val="Material_2"/>
      <sheetName val="05"/>
      <sheetName val="PRELIM5"/>
      <sheetName val="Fee Rate Summary"/>
      <sheetName val="Non debit-RMC"/>
      <sheetName val="Labour &amp; Plant"/>
      <sheetName val="RATE COMPILATION"/>
      <sheetName val="Plant &amp;  Machinery"/>
      <sheetName val="STRS"/>
      <sheetName val="Dropdown"/>
      <sheetName val="mlead"/>
      <sheetName val="abs road"/>
      <sheetName val="Abs_CD_2"/>
      <sheetName val="coverpage"/>
      <sheetName val="RMR"/>
      <sheetName val="road est"/>
      <sheetName val="Road data"/>
      <sheetName val="ECV"/>
      <sheetName val="12. Ins &amp; Bonds"/>
      <sheetName val="Index"/>
      <sheetName val="Debit_Pump"/>
      <sheetName val="Details_Transit"/>
      <sheetName val="LOCAL_RATES2"/>
      <sheetName val="S-Curve_(2)2"/>
      <sheetName val="21-Rate_Analysis-11"/>
      <sheetName val="final_abstract2"/>
      <sheetName val="C_&amp;_G_RHS2"/>
      <sheetName val="Materials_Cost(PCC)2"/>
      <sheetName val="Final_Basic_rate1"/>
      <sheetName val="Materials_Cost1"/>
      <sheetName val="Chiet_tinh_dz351"/>
      <sheetName val="pile_Fabrication1"/>
      <sheetName val="Bank_Guarantee"/>
      <sheetName val="ABS_"/>
      <sheetName val="BOQ_Summary"/>
      <sheetName val="2_13"/>
      <sheetName val="9_01"/>
      <sheetName val="9_07"/>
      <sheetName val="9_83"/>
      <sheetName val="9_12"/>
      <sheetName val="9_47"/>
      <sheetName val="9_50(i)"/>
      <sheetName val="9_50(ii)"/>
      <sheetName val="9_51_Slab"/>
      <sheetName val="9_51_Girder"/>
      <sheetName val="9_52"/>
      <sheetName val="9_62"/>
      <sheetName val="9_63"/>
      <sheetName val="9_69"/>
      <sheetName val="8_48"/>
      <sheetName val="8_49"/>
      <sheetName val="P1_&amp;_P2_Reinforcement_detail"/>
      <sheetName val="A1_&amp;_A2_Reinforcement_detail"/>
      <sheetName val="Rate_Analysis"/>
      <sheetName val="STEEL-SLAB_(0)"/>
      <sheetName val="SHUTTER-1flr_beam_(1)"/>
      <sheetName val="SHUTTER-1flr_slab(1)"/>
      <sheetName val="STEEL-SLAB_(1flr)"/>
      <sheetName val="slab-reinft(1flr)-REF_"/>
      <sheetName val="BEAM-REINFT_(1flr)"/>
      <sheetName val="beam-reinft-(1flr)ADDT_"/>
      <sheetName val="concrete-Ist-IInd_floor"/>
      <sheetName val="shuttering-1st-IInd_floor"/>
      <sheetName val="STEEL-SLAB_(2flr)"/>
      <sheetName val="slab-reinft(2flr)-REF__(2)"/>
      <sheetName val="BEAM-REINFT_(2flr)_(2)"/>
      <sheetName val="beam-reinft-(2flr)ADDT__(2)"/>
      <sheetName val="STEEL-SLAB_(3flr)_"/>
      <sheetName val="Slab-reinft(3flr)ADD_"/>
      <sheetName val="slab-reinft(3flr)-ADD__(1)"/>
      <sheetName val="STEEL-SLAB_(4th-flr)_"/>
      <sheetName val="slab-reinft(4thflr)-ADD__(2)"/>
      <sheetName val="slab_reinft_-(4th_flr)"/>
      <sheetName val="Indices_(3rd)"/>
      <sheetName val="SHUTTER-1flr_beam(old)"/>
      <sheetName val="03_CTS,MEPZ-CANTEEN_(2)"/>
      <sheetName val="beam-reinft-machine_rm"/>
      <sheetName val="input_micro"/>
      <sheetName val="DETAILED__BOQ"/>
      <sheetName val="07"/>
      <sheetName val="Voucher"/>
      <sheetName val="Assmpns"/>
      <sheetName val="DATA-DEP.(13-17)"/>
      <sheetName val="DATA-KBPL(17-25)"/>
      <sheetName val="DATA-GCC(25-34.7)"/>
      <sheetName val="St.-Con(0-17)"/>
      <sheetName val="St.-Con.(17-34)"/>
      <sheetName val="SCH 10"/>
      <sheetName val="calcul"/>
      <sheetName val="Diesel Analysis"/>
      <sheetName val="Elect."/>
      <sheetName val="SC revtrgt"/>
      <sheetName val="11-hsd"/>
      <sheetName val="13-septic"/>
      <sheetName val="7-ug"/>
      <sheetName val="2-utility"/>
      <sheetName val="18-misc"/>
      <sheetName val="5-pipe"/>
      <sheetName val="Core Data"/>
      <sheetName val="RA-markate"/>
      <sheetName val="TBEAM"/>
      <sheetName val="TS-TC"/>
      <sheetName val="ESOP ECAL TABLES"/>
      <sheetName val="Inputs"/>
      <sheetName val="precast RC element"/>
      <sheetName val="Timesheet"/>
      <sheetName val="ar"/>
      <sheetName val="Set"/>
      <sheetName val="purpose&amp;input"/>
      <sheetName val="GLEVEL RHS"/>
      <sheetName val="산근"/>
      <sheetName val="대비표"/>
      <sheetName val="General Analysis"/>
      <sheetName val="SCURVE"/>
      <sheetName val="except wiring"/>
      <sheetName val="SUPPORT1"/>
      <sheetName val="Appendix A"/>
      <sheetName val="JCR TOP"/>
      <sheetName val=" "/>
      <sheetName val="bASICDATA"/>
      <sheetName val="Highway-I"/>
      <sheetName val="Structure-I"/>
      <sheetName val="QC-I"/>
      <sheetName val="Survey-I"/>
      <sheetName val="Sub con List"/>
      <sheetName val="KM wise Quantity"/>
      <sheetName val="ADMIN SHEET"/>
      <sheetName val="ANNEXURE-A"/>
      <sheetName val="Measurment"/>
      <sheetName val="NLD - Assum"/>
      <sheetName val="balance_Work3"/>
      <sheetName val="SAP架設-2005_12_314"/>
      <sheetName val="Material_3"/>
      <sheetName val="Section_by_layers_old"/>
      <sheetName val="doq"/>
      <sheetName val="Doha Farm"/>
      <sheetName val="basdat"/>
      <sheetName val="Charge"/>
      <sheetName val="Structure du projet"/>
      <sheetName val="MM2"/>
      <sheetName val="ST-O"/>
      <sheetName val="CG -St"/>
      <sheetName val="well"/>
      <sheetName val="starter"/>
      <sheetName val="factor "/>
      <sheetName val="Names&amp;Cases"/>
      <sheetName val="GEN"/>
      <sheetName val="SKMD  32"/>
      <sheetName val="BITUMEN"/>
      <sheetName val="DIR USED ITEM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2.8 I (M-40)"/>
      <sheetName val="Aggragate"/>
      <sheetName val="EqpPerfJun08"/>
      <sheetName val="ANN -V"/>
      <sheetName val="LL ABUT"/>
      <sheetName val="STR"/>
      <sheetName val="strand"/>
      <sheetName val="LOCAL_RATES3"/>
      <sheetName val="S-Curve_(2)3"/>
      <sheetName val="Final_Basic_rate2"/>
      <sheetName val="Materials_Cost2"/>
      <sheetName val="21-Rate_Analysis-12"/>
      <sheetName val="final_abstract3"/>
      <sheetName val="C_&amp;_G_RHS3"/>
      <sheetName val="Materials_Cost(PCC)3"/>
      <sheetName val="Chiet_tinh_dz352"/>
      <sheetName val="pile_Fabrication2"/>
      <sheetName val="Risk_Te__Co_1"/>
      <sheetName val="Informa_1"/>
      <sheetName val="Bank_Guarantee1"/>
      <sheetName val="STEEL-SLAB_(0)1"/>
      <sheetName val="SHUTTER-1flr_beam_(1)1"/>
      <sheetName val="SHUTTER-1flr_slab(1)1"/>
      <sheetName val="STEEL-SLAB_(1flr)1"/>
      <sheetName val="slab-reinft(1flr)-REF_1"/>
      <sheetName val="BEAM-REINFT_(1flr)1"/>
      <sheetName val="beam-reinft-(1flr)ADDT_1"/>
      <sheetName val="concrete-Ist-IInd_floor1"/>
      <sheetName val="shuttering-1st-IInd_floor1"/>
      <sheetName val="STEEL-SLAB_(2flr)1"/>
      <sheetName val="slab-reinft(2flr)-REF__(2)1"/>
      <sheetName val="BEAM-REINFT_(2flr)_(2)1"/>
      <sheetName val="beam-reinft-(2flr)ADDT__(2)1"/>
      <sheetName val="STEEL-SLAB_(3flr)_1"/>
      <sheetName val="Slab-reinft(3flr)ADD_1"/>
      <sheetName val="slab-reinft(3flr)-ADD__(1)1"/>
      <sheetName val="STEEL-SLAB_(4th-flr)_1"/>
      <sheetName val="slab-reinft(4thflr)-ADD__(2)1"/>
      <sheetName val="slab_reinft_-(4th_flr)1"/>
      <sheetName val="Indices_(3rd)1"/>
      <sheetName val="SHUTTER-1flr_beam(old)1"/>
      <sheetName val="03_CTS,MEPZ-CANTEEN_(2)1"/>
      <sheetName val="beam-reinft-machine_rm1"/>
      <sheetName val="input_micro1"/>
      <sheetName val="AoR_Finishing"/>
      <sheetName val="Revised_BoQ_Str"/>
      <sheetName val="oHS+F_Ex_Alu_+actual_staff"/>
      <sheetName val="oHS+F_Ex_Alu__(trial)"/>
      <sheetName val="Ex_aluminium"/>
      <sheetName val="oH(mc_purchase)"/>
      <sheetName val="Plang_1pour"/>
      <sheetName val="Plang_3pour"/>
      <sheetName val="Machine_Schedule_"/>
      <sheetName val="Staff_Schedule"/>
      <sheetName val="HSD_LUB_"/>
      <sheetName val="Mix_Design"/>
      <sheetName val="doq-1_DOQ_Culvert"/>
      <sheetName val="BUD_07-08"/>
      <sheetName val="Rate_Analysis1"/>
      <sheetName val="UNP-NCW_"/>
      <sheetName val="9_Major_Bridge"/>
      <sheetName val="8__ROB"/>
      <sheetName val="10_Minor_Structure"/>
      <sheetName val="7__FLYOVER"/>
      <sheetName val="2__Earthwork"/>
      <sheetName val="02_10_06"/>
      <sheetName val="Materials_"/>
      <sheetName val="01_11_2004"/>
      <sheetName val="schedule_nos"/>
      <sheetName val="220Kv_(2)"/>
      <sheetName val="DETAILED__BOQ1"/>
      <sheetName val="P-Ins_&amp;_Bonds"/>
      <sheetName val="USB_1"/>
      <sheetName val="MN_T_B_"/>
      <sheetName val="A_O_R_"/>
      <sheetName val="Ave_wtd_rates"/>
      <sheetName val="Data_Validation"/>
      <sheetName val="SPT_vs_PHI"/>
      <sheetName val="Progressin_Next_mon-AP-17"/>
      <sheetName val="Input_Data"/>
      <sheetName val="Input_Data_R"/>
      <sheetName val="Input_Data_F"/>
      <sheetName val="Data_1"/>
      <sheetName val="SS_MH"/>
      <sheetName val="Wind_Speed_II"/>
      <sheetName val="Duopitch_Roof"/>
      <sheetName val="Free-Standing_Wall"/>
      <sheetName val="Vertical_Walls"/>
      <sheetName val="Flat_Roof"/>
      <sheetName val="Factor_Sb"/>
      <sheetName val="Size_Effect_Factor"/>
      <sheetName val="Direction_factor"/>
      <sheetName val="Wind_Speed_I"/>
      <sheetName val="Bus_Ways"/>
      <sheetName val="Major_Br__Statement"/>
      <sheetName val="Site_clearance"/>
      <sheetName val="4_Annex_1_Basic_rate"/>
      <sheetName val="BOQ_Distribution"/>
      <sheetName val="gen_ledger_data"/>
      <sheetName val="General_input"/>
      <sheetName val="33628-Rev__A"/>
      <sheetName val="Design_sheet"/>
      <sheetName val="Qty_SR"/>
      <sheetName val="ABS_1"/>
      <sheetName val="BOQ_Summary1"/>
      <sheetName val="2_131"/>
      <sheetName val="9_011"/>
      <sheetName val="9_071"/>
      <sheetName val="9_831"/>
      <sheetName val="9_121"/>
      <sheetName val="9_471"/>
      <sheetName val="9_50(i)1"/>
      <sheetName val="9_50(ii)1"/>
      <sheetName val="9_51_Slab1"/>
      <sheetName val="9_51_Girder1"/>
      <sheetName val="9_521"/>
      <sheetName val="9_621"/>
      <sheetName val="9_631"/>
      <sheetName val="9_691"/>
      <sheetName val="8_481"/>
      <sheetName val="8_491"/>
      <sheetName val="P1_&amp;_P2_Reinforcement_detail1"/>
      <sheetName val="A1_&amp;_A2_Reinforcement_detail1"/>
      <sheetName val="_AnalysisPCC"/>
      <sheetName val="ESOP_ECAL_TABLES"/>
      <sheetName val="footing_for_SP"/>
      <sheetName val="Fee_Rate_Summary"/>
      <sheetName val="Labour_&amp;_Plant"/>
      <sheetName val="precast_RC_element"/>
      <sheetName val="Core_Data"/>
      <sheetName val="GLEVEL_RHS"/>
      <sheetName val="General_Analysis"/>
      <sheetName val="RA_Civil"/>
      <sheetName val="E_&amp;_R"/>
      <sheetName val="except_wiring"/>
      <sheetName val="Appendix_A"/>
      <sheetName val="JCR_TOP"/>
      <sheetName val="Analysis-Drains_&amp;_Misc"/>
      <sheetName val="Lead_Statement_(PCC)"/>
      <sheetName val="Analysis-NH-Traf_&amp;_Trans"/>
      <sheetName val="abs_road"/>
      <sheetName val="road_est"/>
      <sheetName val="Road_data"/>
      <sheetName val="INPUT_SHEET"/>
      <sheetName val="12__Ins_&amp;_Bonds"/>
      <sheetName val="Non_debit-RMC"/>
      <sheetName val="RATE_COMPILATION"/>
      <sheetName val="DATA-DEP_(13-17)"/>
      <sheetName val="DATA-GCC(25-34_7)"/>
      <sheetName val="St_-Con(0-17)"/>
      <sheetName val="St_-Con_(17-34)"/>
      <sheetName val="처리단락"/>
      <sheetName val="1_PROGRESS_BY_LOCATION_FINAL"/>
      <sheetName val="1_PROGRESS_FINAL"/>
      <sheetName val="POCOS 제출및납품일정"/>
      <sheetName val="COMPLEXALL"/>
      <sheetName val="Pile cap"/>
      <sheetName val="PIPING LINE LIST"/>
      <sheetName val="A1-Continuous"/>
      <sheetName val="girder"/>
      <sheetName val="SAP架設-2005_12_315"/>
      <sheetName val="balance_Work4"/>
      <sheetName val="LOCAL_RATES4"/>
      <sheetName val="S-Curve_(2)4"/>
      <sheetName val="Final_Basic_rate3"/>
      <sheetName val="Materials_Cost3"/>
      <sheetName val="Material_4"/>
      <sheetName val="21-Rate_Analysis-13"/>
      <sheetName val="final_abstract4"/>
      <sheetName val="C_&amp;_G_RHS4"/>
      <sheetName val="Materials_Cost(PCC)4"/>
      <sheetName val="Chiet_tinh_dz353"/>
      <sheetName val="pile_Fabrication3"/>
      <sheetName val="Risk_Te__Co_2"/>
      <sheetName val="Informa_2"/>
      <sheetName val="Bank_Guarantee2"/>
      <sheetName val="STEEL-SLAB_(0)2"/>
      <sheetName val="SHUTTER-1flr_beam_(1)2"/>
      <sheetName val="SHUTTER-1flr_slab(1)2"/>
      <sheetName val="STEEL-SLAB_(1flr)2"/>
      <sheetName val="slab-reinft(1flr)-REF_2"/>
      <sheetName val="BEAM-REINFT_(1flr)2"/>
      <sheetName val="beam-reinft-(1flr)ADDT_2"/>
      <sheetName val="concrete-Ist-IInd_floor2"/>
      <sheetName val="shuttering-1st-IInd_floor2"/>
      <sheetName val="STEEL-SLAB_(2flr)2"/>
      <sheetName val="slab-reinft(2flr)-REF__(2)2"/>
      <sheetName val="BEAM-REINFT_(2flr)_(2)2"/>
      <sheetName val="beam-reinft-(2flr)ADDT__(2)2"/>
      <sheetName val="STEEL-SLAB_(3flr)_2"/>
      <sheetName val="Slab-reinft(3flr)ADD_2"/>
      <sheetName val="slab-reinft(3flr)-ADD__(1)2"/>
      <sheetName val="STEEL-SLAB_(4th-flr)_2"/>
      <sheetName val="slab-reinft(4thflr)-ADD__(2)2"/>
      <sheetName val="slab_reinft_-(4th_flr)2"/>
      <sheetName val="Indices_(3rd)2"/>
      <sheetName val="SHUTTER-1flr_beam(old)2"/>
      <sheetName val="03_CTS,MEPZ-CANTEEN_(2)2"/>
      <sheetName val="beam-reinft-machine_rm2"/>
      <sheetName val="input_micro2"/>
      <sheetName val="AoR_Finishing1"/>
      <sheetName val="Revised_BoQ_Str1"/>
      <sheetName val="oHS+F_Ex_Alu_+actual_staff1"/>
      <sheetName val="oHS+F_Ex_Alu__(trial)1"/>
      <sheetName val="Ex_aluminium1"/>
      <sheetName val="oH(mc_purchase)1"/>
      <sheetName val="Plang_1pour1"/>
      <sheetName val="Plang_3pour1"/>
      <sheetName val="Machine_Schedule_1"/>
      <sheetName val="Staff_Schedule1"/>
      <sheetName val="HSD_LUB_1"/>
      <sheetName val="Mix_Design1"/>
      <sheetName val="doq-1_DOQ_Culvert1"/>
      <sheetName val="BUD_07-081"/>
      <sheetName val="Rate_Analysis2"/>
      <sheetName val="Materials_1"/>
      <sheetName val="01_11_20041"/>
      <sheetName val="Wind_Speed_II1"/>
      <sheetName val="Duopitch_Roof1"/>
      <sheetName val="Free-Standing_Wall1"/>
      <sheetName val="Vertical_Walls1"/>
      <sheetName val="Flat_Roof1"/>
      <sheetName val="Factor_Sb1"/>
      <sheetName val="Size_Effect_Factor1"/>
      <sheetName val="Direction_factor1"/>
      <sheetName val="Wind_Speed_I1"/>
      <sheetName val="schedule_nos1"/>
      <sheetName val="P-Ins_&amp;_Bonds1"/>
      <sheetName val="USB_11"/>
      <sheetName val="UNP-NCW_1"/>
      <sheetName val="9_Major_Bridge1"/>
      <sheetName val="8__ROB1"/>
      <sheetName val="10_Minor_Structure1"/>
      <sheetName val="7__FLYOVER1"/>
      <sheetName val="2__Earthwork1"/>
      <sheetName val="02_10_061"/>
      <sheetName val="220Kv_(2)1"/>
      <sheetName val="DETAILED__BOQ2"/>
      <sheetName val="SPT_vs_PHI1"/>
      <sheetName val="MN_T_B_1"/>
      <sheetName val="A_O_R_1"/>
      <sheetName val="Ave_wtd_rates1"/>
      <sheetName val="Data_Validation1"/>
      <sheetName val="Progressin_Next_mon-AP-171"/>
      <sheetName val="Input_Data1"/>
      <sheetName val="Input_Data_R1"/>
      <sheetName val="Input_Data_F1"/>
      <sheetName val="Data_11"/>
      <sheetName val="SS_MH1"/>
      <sheetName val="Bus_Ways1"/>
      <sheetName val="Major_Br__Statement1"/>
      <sheetName val="Site_clearance1"/>
      <sheetName val="4_Annex_1_Basic_rate1"/>
      <sheetName val="BOQ_Distribution1"/>
      <sheetName val="gen_ledger_data1"/>
      <sheetName val="33628-Rev__A1"/>
      <sheetName val="General_input1"/>
      <sheetName val="Design_sheet1"/>
      <sheetName val="footing_for_SP1"/>
      <sheetName val="Qty_SR1"/>
      <sheetName val="ABS_2"/>
      <sheetName val="BOQ_Summary2"/>
      <sheetName val="2_132"/>
      <sheetName val="9_012"/>
      <sheetName val="9_072"/>
      <sheetName val="9_832"/>
      <sheetName val="9_122"/>
      <sheetName val="9_472"/>
      <sheetName val="9_50(i)2"/>
      <sheetName val="9_50(ii)2"/>
      <sheetName val="9_51_Slab2"/>
      <sheetName val="9_51_Girder2"/>
      <sheetName val="9_522"/>
      <sheetName val="9_622"/>
      <sheetName val="9_632"/>
      <sheetName val="9_692"/>
      <sheetName val="8_482"/>
      <sheetName val="8_492"/>
      <sheetName val="P1_&amp;_P2_Reinforcement_detail2"/>
      <sheetName val="A1_&amp;_A2_Reinforcement_detail2"/>
      <sheetName val="_AnalysisPCC1"/>
      <sheetName val="ESOP_ECAL_TABLES1"/>
      <sheetName val="Fee_Rate_Summary1"/>
      <sheetName val="precast_RC_element1"/>
      <sheetName val="Labour_&amp;_Plant1"/>
      <sheetName val="Core_Data1"/>
      <sheetName val="GLEVEL_RHS1"/>
      <sheetName val="General_Analysis1"/>
      <sheetName val="RA_Civil1"/>
      <sheetName val="E_&amp;_R1"/>
      <sheetName val="Analysis-Drains_&amp;_Misc1"/>
      <sheetName val="Lead_Statement_(PCC)1"/>
      <sheetName val="Analysis-NH-Traf_&amp;_Trans1"/>
      <sheetName val="abs_road1"/>
      <sheetName val="road_est1"/>
      <sheetName val="Road_data1"/>
      <sheetName val="INPUT_SHEET1"/>
      <sheetName val="12__Ins_&amp;_Bonds1"/>
      <sheetName val="Non_debit-RMC1"/>
      <sheetName val="RATE_COMPILATION1"/>
      <sheetName val="DATA-DEP_(13-17)1"/>
      <sheetName val="DATA-GCC(25-34_7)1"/>
      <sheetName val="St_-Con(0-17)1"/>
      <sheetName val="St_-Con_(17-34)1"/>
      <sheetName val="except_wiring1"/>
      <sheetName val="Appendix_A1"/>
      <sheetName val="JCR_TOP1"/>
      <sheetName val="#REF!"/>
      <sheetName val="SAP架設-2005_12_316"/>
      <sheetName val="balance_Work5"/>
      <sheetName val="LOCAL_RATES5"/>
      <sheetName val="Final_Basic_rate4"/>
      <sheetName val="S-Curve_(2)5"/>
      <sheetName val="Materials_Cost4"/>
      <sheetName val="Material_5"/>
      <sheetName val="21-Rate_Analysis-14"/>
      <sheetName val="final_abstract5"/>
      <sheetName val="C_&amp;_G_RHS5"/>
      <sheetName val="Materials_Cost(PCC)5"/>
      <sheetName val="Chiet_tinh_dz354"/>
      <sheetName val="pile_Fabrication4"/>
      <sheetName val="Risk_Te__Co_3"/>
      <sheetName val="Informa_3"/>
      <sheetName val="Bank_Guarantee3"/>
      <sheetName val="STEEL-SLAB_(0)3"/>
      <sheetName val="SHUTTER-1flr_beam_(1)3"/>
      <sheetName val="SHUTTER-1flr_slab(1)3"/>
      <sheetName val="STEEL-SLAB_(1flr)3"/>
      <sheetName val="slab-reinft(1flr)-REF_3"/>
      <sheetName val="BEAM-REINFT_(1flr)3"/>
      <sheetName val="beam-reinft-(1flr)ADDT_3"/>
      <sheetName val="concrete-Ist-IInd_floor3"/>
      <sheetName val="shuttering-1st-IInd_floor3"/>
      <sheetName val="STEEL-SLAB_(2flr)3"/>
      <sheetName val="slab-reinft(2flr)-REF__(2)3"/>
      <sheetName val="BEAM-REINFT_(2flr)_(2)3"/>
      <sheetName val="beam-reinft-(2flr)ADDT__(2)3"/>
      <sheetName val="STEEL-SLAB_(3flr)_3"/>
      <sheetName val="Slab-reinft(3flr)ADD_3"/>
      <sheetName val="slab-reinft(3flr)-ADD__(1)3"/>
      <sheetName val="STEEL-SLAB_(4th-flr)_3"/>
      <sheetName val="slab-reinft(4thflr)-ADD__(2)3"/>
      <sheetName val="slab_reinft_-(4th_flr)3"/>
      <sheetName val="Indices_(3rd)3"/>
      <sheetName val="SHUTTER-1flr_beam(old)3"/>
      <sheetName val="03_CTS,MEPZ-CANTEEN_(2)3"/>
      <sheetName val="beam-reinft-machine_rm3"/>
      <sheetName val="input_micro3"/>
      <sheetName val="Mix_Design2"/>
      <sheetName val="doq-1_DOQ_Culvert2"/>
      <sheetName val="AoR_Finishing2"/>
      <sheetName val="Revised_BoQ_Str2"/>
      <sheetName val="oHS+F_Ex_Alu_+actual_staff2"/>
      <sheetName val="oHS+F_Ex_Alu__(trial)2"/>
      <sheetName val="Ex_aluminium2"/>
      <sheetName val="oH(mc_purchase)2"/>
      <sheetName val="Plang_1pour2"/>
      <sheetName val="Plang_3pour2"/>
      <sheetName val="Machine_Schedule_2"/>
      <sheetName val="Staff_Schedule2"/>
      <sheetName val="HSD_LUB_2"/>
      <sheetName val="Materials_2"/>
      <sheetName val="Rate_Analysis3"/>
      <sheetName val="BUD_07-082"/>
      <sheetName val="UNP-NCW_2"/>
      <sheetName val="9_Major_Bridge2"/>
      <sheetName val="8__ROB2"/>
      <sheetName val="10_Minor_Structure2"/>
      <sheetName val="7__FLYOVER2"/>
      <sheetName val="2__Earthwork2"/>
      <sheetName val="02_10_062"/>
      <sheetName val="01_11_20042"/>
      <sheetName val="schedule_nos2"/>
      <sheetName val="220Kv_(2)2"/>
      <sheetName val="P-Ins_&amp;_Bonds2"/>
      <sheetName val="DETAILED__BOQ3"/>
      <sheetName val="USB_12"/>
      <sheetName val="A_O_R_2"/>
      <sheetName val="Ave_wtd_rates2"/>
      <sheetName val="Data_Validation2"/>
      <sheetName val="MN_T_B_2"/>
      <sheetName val="Progressin_Next_mon-AP-172"/>
      <sheetName val="SPT_vs_PHI2"/>
      <sheetName val="Input_Data2"/>
      <sheetName val="Input_Data_R2"/>
      <sheetName val="Input_Data_F2"/>
      <sheetName val="Data_12"/>
      <sheetName val="Wind_Speed_II2"/>
      <sheetName val="Duopitch_Roof2"/>
      <sheetName val="Free-Standing_Wall2"/>
      <sheetName val="Vertical_Walls2"/>
      <sheetName val="Flat_Roof2"/>
      <sheetName val="Factor_Sb2"/>
      <sheetName val="Size_Effect_Factor2"/>
      <sheetName val="Direction_factor2"/>
      <sheetName val="Wind_Speed_I2"/>
      <sheetName val="SS_MH2"/>
      <sheetName val="Bus_Ways2"/>
      <sheetName val="Major_Br__Statement2"/>
      <sheetName val="Site_clearance2"/>
      <sheetName val="4_Annex_1_Basic_rate2"/>
      <sheetName val="BOQ_Distribution2"/>
      <sheetName val="gen_ledger_data2"/>
      <sheetName val="33628-Rev__A2"/>
      <sheetName val="General_input2"/>
      <sheetName val="Design_sheet2"/>
      <sheetName val="Qty_SR2"/>
      <sheetName val="ABS_3"/>
      <sheetName val="BOQ_Summary3"/>
      <sheetName val="2_133"/>
      <sheetName val="9_013"/>
      <sheetName val="9_073"/>
      <sheetName val="9_833"/>
      <sheetName val="9_123"/>
      <sheetName val="9_473"/>
      <sheetName val="9_50(i)3"/>
      <sheetName val="9_50(ii)3"/>
      <sheetName val="9_51_Slab3"/>
      <sheetName val="9_51_Girder3"/>
      <sheetName val="9_523"/>
      <sheetName val="9_623"/>
      <sheetName val="9_633"/>
      <sheetName val="9_693"/>
      <sheetName val="8_483"/>
      <sheetName val="8_493"/>
      <sheetName val="P1_&amp;_P2_Reinforcement_detail3"/>
      <sheetName val="A1_&amp;_A2_Reinforcement_detail3"/>
      <sheetName val="_AnalysisPCC2"/>
      <sheetName val="footing_for_SP2"/>
      <sheetName val="ESOP_ECAL_TABLES2"/>
      <sheetName val="Fee_Rate_Summary2"/>
      <sheetName val="precast_RC_element2"/>
      <sheetName val="Labour_&amp;_Plant2"/>
      <sheetName val="Core_Data2"/>
      <sheetName val="GLEVEL_RHS2"/>
      <sheetName val="General_Analysis2"/>
      <sheetName val="RA_Civil2"/>
      <sheetName val="E_&amp;_R2"/>
      <sheetName val="Analysis-Drains_&amp;_Misc2"/>
      <sheetName val="Lead_Statement_(PCC)2"/>
      <sheetName val="Analysis-NH-Traf_&amp;_Trans2"/>
      <sheetName val="abs_road2"/>
      <sheetName val="road_est2"/>
      <sheetName val="Road_data2"/>
      <sheetName val="INPUT_SHEET2"/>
      <sheetName val="12__Ins_&amp;_Bonds2"/>
      <sheetName val="Non_debit-RMC2"/>
      <sheetName val="RATE_COMPILATION2"/>
      <sheetName val="DATA-DEP_(13-17)2"/>
      <sheetName val="DATA-GCC(25-34_7)2"/>
      <sheetName val="St_-Con(0-17)2"/>
      <sheetName val="St_-Con_(17-34)2"/>
      <sheetName val="except_wiring2"/>
      <sheetName val="Appendix_A2"/>
      <sheetName val="JCR_TOP2"/>
      <sheetName val="Elect_"/>
      <sheetName val="Rollup Summary"/>
      <sheetName val="Sheet3 (2)"/>
      <sheetName val="BM"/>
      <sheetName val="POCOS_제출및납품일정"/>
      <sheetName val="Pile_cap"/>
      <sheetName val="PIPING_LINE_LIST"/>
      <sheetName val="Plant_&amp;__Machinery"/>
      <sheetName val="Register"/>
      <sheetName val="갑지"/>
      <sheetName val="ORDER BOOKING"/>
      <sheetName val="P-Site fac"/>
      <sheetName val="P-Clients fac"/>
      <sheetName val="Sheet1 (2)"/>
      <sheetName val="Roadlist"/>
      <sheetName val="Cal(6.3.2) GSB-T"/>
      <sheetName val="Cal(6.3.1) GSB-1(Jn.) DDA"/>
      <sheetName val="Cal(6.2.2) (b)EMB-T"/>
      <sheetName val="Cal(6.3.3) WMM-T"/>
      <sheetName val="Cal(6.2.4) SG-T"/>
      <sheetName val="CrRajWMM"/>
      <sheetName val="Sheet4"/>
      <sheetName val="Debit_Transit"/>
      <sheetName val="master"/>
      <sheetName val="RMC_Debit_Panjar_MB"/>
      <sheetName val="RMC_Debit"/>
      <sheetName val="2.2"/>
      <sheetName val="Details_RMC"/>
      <sheetName val="BATCHING PLANT PRO"/>
      <sheetName val="B2.MB_Deck"/>
      <sheetName val="Abt Foundation "/>
      <sheetName val="pier Foundation"/>
      <sheetName val="doq-10"/>
      <sheetName val="STAFFSCHED "/>
      <sheetName val="EOL"/>
      <sheetName val="other"/>
      <sheetName val="Cost_of_O_&amp;_O"/>
      <sheetName val="BLOWER(1)"/>
      <sheetName val="SCHEDULE-3B"/>
      <sheetName val="BQMPALOC"/>
      <sheetName val="SC Cost FEB 03"/>
      <sheetName val="CASH-FLOW"/>
      <sheetName val="PLM_Coversheet"/>
      <sheetName val="연돌일위집계"/>
      <sheetName val="jobhist"/>
      <sheetName val="1월"/>
      <sheetName val="DRUM"/>
      <sheetName val="Control"/>
      <sheetName val="7IFS-5A"/>
      <sheetName val="Field Values"/>
      <sheetName val="Desgn(zone I)"/>
      <sheetName val="Comparables"/>
      <sheetName val="BUD-8306"/>
      <sheetName val="Entry"/>
      <sheetName val="Sub_con_List"/>
      <sheetName val="KM_wise_Quantity"/>
      <sheetName val="MASTER_RATE ANALYSIS"/>
      <sheetName val="Cashflows"/>
      <sheetName val="yENİCE"/>
      <sheetName val="1St certified RA bill"/>
      <sheetName val="GSS_PSS_FEEDER"/>
      <sheetName val="BOQ (2)"/>
      <sheetName val="Config"/>
      <sheetName val="Tower Schedule"/>
      <sheetName val="CLAY"/>
      <sheetName val="Costing"/>
      <sheetName val="Abs PMRL"/>
      <sheetName val="loadcal"/>
      <sheetName val="Abstract of cost"/>
      <sheetName val="VCH-SLC"/>
      <sheetName val="Supplier"/>
      <sheetName val="IO List"/>
      <sheetName val="S2groupcode"/>
      <sheetName val="TBAL9697 -group wise  sdpl"/>
      <sheetName val="Model"/>
      <sheetName val="CONSTRUCTION COMPONENT"/>
      <sheetName val="CERT"/>
      <sheetName val="S4"/>
      <sheetName val="SAP架設-2005_12_317"/>
      <sheetName val="balance_Work6"/>
      <sheetName val="LOCAL_RATES6"/>
      <sheetName val="S-Curve_(2)6"/>
      <sheetName val="Material_6"/>
      <sheetName val="C_&amp;_G_RHS6"/>
      <sheetName val="Materials_Cost(PCC)6"/>
      <sheetName val="final_abstract6"/>
      <sheetName val="Final_Basic_rate5"/>
      <sheetName val="Materials_Cost5"/>
      <sheetName val="21-Rate_Analysis-15"/>
      <sheetName val="Chiet_tinh_dz355"/>
      <sheetName val="Risk_Te__Co_4"/>
      <sheetName val="Informa_4"/>
      <sheetName val="pile_Fabrication5"/>
      <sheetName val="ABS_4"/>
      <sheetName val="BOQ_Summary4"/>
      <sheetName val="2_134"/>
      <sheetName val="9_014"/>
      <sheetName val="9_074"/>
      <sheetName val="9_834"/>
      <sheetName val="9_124"/>
      <sheetName val="9_474"/>
      <sheetName val="9_50(i)4"/>
      <sheetName val="9_50(ii)4"/>
      <sheetName val="9_51_Slab4"/>
      <sheetName val="9_51_Girder4"/>
      <sheetName val="9_524"/>
      <sheetName val="9_624"/>
      <sheetName val="9_634"/>
      <sheetName val="9_694"/>
      <sheetName val="8_484"/>
      <sheetName val="8_494"/>
      <sheetName val="P1_&amp;_P2_Reinforcement_detail4"/>
      <sheetName val="A1_&amp;_A2_Reinforcement_detail4"/>
      <sheetName val="HSD_LUB_3"/>
      <sheetName val="Rate_Analysis4"/>
      <sheetName val="Mix_Design3"/>
      <sheetName val="doq-1_DOQ_Culvert3"/>
      <sheetName val="Bank_Guarantee4"/>
      <sheetName val="STEEL-SLAB_(0)4"/>
      <sheetName val="SHUTTER-1flr_beam_(1)4"/>
      <sheetName val="SHUTTER-1flr_slab(1)4"/>
      <sheetName val="STEEL-SLAB_(1flr)4"/>
      <sheetName val="slab-reinft(1flr)-REF_4"/>
      <sheetName val="BEAM-REINFT_(1flr)4"/>
      <sheetName val="beam-reinft-(1flr)ADDT_4"/>
      <sheetName val="concrete-Ist-IInd_floor4"/>
      <sheetName val="shuttering-1st-IInd_floor4"/>
      <sheetName val="STEEL-SLAB_(2flr)4"/>
      <sheetName val="slab-reinft(2flr)-REF__(2)4"/>
      <sheetName val="BEAM-REINFT_(2flr)_(2)4"/>
      <sheetName val="beam-reinft-(2flr)ADDT__(2)4"/>
      <sheetName val="STEEL-SLAB_(3flr)_4"/>
      <sheetName val="Slab-reinft(3flr)ADD_4"/>
      <sheetName val="slab-reinft(3flr)-ADD__(1)4"/>
      <sheetName val="STEEL-SLAB_(4th-flr)_4"/>
      <sheetName val="slab-reinft(4thflr)-ADD__(2)4"/>
      <sheetName val="slab_reinft_-(4th_flr)4"/>
      <sheetName val="Indices_(3rd)4"/>
      <sheetName val="SHUTTER-1flr_beam(old)4"/>
      <sheetName val="03_CTS,MEPZ-CANTEEN_(2)4"/>
      <sheetName val="beam-reinft-machine_rm4"/>
      <sheetName val="input_micro4"/>
      <sheetName val="AoR_Finishing3"/>
      <sheetName val="Revised_BoQ_Str3"/>
      <sheetName val="oHS+F_Ex_Alu_+actual_staff3"/>
      <sheetName val="oHS+F_Ex_Alu__(trial)3"/>
      <sheetName val="Ex_aluminium3"/>
      <sheetName val="oH(mc_purchase)3"/>
      <sheetName val="Plang_1pour3"/>
      <sheetName val="Plang_3pour3"/>
      <sheetName val="Machine_Schedule_3"/>
      <sheetName val="Staff_Schedule3"/>
      <sheetName val="BOQ_Distribution3"/>
      <sheetName val="DETAILED__BOQ4"/>
      <sheetName val="UNP-NCW_3"/>
      <sheetName val="9_Major_Bridge3"/>
      <sheetName val="8__ROB3"/>
      <sheetName val="10_Minor_Structure3"/>
      <sheetName val="7__FLYOVER3"/>
      <sheetName val="2__Earthwork3"/>
      <sheetName val="schedule_nos3"/>
      <sheetName val="02_10_063"/>
      <sheetName val="P-Ins_&amp;_Bonds3"/>
      <sheetName val="BUD_07-083"/>
      <sheetName val="Materials_3"/>
      <sheetName val="01_11_20043"/>
      <sheetName val="USB_13"/>
      <sheetName val="220Kv_(2)3"/>
      <sheetName val="Input_Data3"/>
      <sheetName val="Input_Data_R3"/>
      <sheetName val="Input_Data_F3"/>
      <sheetName val="abs_road3"/>
      <sheetName val="road_est3"/>
      <sheetName val="Road_data3"/>
      <sheetName val="Fee_Rate_Summary3"/>
      <sheetName val="Bus_Ways3"/>
      <sheetName val="Major_Br__Statement3"/>
      <sheetName val="Site_clearance3"/>
      <sheetName val="4_Annex_1_Basic_rate3"/>
      <sheetName val="Non_debit-RMC3"/>
      <sheetName val="Labour_&amp;_Plant3"/>
      <sheetName val="RATE_COMPILATION3"/>
      <sheetName val="MN_T_B_3"/>
      <sheetName val="SPT_vs_PHI3"/>
      <sheetName val="A_O_R_3"/>
      <sheetName val="Ave_wtd_rates3"/>
      <sheetName val="Data_Validation3"/>
      <sheetName val="Progressin_Next_mon-AP-173"/>
      <sheetName val="_AnalysisPCC3"/>
      <sheetName val="Analysis-Drains_&amp;_Misc3"/>
      <sheetName val="Lead_Statement_(PCC)3"/>
      <sheetName val="Analysis-NH-Traf_&amp;_Trans3"/>
      <sheetName val="E_&amp;_R3"/>
      <sheetName val="Qty_SR3"/>
      <sheetName val="INPUT_SHEET3"/>
      <sheetName val="Diesel_Analysis"/>
      <sheetName val="Elect_1"/>
      <sheetName val="SC_revtrgt"/>
      <sheetName val="Data_13"/>
      <sheetName val="NLD_-_Assum"/>
      <sheetName val="Plant_&amp;__Machinery1"/>
      <sheetName val="Wind_Speed_II3"/>
      <sheetName val="Duopitch_Roof3"/>
      <sheetName val="Free-Standing_Wall3"/>
      <sheetName val="Vertical_Walls3"/>
      <sheetName val="Flat_Roof3"/>
      <sheetName val="Factor_Sb3"/>
      <sheetName val="Size_Effect_Factor3"/>
      <sheetName val="Direction_factor3"/>
      <sheetName val="Wind_Speed_I3"/>
      <sheetName val="SS_MH3"/>
      <sheetName val="DATA-DEP_(13-17)3"/>
      <sheetName val="DATA-GCC(25-34_7)3"/>
      <sheetName val="St_-Con(0-17)3"/>
      <sheetName val="St_-Con_(17-34)3"/>
      <sheetName val="RA_Civil3"/>
      <sheetName val="LL_ABUT"/>
      <sheetName val="footing_for_SP3"/>
      <sheetName val="12__Ins_&amp;_Bonds3"/>
      <sheetName val="gen_ledger_data3"/>
      <sheetName val="General_input3"/>
      <sheetName val="33628-Rev__A3"/>
      <sheetName val="Design_sheet3"/>
      <sheetName val="ESOP_ECAL_TABLES3"/>
      <sheetName val="precast_RC_element3"/>
      <sheetName val="Core_Data3"/>
      <sheetName val="GLEVEL_RHS3"/>
      <sheetName val="General_Analysis3"/>
      <sheetName val="_"/>
      <sheetName val="doq_1"/>
      <sheetName val="doq_9"/>
      <sheetName val="except_wiring3"/>
      <sheetName val="Appendix_A3"/>
      <sheetName val="JCR_TOP3"/>
      <sheetName val="SCH_10"/>
      <sheetName val="Structure_du_projet"/>
      <sheetName val="POCOS_제출및납품일정1"/>
      <sheetName val="Pile_cap1"/>
      <sheetName val="PIPING_LINE_LIST1"/>
      <sheetName val="Rollup_Summary"/>
      <sheetName val="Sheet3_(2)"/>
      <sheetName val="Doha_Farm"/>
      <sheetName val="CG_-St"/>
      <sheetName val="Z"/>
      <sheetName val="scatch"/>
      <sheetName val="ETC Plant Cost"/>
      <sheetName val="beam-reinft-IIInd floor"/>
      <sheetName val="Design"/>
      <sheetName val="dlvoid"/>
      <sheetName val="Labor abs-NMR"/>
      <sheetName val="Transfer"/>
      <sheetName val="공문"/>
      <sheetName val="Load_Calculation"/>
      <sheetName val="factor_"/>
      <sheetName val="SC_Cost_FEB_03"/>
      <sheetName val="Tower_Schedule"/>
      <sheetName val="balance_Work7"/>
      <sheetName val="SAP架設-2005_12_318"/>
      <sheetName val="C_&amp;_G_RHS7"/>
      <sheetName val="Materials_Cost(PCC)7"/>
      <sheetName val="LOCAL_RATES7"/>
      <sheetName val="S-Curve_(2)7"/>
      <sheetName val="final_abstract7"/>
      <sheetName val="Material_7"/>
      <sheetName val="Final_Basic_rate6"/>
      <sheetName val="21-Rate_Analysis-16"/>
      <sheetName val="Materials_Cost6"/>
      <sheetName val="Chiet_tinh_dz356"/>
      <sheetName val="pile_Fabrication6"/>
      <sheetName val="Risk_Te__Co_5"/>
      <sheetName val="Informa_5"/>
      <sheetName val="Rate_Analysis5"/>
      <sheetName val="Bank_Guarantee5"/>
      <sheetName val="STEEL-SLAB_(0)5"/>
      <sheetName val="SHUTTER-1flr_beam_(1)5"/>
      <sheetName val="SHUTTER-1flr_slab(1)5"/>
      <sheetName val="STEEL-SLAB_(1flr)5"/>
      <sheetName val="slab-reinft(1flr)-REF_5"/>
      <sheetName val="BEAM-REINFT_(1flr)5"/>
      <sheetName val="beam-reinft-(1flr)ADDT_5"/>
      <sheetName val="concrete-Ist-IInd_floor5"/>
      <sheetName val="shuttering-1st-IInd_floor5"/>
      <sheetName val="STEEL-SLAB_(2flr)5"/>
      <sheetName val="slab-reinft(2flr)-REF__(2)5"/>
      <sheetName val="BEAM-REINFT_(2flr)_(2)5"/>
      <sheetName val="beam-reinft-(2flr)ADDT__(2)5"/>
      <sheetName val="STEEL-SLAB_(3flr)_5"/>
      <sheetName val="Slab-reinft(3flr)ADD_5"/>
      <sheetName val="slab-reinft(3flr)-ADD__(1)5"/>
      <sheetName val="STEEL-SLAB_(4th-flr)_5"/>
      <sheetName val="slab-reinft(4thflr)-ADD__(2)5"/>
      <sheetName val="slab_reinft_-(4th_flr)5"/>
      <sheetName val="Indices_(3rd)5"/>
      <sheetName val="SHUTTER-1flr_beam(old)5"/>
      <sheetName val="03_CTS,MEPZ-CANTEEN_(2)5"/>
      <sheetName val="beam-reinft-machine_rm5"/>
      <sheetName val="input_micro5"/>
      <sheetName val="02_10_064"/>
      <sheetName val="AoR_Finishing4"/>
      <sheetName val="Revised_BoQ_Str4"/>
      <sheetName val="oHS+F_Ex_Alu_+actual_staff4"/>
      <sheetName val="oHS+F_Ex_Alu__(trial)4"/>
      <sheetName val="Ex_aluminium4"/>
      <sheetName val="oH(mc_purchase)4"/>
      <sheetName val="Plang_1pour4"/>
      <sheetName val="Plang_3pour4"/>
      <sheetName val="Machine_Schedule_4"/>
      <sheetName val="Staff_Schedule4"/>
      <sheetName val="HSD_LUB_4"/>
      <sheetName val="Mix_Design4"/>
      <sheetName val="doq-1_DOQ_Culvert4"/>
      <sheetName val="schedule_nos4"/>
      <sheetName val="UNP-NCW_4"/>
      <sheetName val="9_Major_Bridge4"/>
      <sheetName val="8__ROB4"/>
      <sheetName val="10_Minor_Structure4"/>
      <sheetName val="7__FLYOVER4"/>
      <sheetName val="2__Earthwork4"/>
      <sheetName val="BUD_07-084"/>
      <sheetName val="Materials_4"/>
      <sheetName val="01_11_20044"/>
      <sheetName val="220Kv_(2)4"/>
      <sheetName val="DETAILED__BOQ5"/>
      <sheetName val="A_O_R_4"/>
      <sheetName val="P-Ins_&amp;_Bonds4"/>
      <sheetName val="USB_14"/>
      <sheetName val="Ave_wtd_rates4"/>
      <sheetName val="Data_Validation4"/>
      <sheetName val="MN_T_B_4"/>
      <sheetName val="Progressin_Next_mon-AP-174"/>
      <sheetName val="SPT_vs_PHI4"/>
      <sheetName val="Input_Data4"/>
      <sheetName val="Input_Data_R4"/>
      <sheetName val="Input_Data_F4"/>
      <sheetName val="Data_14"/>
      <sheetName val="ESOP_ECAL_TABLES4"/>
      <sheetName val="SS_MH4"/>
      <sheetName val="Wind_Speed_II4"/>
      <sheetName val="Duopitch_Roof4"/>
      <sheetName val="Free-Standing_Wall4"/>
      <sheetName val="Vertical_Walls4"/>
      <sheetName val="Flat_Roof4"/>
      <sheetName val="Factor_Sb4"/>
      <sheetName val="Size_Effect_Factor4"/>
      <sheetName val="Direction_factor4"/>
      <sheetName val="Wind_Speed_I4"/>
      <sheetName val="BOQ_Distribution4"/>
      <sheetName val="Bus_Ways4"/>
      <sheetName val="Major_Br__Statement4"/>
      <sheetName val="Site_clearance4"/>
      <sheetName val="4_Annex_1_Basic_rate4"/>
      <sheetName val="gen_ledger_data4"/>
      <sheetName val="General_input4"/>
      <sheetName val="33628-Rev__A4"/>
      <sheetName val="Design_sheet4"/>
      <sheetName val="Qty_SR4"/>
      <sheetName val="ABS_5"/>
      <sheetName val="BOQ_Summary5"/>
      <sheetName val="2_135"/>
      <sheetName val="9_015"/>
      <sheetName val="9_075"/>
      <sheetName val="9_835"/>
      <sheetName val="9_125"/>
      <sheetName val="9_475"/>
      <sheetName val="9_50(i)5"/>
      <sheetName val="9_50(ii)5"/>
      <sheetName val="9_51_Slab5"/>
      <sheetName val="9_51_Girder5"/>
      <sheetName val="9_525"/>
      <sheetName val="9_625"/>
      <sheetName val="9_635"/>
      <sheetName val="9_695"/>
      <sheetName val="8_485"/>
      <sheetName val="8_495"/>
      <sheetName val="P1_&amp;_P2_Reinforcement_detail5"/>
      <sheetName val="A1_&amp;_A2_Reinforcement_detail5"/>
      <sheetName val="_AnalysisPCC4"/>
      <sheetName val="footing_for_SP4"/>
      <sheetName val="Labour_&amp;_Plant4"/>
      <sheetName val="Fee_Rate_Summary4"/>
      <sheetName val="precast_RC_element4"/>
      <sheetName val="Core_Data4"/>
      <sheetName val="GLEVEL_RHS4"/>
      <sheetName val="General_Analysis4"/>
      <sheetName val="RA_Civil4"/>
      <sheetName val="E_&amp;_R4"/>
      <sheetName val="except_wiring4"/>
      <sheetName val="Doha_Farm1"/>
      <sheetName val="INPUT_SHEET4"/>
      <sheetName val="Analysis-Drains_&amp;_Misc4"/>
      <sheetName val="Lead_Statement_(PCC)4"/>
      <sheetName val="Analysis-NH-Traf_&amp;_Trans4"/>
      <sheetName val="Cost_of_O_&amp;_O1"/>
      <sheetName val="doq_11"/>
      <sheetName val="doq_91"/>
      <sheetName val="Load_Calculation1"/>
      <sheetName val="Non_debit-RMC4"/>
      <sheetName val="RATE_COMPILATION4"/>
      <sheetName val="Plant_&amp;__Machinery2"/>
      <sheetName val="Diesel_Analysis1"/>
      <sheetName val="Elect_2"/>
      <sheetName val="abs_road4"/>
      <sheetName val="road_est4"/>
      <sheetName val="Road_data4"/>
      <sheetName val="SC_revtrgt1"/>
      <sheetName val="NLD_-_Assum1"/>
      <sheetName val="Appendix_A4"/>
      <sheetName val="JCR_TOP4"/>
      <sheetName val="12__Ins_&amp;_Bonds4"/>
      <sheetName val="DATA-DEP_(13-17)4"/>
      <sheetName val="DATA-GCC(25-34_7)4"/>
      <sheetName val="St_-Con(0-17)4"/>
      <sheetName val="St_-Con_(17-34)4"/>
      <sheetName val="POCOS_제출및납품일정2"/>
      <sheetName val="Pile_cap2"/>
      <sheetName val="PIPING_LINE_LIST2"/>
      <sheetName val="Rollup_Summary1"/>
      <sheetName val="Sheet3_(2)1"/>
      <sheetName val="Structure_du_projet1"/>
      <sheetName val="factor_1"/>
      <sheetName val="SC_Cost_FEB_031"/>
      <sheetName val="Sub_con_List1"/>
      <sheetName val="KM_wise_Quantity1"/>
      <sheetName val="SCH_101"/>
      <sheetName val="Tower_Schedule1"/>
      <sheetName val="aoc-1"/>
      <sheetName val="aoc-10"/>
      <sheetName val="aoc-11"/>
      <sheetName val="aoc-2"/>
      <sheetName val="aoc-3"/>
      <sheetName val="aoc-4"/>
      <sheetName val="aoc-7"/>
      <sheetName val="aoc-8"/>
      <sheetName val="aoc-9"/>
      <sheetName val="Date"/>
      <sheetName val="전기"/>
      <sheetName val="BM_SF"/>
      <sheetName val="Rates_PVC"/>
      <sheetName val="Qty Report"/>
      <sheetName val="Cal"/>
      <sheetName val="maing1"/>
      <sheetName val="Cal(6_3_2)_GSB-T"/>
      <sheetName val="Cal(6_3_1)_GSB-1(Jn_)_DDA"/>
      <sheetName val="Cal(6_2_2)_(b)EMB-T"/>
      <sheetName val="Cal(6_3_3)_WMM-T"/>
      <sheetName val="Cal(6_2_4)_SG-T"/>
      <sheetName val="10-Crop_Age"/>
      <sheetName val="ADMIN_SHEET"/>
      <sheetName val="MASTER_RATE_ANALYSIS"/>
      <sheetName val="ETC_Plant_Cost"/>
      <sheetName val="beam-reinft-IIInd_floor"/>
      <sheetName val="288-1"/>
      <sheetName val="Dayworks Bill"/>
      <sheetName val="Bills of Quantities"/>
      <sheetName val="Vcap1500"/>
      <sheetName val="Back_Cal_for OMC"/>
      <sheetName val="LoadCapa"/>
      <sheetName val="AmbPtrlCrn"/>
      <sheetName val="MaintOH"/>
      <sheetName val="TollOH"/>
      <sheetName val="SKMD__32"/>
      <sheetName val="DIR_USED_ITEMS"/>
      <sheetName val="12_8_I_(M-40)"/>
      <sheetName val="CROSS-SECTION"/>
      <sheetName val="QTY-CRUST-MCW"/>
      <sheetName val="QTY-CRUST-SR"/>
      <sheetName val="banilad"/>
      <sheetName val="Mactan"/>
      <sheetName val="Mandaue"/>
      <sheetName val="BASIC RATES"/>
      <sheetName val="Project Budget Worksheet"/>
      <sheetName val="Design basis-C"/>
      <sheetName val="Sheet6"/>
      <sheetName val="Chapter 1-4"/>
      <sheetName val="Chapter-12 Drainage"/>
      <sheetName val="Chapter-13 Junction"/>
      <sheetName val="Chapter-14 trafic Manag const"/>
      <sheetName val="Chapter-15 bus&amp; trck laybye"/>
      <sheetName val="Chapter-16 Toll Plaza"/>
      <sheetName val="Chapter-17 Main during cons"/>
      <sheetName val="Chap-18  "/>
      <sheetName val="Chapter-19"/>
      <sheetName val="Dtype-Civil"/>
      <sheetName val="SAP架設-2005_12_319"/>
      <sheetName val="balance_Work8"/>
      <sheetName val="S-Curve_(2)8"/>
      <sheetName val="LOCAL_RATES8"/>
      <sheetName val="Material_8"/>
      <sheetName val="C_&amp;_G_RHS8"/>
      <sheetName val="21-Rate_Analysis-17"/>
      <sheetName val="final_abstract8"/>
      <sheetName val="Materials_Cost(PCC)8"/>
      <sheetName val="Final_Basic_rate7"/>
      <sheetName val="Materials_Cost7"/>
      <sheetName val="Rate_Analysis6"/>
      <sheetName val="Chiet_tinh_dz357"/>
      <sheetName val="pile_Fabrication7"/>
      <sheetName val="Risk_Te__Co_6"/>
      <sheetName val="Informa_6"/>
      <sheetName val="Bank_Guarantee6"/>
      <sheetName val="STEEL-SLAB_(0)6"/>
      <sheetName val="SHUTTER-1flr_beam_(1)6"/>
      <sheetName val="SHUTTER-1flr_slab(1)6"/>
      <sheetName val="STEEL-SLAB_(1flr)6"/>
      <sheetName val="slab-reinft(1flr)-REF_6"/>
      <sheetName val="BEAM-REINFT_(1flr)6"/>
      <sheetName val="beam-reinft-(1flr)ADDT_6"/>
      <sheetName val="concrete-Ist-IInd_floor6"/>
      <sheetName val="shuttering-1st-IInd_floor6"/>
      <sheetName val="STEEL-SLAB_(2flr)6"/>
      <sheetName val="slab-reinft(2flr)-REF__(2)6"/>
      <sheetName val="BEAM-REINFT_(2flr)_(2)6"/>
      <sheetName val="beam-reinft-(2flr)ADDT__(2)6"/>
      <sheetName val="STEEL-SLAB_(3flr)_6"/>
      <sheetName val="Slab-reinft(3flr)ADD_6"/>
      <sheetName val="slab-reinft(3flr)-ADD__(1)6"/>
      <sheetName val="STEEL-SLAB_(4th-flr)_6"/>
      <sheetName val="slab-reinft(4thflr)-ADD__(2)6"/>
      <sheetName val="slab_reinft_-(4th_flr)6"/>
      <sheetName val="Indices_(3rd)6"/>
      <sheetName val="SHUTTER-1flr_beam(old)6"/>
      <sheetName val="03_CTS,MEPZ-CANTEEN_(2)6"/>
      <sheetName val="beam-reinft-machine_rm6"/>
      <sheetName val="input_micro6"/>
      <sheetName val="HSD_LUB_5"/>
      <sheetName val="Mix_Design5"/>
      <sheetName val="doq-1_DOQ_Culvert5"/>
      <sheetName val="AoR_Finishing5"/>
      <sheetName val="Revised_BoQ_Str5"/>
      <sheetName val="oHS+F_Ex_Alu_+actual_staff5"/>
      <sheetName val="oHS+F_Ex_Alu__(trial)5"/>
      <sheetName val="Ex_aluminium5"/>
      <sheetName val="oH(mc_purchase)5"/>
      <sheetName val="Plang_1pour5"/>
      <sheetName val="Plang_3pour5"/>
      <sheetName val="Machine_Schedule_5"/>
      <sheetName val="Staff_Schedule5"/>
      <sheetName val="DETAILED__BOQ6"/>
      <sheetName val="UNP-NCW_5"/>
      <sheetName val="9_Major_Bridge5"/>
      <sheetName val="8__ROB5"/>
      <sheetName val="10_Minor_Structure5"/>
      <sheetName val="7__FLYOVER5"/>
      <sheetName val="2__Earthwork5"/>
      <sheetName val="schedule_nos5"/>
      <sheetName val="ABS_6"/>
      <sheetName val="BOQ_Summary6"/>
      <sheetName val="2_136"/>
      <sheetName val="9_016"/>
      <sheetName val="9_076"/>
      <sheetName val="9_836"/>
      <sheetName val="9_126"/>
      <sheetName val="9_476"/>
      <sheetName val="9_50(i)6"/>
      <sheetName val="9_50(ii)6"/>
      <sheetName val="9_51_Slab6"/>
      <sheetName val="9_51_Girder6"/>
      <sheetName val="9_526"/>
      <sheetName val="9_626"/>
      <sheetName val="9_636"/>
      <sheetName val="9_696"/>
      <sheetName val="8_486"/>
      <sheetName val="8_496"/>
      <sheetName val="P1_&amp;_P2_Reinforcement_detail6"/>
      <sheetName val="A1_&amp;_A2_Reinforcement_detail6"/>
      <sheetName val="02_10_065"/>
      <sheetName val="P-Ins_&amp;_Bonds5"/>
      <sheetName val="BUD_07-085"/>
      <sheetName val="Materials_5"/>
      <sheetName val="01_11_20045"/>
      <sheetName val="USB_15"/>
      <sheetName val="220Kv_(2)5"/>
      <sheetName val="Input_Data5"/>
      <sheetName val="Input_Data_R5"/>
      <sheetName val="Input_Data_F5"/>
      <sheetName val="BOQ_Distribution5"/>
      <sheetName val="Fee_Rate_Summary5"/>
      <sheetName val="A_O_R_5"/>
      <sheetName val="Ave_wtd_rates5"/>
      <sheetName val="Data_Validation5"/>
      <sheetName val="MN_T_B_5"/>
      <sheetName val="Progressin_Next_mon-AP-175"/>
      <sheetName val="SPT_vs_PHI5"/>
      <sheetName val="Wind_Speed_II5"/>
      <sheetName val="Duopitch_Roof5"/>
      <sheetName val="Free-Standing_Wall5"/>
      <sheetName val="Vertical_Walls5"/>
      <sheetName val="Flat_Roof5"/>
      <sheetName val="Factor_Sb5"/>
      <sheetName val="Size_Effect_Factor5"/>
      <sheetName val="Direction_factor5"/>
      <sheetName val="Wind_Speed_I5"/>
      <sheetName val="Non_debit-RMC5"/>
      <sheetName val="Labour_&amp;_Plant5"/>
      <sheetName val="RATE_COMPILATION5"/>
      <sheetName val="Cost_of_O_&amp;_O2"/>
      <sheetName val="_AnalysisPCC5"/>
      <sheetName val="Analysis-Drains_&amp;_Misc5"/>
      <sheetName val="Lead_Statement_(PCC)5"/>
      <sheetName val="Analysis-NH-Traf_&amp;_Trans5"/>
      <sheetName val="Data_15"/>
      <sheetName val="SS_MH5"/>
      <sheetName val="Plant_&amp;__Machinery3"/>
      <sheetName val="E_&amp;_R5"/>
      <sheetName val="Qty_SR5"/>
      <sheetName val="INPUT_SHEET5"/>
      <sheetName val="Bus_Ways5"/>
      <sheetName val="Major_Br__Statement5"/>
      <sheetName val="Site_clearance5"/>
      <sheetName val="4_Annex_1_Basic_rate5"/>
      <sheetName val="gen_ledger_data5"/>
      <sheetName val="33628-Rev__A5"/>
      <sheetName val="General_input5"/>
      <sheetName val="Design_sheet5"/>
      <sheetName val="Diesel_Analysis2"/>
      <sheetName val="Elect_3"/>
      <sheetName val="RA_Civil5"/>
      <sheetName val="footing_for_SP5"/>
      <sheetName val="_1"/>
      <sheetName val="doq_12"/>
      <sheetName val="doq_92"/>
      <sheetName val="12__Ins_&amp;_Bonds5"/>
      <sheetName val="abs_road5"/>
      <sheetName val="road_est5"/>
      <sheetName val="Road_data5"/>
      <sheetName val="ESOP_ECAL_TABLES5"/>
      <sheetName val="precast_RC_element5"/>
      <sheetName val="Core_Data5"/>
      <sheetName val="GLEVEL_RHS5"/>
      <sheetName val="General_Analysis5"/>
      <sheetName val="SCH_102"/>
      <sheetName val="CG_-St1"/>
      <sheetName val="Doha_Farm2"/>
      <sheetName val="DATA-DEP_(13-17)5"/>
      <sheetName val="DATA-GCC(25-34_7)5"/>
      <sheetName val="St_-Con(0-17)5"/>
      <sheetName val="St_-Con_(17-34)5"/>
      <sheetName val="SC_revtrgt2"/>
      <sheetName val="NLD_-_Assum2"/>
      <sheetName val="Structure_du_projet2"/>
      <sheetName val="except_wiring5"/>
      <sheetName val="Appendix_A5"/>
      <sheetName val="JCR_TOP5"/>
      <sheetName val="Load_Calculation2"/>
      <sheetName val="Sub_con_List2"/>
      <sheetName val="KM_wise_Quantity2"/>
      <sheetName val="POCOS_제출및납품일정3"/>
      <sheetName val="Pile_cap3"/>
      <sheetName val="PIPING_LINE_LIST3"/>
      <sheetName val="LL_ABUT1"/>
      <sheetName val="ADMIN_SHEET1"/>
      <sheetName val="10-Crop_Age1"/>
      <sheetName val="factor_2"/>
      <sheetName val="Rollup_Summary2"/>
      <sheetName val="Sheet3_(2)2"/>
      <sheetName val="Abt_Foundation_"/>
      <sheetName val="pier_Foundation"/>
      <sheetName val="STAFFSCHED_"/>
      <sheetName val="2_2"/>
      <sheetName val="BATCHING_PLANT_PRO"/>
      <sheetName val="B2_MB_Deck"/>
      <sheetName val="SKMD__321"/>
      <sheetName val="DIR_USED_ITEMS1"/>
      <sheetName val="12_8_I_(M-40)1"/>
      <sheetName val="ANN_-V"/>
      <sheetName val="Sheet1_(2)"/>
      <sheetName val="Field_Values"/>
      <sheetName val="Desgn(zone_I)"/>
      <sheetName val="SC_Cost_FEB_032"/>
      <sheetName val="Cal(6_3_2)_GSB-T1"/>
      <sheetName val="Cal(6_3_1)_GSB-1(Jn_)_DDA1"/>
      <sheetName val="Cal(6_2_2)_(b)EMB-T1"/>
      <sheetName val="Cal(6_3_3)_WMM-T1"/>
      <sheetName val="Cal(6_2_4)_SG-T1"/>
      <sheetName val="ORDER_BOOKING"/>
      <sheetName val="MASTER_RATE_ANALYSIS1"/>
      <sheetName val="Abs_PMRL"/>
      <sheetName val="Abstract_of_cost"/>
      <sheetName val="IO_List"/>
      <sheetName val="TBAL9697_-group_wise__sdpl"/>
      <sheetName val="CONSTRUCTION_COMPONENT"/>
      <sheetName val="ETC_Plant_Cost1"/>
      <sheetName val="beam-reinft-IIInd_floor1"/>
      <sheetName val="Labor_abs-NMR"/>
      <sheetName val="1St_certified_RA_bill"/>
      <sheetName val="Tower_Schedule2"/>
      <sheetName val="BOQ_(2)"/>
      <sheetName val="Qty_Report"/>
      <sheetName val="Dayworks_Bill"/>
      <sheetName val="Bills_of_Quantities"/>
      <sheetName val="Back_Cal_for_OMC"/>
      <sheetName val="BASIC_RATES"/>
      <sheetName val="Cont.Wt."/>
      <sheetName val="estimate"/>
      <sheetName val="SAP架設-2005_12_3110"/>
      <sheetName val="balance_Work9"/>
      <sheetName val="S-Curve_(2)9"/>
      <sheetName val="LOCAL_RATES9"/>
      <sheetName val="Material_9"/>
      <sheetName val="C_&amp;_G_RHS9"/>
      <sheetName val="21-Rate_Analysis-18"/>
      <sheetName val="final_abstract9"/>
      <sheetName val="Materials_Cost(PCC)9"/>
      <sheetName val="Final_Basic_rate8"/>
      <sheetName val="Materials_Cost8"/>
      <sheetName val="Rate_Analysis7"/>
      <sheetName val="Chiet_tinh_dz358"/>
      <sheetName val="pile_Fabrication8"/>
      <sheetName val="Risk_Te__Co_7"/>
      <sheetName val="Informa_7"/>
      <sheetName val="Bank_Guarantee7"/>
      <sheetName val="STEEL-SLAB_(0)7"/>
      <sheetName val="SHUTTER-1flr_beam_(1)7"/>
      <sheetName val="SHUTTER-1flr_slab(1)7"/>
      <sheetName val="STEEL-SLAB_(1flr)7"/>
      <sheetName val="slab-reinft(1flr)-REF_7"/>
      <sheetName val="BEAM-REINFT_(1flr)7"/>
      <sheetName val="beam-reinft-(1flr)ADDT_7"/>
      <sheetName val="concrete-Ist-IInd_floor7"/>
      <sheetName val="shuttering-1st-IInd_floor7"/>
      <sheetName val="STEEL-SLAB_(2flr)7"/>
      <sheetName val="slab-reinft(2flr)-REF__(2)7"/>
      <sheetName val="BEAM-REINFT_(2flr)_(2)7"/>
      <sheetName val="beam-reinft-(2flr)ADDT__(2)7"/>
      <sheetName val="STEEL-SLAB_(3flr)_7"/>
      <sheetName val="Slab-reinft(3flr)ADD_7"/>
      <sheetName val="slab-reinft(3flr)-ADD__(1)7"/>
      <sheetName val="STEEL-SLAB_(4th-flr)_7"/>
      <sheetName val="slab-reinft(4thflr)-ADD__(2)7"/>
      <sheetName val="slab_reinft_-(4th_flr)7"/>
      <sheetName val="Indices_(3rd)7"/>
      <sheetName val="SHUTTER-1flr_beam(old)7"/>
      <sheetName val="03_CTS,MEPZ-CANTEEN_(2)7"/>
      <sheetName val="beam-reinft-machine_rm7"/>
      <sheetName val="input_micro7"/>
      <sheetName val="HSD_LUB_6"/>
      <sheetName val="Mix_Design6"/>
      <sheetName val="doq-1_DOQ_Culvert6"/>
      <sheetName val="AoR_Finishing6"/>
      <sheetName val="Revised_BoQ_Str6"/>
      <sheetName val="oHS+F_Ex_Alu_+actual_staff6"/>
      <sheetName val="oHS+F_Ex_Alu__(trial)6"/>
      <sheetName val="Ex_aluminium6"/>
      <sheetName val="oH(mc_purchase)6"/>
      <sheetName val="Plang_1pour6"/>
      <sheetName val="Plang_3pour6"/>
      <sheetName val="Machine_Schedule_6"/>
      <sheetName val="Staff_Schedule6"/>
      <sheetName val="DETAILED__BOQ7"/>
      <sheetName val="UNP-NCW_6"/>
      <sheetName val="9_Major_Bridge6"/>
      <sheetName val="8__ROB6"/>
      <sheetName val="10_Minor_Structure6"/>
      <sheetName val="7__FLYOVER6"/>
      <sheetName val="2__Earthwork6"/>
      <sheetName val="schedule_nos6"/>
      <sheetName val="ABS_7"/>
      <sheetName val="BOQ_Summary7"/>
      <sheetName val="2_137"/>
      <sheetName val="9_017"/>
      <sheetName val="9_077"/>
      <sheetName val="9_837"/>
      <sheetName val="9_127"/>
      <sheetName val="9_477"/>
      <sheetName val="9_50(i)7"/>
      <sheetName val="9_50(ii)7"/>
      <sheetName val="9_51_Slab7"/>
      <sheetName val="9_51_Girder7"/>
      <sheetName val="9_527"/>
      <sheetName val="9_627"/>
      <sheetName val="9_637"/>
      <sheetName val="9_697"/>
      <sheetName val="8_487"/>
      <sheetName val="8_497"/>
      <sheetName val="P1_&amp;_P2_Reinforcement_detail7"/>
      <sheetName val="A1_&amp;_A2_Reinforcement_detail7"/>
      <sheetName val="02_10_066"/>
      <sheetName val="P-Ins_&amp;_Bonds6"/>
      <sheetName val="BUD_07-086"/>
      <sheetName val="Materials_6"/>
      <sheetName val="01_11_20046"/>
      <sheetName val="USB_16"/>
      <sheetName val="220Kv_(2)6"/>
      <sheetName val="Input_Data6"/>
      <sheetName val="Input_Data_R6"/>
      <sheetName val="Input_Data_F6"/>
      <sheetName val="BOQ_Distribution6"/>
      <sheetName val="Fee_Rate_Summary6"/>
      <sheetName val="A_O_R_6"/>
      <sheetName val="Ave_wtd_rates6"/>
      <sheetName val="Data_Validation6"/>
      <sheetName val="MN_T_B_6"/>
      <sheetName val="Progressin_Next_mon-AP-176"/>
      <sheetName val="SPT_vs_PHI6"/>
      <sheetName val="Wind_Speed_II6"/>
      <sheetName val="Duopitch_Roof6"/>
      <sheetName val="Free-Standing_Wall6"/>
      <sheetName val="Vertical_Walls6"/>
      <sheetName val="Flat_Roof6"/>
      <sheetName val="Factor_Sb6"/>
      <sheetName val="Size_Effect_Factor6"/>
      <sheetName val="Direction_factor6"/>
      <sheetName val="Wind_Speed_I6"/>
      <sheetName val="Non_debit-RMC6"/>
      <sheetName val="Labour_&amp;_Plant6"/>
      <sheetName val="RATE_COMPILATION6"/>
      <sheetName val="Cost_of_O_&amp;_O3"/>
      <sheetName val="_AnalysisPCC6"/>
      <sheetName val="Analysis-Drains_&amp;_Misc6"/>
      <sheetName val="Lead_Statement_(PCC)6"/>
      <sheetName val="Analysis-NH-Traf_&amp;_Trans6"/>
      <sheetName val="Data_16"/>
      <sheetName val="SS_MH6"/>
      <sheetName val="Plant_&amp;__Machinery4"/>
      <sheetName val="E_&amp;_R6"/>
      <sheetName val="Qty_SR6"/>
      <sheetName val="INPUT_SHEET6"/>
      <sheetName val="Bus_Ways6"/>
      <sheetName val="Major_Br__Statement6"/>
      <sheetName val="Site_clearance6"/>
      <sheetName val="4_Annex_1_Basic_rate6"/>
      <sheetName val="gen_ledger_data6"/>
      <sheetName val="33628-Rev__A6"/>
      <sheetName val="General_input6"/>
      <sheetName val="Design_sheet6"/>
      <sheetName val="Diesel_Analysis3"/>
      <sheetName val="Elect_4"/>
      <sheetName val="RA_Civil6"/>
      <sheetName val="footing_for_SP6"/>
      <sheetName val="_2"/>
      <sheetName val="doq_13"/>
      <sheetName val="doq_93"/>
      <sheetName val="12__Ins_&amp;_Bonds6"/>
      <sheetName val="abs_road6"/>
      <sheetName val="road_est6"/>
      <sheetName val="Road_data6"/>
      <sheetName val="ESOP_ECAL_TABLES6"/>
      <sheetName val="precast_RC_element6"/>
      <sheetName val="Core_Data6"/>
      <sheetName val="GLEVEL_RHS6"/>
      <sheetName val="General_Analysis6"/>
      <sheetName val="SCH_103"/>
      <sheetName val="CG_-St2"/>
      <sheetName val="Doha_Farm3"/>
      <sheetName val="DATA-DEP_(13-17)6"/>
      <sheetName val="DATA-GCC(25-34_7)6"/>
      <sheetName val="St_-Con(0-17)6"/>
      <sheetName val="St_-Con_(17-34)6"/>
      <sheetName val="SC_revtrgt3"/>
      <sheetName val="NLD_-_Assum3"/>
      <sheetName val="Structure_du_projet3"/>
      <sheetName val="except_wiring6"/>
      <sheetName val="Appendix_A6"/>
      <sheetName val="JCR_TOP6"/>
      <sheetName val="Load_Calculation3"/>
      <sheetName val="Sub_con_List3"/>
      <sheetName val="KM_wise_Quantity3"/>
      <sheetName val="POCOS_제출및납품일정4"/>
      <sheetName val="Pile_cap4"/>
      <sheetName val="PIPING_LINE_LIST4"/>
      <sheetName val="LL_ABUT2"/>
      <sheetName val="ADMIN_SHEET2"/>
      <sheetName val="10-Crop_Age2"/>
      <sheetName val="factor_3"/>
      <sheetName val="Rollup_Summary3"/>
      <sheetName val="Sheet3_(2)3"/>
      <sheetName val="Abt_Foundation_1"/>
      <sheetName val="pier_Foundation1"/>
      <sheetName val="STAFFSCHED_1"/>
      <sheetName val="2_21"/>
      <sheetName val="BATCHING_PLANT_PRO1"/>
      <sheetName val="B2_MB_Deck1"/>
      <sheetName val="SKMD__322"/>
      <sheetName val="DIR_USED_ITEMS2"/>
      <sheetName val="12_8_I_(M-40)2"/>
      <sheetName val="ANN_-V1"/>
      <sheetName val="Sheet1_(2)1"/>
      <sheetName val="Field_Values1"/>
      <sheetName val="Desgn(zone_I)1"/>
      <sheetName val="SC_Cost_FEB_033"/>
      <sheetName val="Cal(6_3_2)_GSB-T2"/>
      <sheetName val="Cal(6_3_1)_GSB-1(Jn_)_DDA2"/>
      <sheetName val="Cal(6_2_2)_(b)EMB-T2"/>
      <sheetName val="Cal(6_3_3)_WMM-T2"/>
      <sheetName val="Cal(6_2_4)_SG-T2"/>
      <sheetName val="ORDER_BOOKING1"/>
      <sheetName val="MASTER_RATE_ANALYSIS2"/>
      <sheetName val="Abs_PMRL1"/>
      <sheetName val="Abstract_of_cost1"/>
      <sheetName val="IO_List1"/>
      <sheetName val="TBAL9697_-group_wise__sdpl1"/>
      <sheetName val="CONSTRUCTION_COMPONENT1"/>
      <sheetName val="ETC_Plant_Cost2"/>
      <sheetName val="beam-reinft-IIInd_floor2"/>
      <sheetName val="Labor_abs-NMR1"/>
      <sheetName val="1St_certified_RA_bill1"/>
      <sheetName val="Tower_Schedule3"/>
      <sheetName val="BOQ_(2)1"/>
      <sheetName val="Qty_Report1"/>
      <sheetName val="Dayworks_Bill1"/>
      <sheetName val="Bills_of_Quantities1"/>
      <sheetName val="Back_Cal_for_OMC1"/>
      <sheetName val="BASIC_RATES1"/>
      <sheetName val="MATERIAL COST"/>
      <sheetName val="6공구(당초)"/>
      <sheetName val="Progress"/>
      <sheetName val="no."/>
      <sheetName val="Pro Pavement"/>
      <sheetName val="Monthly Turnover (Final)"/>
      <sheetName val="Monthly Programme"/>
      <sheetName val="Sch-3"/>
      <sheetName val="Abstruct total"/>
      <sheetName val="Costing-blk-B"/>
      <sheetName val="HP(9.200)"/>
      <sheetName val="Equipment Master"/>
      <sheetName val="Pro_Pavement"/>
      <sheetName val="Monthly_Turnover_(Final)"/>
      <sheetName val="Monthly_Programme"/>
      <sheetName val="Abstruct_total"/>
      <sheetName val="HP(9_200)"/>
      <sheetName val="Equipment_Master"/>
      <sheetName val="HW-MEASURMENT"/>
      <sheetName val="doq4 "/>
      <sheetName val="C-data"/>
      <sheetName val="Lead statement"/>
      <sheetName val="Vendor Name"/>
      <sheetName val="FRL-OGL"/>
      <sheetName val="_Summary3_Z______________BHAN_2"/>
      <sheetName val="0_i_3_21_0_______________BHAN_2"/>
      <sheetName val="1_Girder3________________BHAN_2"/>
      <sheetName val="e_Data2___N______________BHAN_2"/>
      <sheetName val="Civil2___________________BHAN_2"/>
      <sheetName val="_R2____F_________________BHAN_2"/>
      <sheetName val="d_est2___fa______________BHAN_2"/>
      <sheetName val="UT_SHEET2_1______________BHAN_2"/>
      <sheetName val="endix_A2_eW______________BHAN_2"/>
      <sheetName val="ct___29T07_______________BHAN_2"/>
      <sheetName val="a_Farm___N_______________BHAN_2"/>
      <sheetName val="_10_ft_Offi______________BHAN_2"/>
      <sheetName val="revtrgt_llM______________BHAN_2"/>
      <sheetName val="hsd_1_10_29______________BHAN_2"/>
      <sheetName val="septic_oveD______________BHAN_2"/>
      <sheetName val="misc_Q____5______________BHAN_2"/>
      <sheetName val="ipe__Office______________BHAN_2"/>
      <sheetName val="e_cap_ument______________BHAN_2"/>
      <sheetName val="ICDATA___0_______________BHAN_2"/>
      <sheetName val="___Assum__0______________BHAN_2"/>
      <sheetName val="hway_I__35_______________BHAN_2"/>
      <sheetName val="ucture_I__2______________BHAN_2"/>
      <sheetName val="vey_I_leOnl______________BHAN_2"/>
      <sheetName val="_con_List_9______________BHAN_2"/>
      <sheetName val="ister__2_0_______________BHAN_2"/>
      <sheetName val="rge_V____tr______________BHAN_2"/>
      <sheetName val="rter_hevron______________BHAN_2"/>
      <sheetName val="WER_1___29T______________BHAN_2"/>
      <sheetName val="EDULE_3B_________________BHAN_2"/>
      <sheetName val="PALOC_8Z_________________BHAN_2"/>
      <sheetName val="_____F____5______________BHAN_2"/>
      <sheetName val="hist___S_________________BHAN_2"/>
      <sheetName val="tor______ID______________BHAN_2"/>
      <sheetName val="trol__V__________________BHAN_2"/>
      <sheetName val="S_5A_alse________________BHAN_2"/>
      <sheetName val="PerfJun08_N______________BHAN_2"/>
      <sheetName val="Crop_Age__2______________BHAN_2"/>
      <sheetName val="_G_RHS1__________________BHAN_2"/>
      <sheetName val="_________________________BHAN_2"/>
      <sheetName val="EXURE_A__________________BHAN_2"/>
      <sheetName val="es_Cases_Na______________BHAN_2"/>
      <sheetName val="_STG______M______________BHAN_2"/>
      <sheetName val="_St____100_______________BHAN_2"/>
      <sheetName val="ign___V__________________BHAN_2"/>
      <sheetName val="tch__V____t______________BHAN_2"/>
      <sheetName val="ting____P________________BHAN_2"/>
      <sheetName val="__V_1_10_29__________22___1___2"/>
      <sheetName val="Day work"/>
      <sheetName val="SALIENT"/>
      <sheetName val="Mechanical"/>
      <sheetName val="Cover"/>
      <sheetName val="BILL ABSTRACT"/>
      <sheetName val="Mobilization Advance "/>
      <sheetName val="Measurement &amp; Supply Sheet (2)"/>
      <sheetName val="Hydro testing"/>
      <sheetName val="Supply Sheet"/>
      <sheetName val="Hydro testing "/>
      <sheetName val="OHT 43"/>
      <sheetName val=" OHT38"/>
      <sheetName val="Scheme No155"/>
      <sheetName val="OHT 40 Tigariya Badshah"/>
      <sheetName val="OHT-48 Kushwah "/>
      <sheetName val="New Ranibag"/>
      <sheetName val="OHT 39"/>
      <sheetName val="Narwal"/>
      <sheetName val="Jai hind nagar - OHT37"/>
      <sheetName val="OHT 20(Mitra Bandhu Nagar)"/>
      <sheetName val="OHT 15(Samar Park)"/>
      <sheetName val="Bhuri tekri"/>
      <sheetName val="Scheme No-140"/>
      <sheetName val="OHT-16 Lasudia Mori "/>
      <sheetName val="Scheme No-78"/>
      <sheetName val="Scheme No 114 Part 2"/>
      <sheetName val="Retimandi"/>
      <sheetName val="OHT09- Bicholi"/>
      <sheetName val="Bijalpur OHT"/>
      <sheetName val="Tejajinagar"/>
      <sheetName val="Scheme No 134"/>
      <sheetName val="OHT-18"/>
      <sheetName val="OHT 49(Gandhinagar)"/>
      <sheetName val="Silicon City"/>
      <sheetName val="OHT 32 (Gwala Colony)"/>
      <sheetName val="MS Pipe"/>
      <sheetName val="DMS_Configurator"/>
      <sheetName val="PlazaConstr"/>
      <sheetName val="PROG_DATA"/>
      <sheetName val="Calc"/>
      <sheetName val="Report"/>
      <sheetName val="dummy"/>
      <sheetName val="AT-3"/>
      <sheetName val="CFL-KIM"/>
      <sheetName val="FORM7"/>
      <sheetName val="REGIONWISE POPULATION"/>
      <sheetName val="tower wt."/>
      <sheetName val="FOREST"/>
      <sheetName val="REGIONWISE_POPULATION"/>
      <sheetName val="tower_wt_"/>
      <sheetName val="CY4 casted"/>
      <sheetName val="PACK (B)"/>
      <sheetName val="VARIABLE"/>
      <sheetName val="BOQ DIS"/>
      <sheetName val="Quantity"/>
      <sheetName val="All Equipments"/>
      <sheetName val="ISTDUV_KUR"/>
      <sheetName val="BRIM_ICMAL"/>
      <sheetName val="TELBAĞ_KUR"/>
      <sheetName val="yoca_kur"/>
      <sheetName val="TESKAN_KUR"/>
      <sheetName val="ISITES_KUR"/>
      <sheetName val="POZLAR"/>
      <sheetName val="YOLOT_KUR"/>
      <sheetName val="Resource"/>
      <sheetName val="Not found as per ground reality"/>
      <sheetName val="Longitudinal"/>
      <sheetName val="Steel Structure"/>
      <sheetName val="IMCWSRLevels"/>
      <sheetName val="PAVEMENT MN"/>
      <sheetName val="SP Break Up"/>
      <sheetName val="Sweeper Machine"/>
      <sheetName val="작성기준"/>
      <sheetName val="PEW"/>
      <sheetName val="MW"/>
      <sheetName val="Sheet5"/>
      <sheetName val="Sheet8"/>
      <sheetName val="Sheet10"/>
      <sheetName val="Sheet9"/>
      <sheetName val="Sheet11"/>
      <sheetName val="Sheet12"/>
      <sheetName val="Sheet13"/>
      <sheetName val="sheet14"/>
      <sheetName val="Sheet16"/>
      <sheetName val="Sheet17"/>
      <sheetName val="Sheet18"/>
      <sheetName val="Sheet19"/>
      <sheetName val="Sheet1(2)"/>
      <sheetName val="당초"/>
      <sheetName val="금액내역서"/>
      <sheetName val="Overheads"/>
      <sheetName val="Gen Info"/>
      <sheetName val="Desdat"/>
      <sheetName val="Bill-12"/>
      <sheetName val="Summary_Local"/>
      <sheetName val="TABLES"/>
      <sheetName val="Project_Budget_Worksheet"/>
      <sheetName val="no_"/>
      <sheetName val="BOQ_DIS"/>
      <sheetName val="All_Equipments"/>
      <sheetName val="PQC Design"/>
      <sheetName val="pqc check"/>
      <sheetName val="Chpt 1-4 &amp; 13"/>
      <sheetName val="AOR"/>
      <sheetName val="자바라1"/>
      <sheetName val="EDWise"/>
      <sheetName val="HB CEC schd 6.2"/>
      <sheetName val="Code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 refreshError="1"/>
      <sheetData sheetId="1622" refreshError="1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/>
      <sheetData sheetId="1952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/>
      <sheetData sheetId="2000"/>
      <sheetData sheetId="2001"/>
      <sheetData sheetId="2002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SILICATE"/>
      <sheetName val="Elec. Load"/>
      <sheetName val="설산1.나"/>
      <sheetName val="본사S"/>
      <sheetName val="공통부대비"/>
      <sheetName val="GROUNDING SYSTEM"/>
      <sheetName val="OrderBM(Power)"/>
      <sheetName val="입력값"/>
      <sheetName val="도급양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SUMMARY"/>
      <sheetName val="BOQ"/>
      <sheetName val="L + M"/>
      <sheetName val="SCHEDULE"/>
      <sheetName val="Supply"/>
      <sheetName val="P&amp;M"/>
      <sheetName val="PR_PARTS"/>
      <sheetName val="PIPING"/>
      <sheetName val="Acid cleaning"/>
      <sheetName val="Cementmortar"/>
      <sheetName val="welding"/>
      <sheetName val="OVERHEADS"/>
      <sheetName val="PAINTING"/>
      <sheetName val="ESCALATION"/>
      <sheetName val="COSTCODE"/>
      <sheetName val="MD Rate Apr-13"/>
      <sheetName val="Sheet1"/>
      <sheetName val="DATA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G6">
            <v>1000</v>
          </cell>
          <cell r="I6">
            <v>37000</v>
          </cell>
          <cell r="L6">
            <v>29600</v>
          </cell>
          <cell r="M6" t="str">
            <v>ER90SB9</v>
          </cell>
          <cell r="N6">
            <v>822.30000000000007</v>
          </cell>
          <cell r="P6">
            <v>4851570</v>
          </cell>
          <cell r="Q6" t="str">
            <v>E9018B9</v>
          </cell>
          <cell r="R6">
            <v>12388.254000000003</v>
          </cell>
          <cell r="T6">
            <v>11768841.300000003</v>
          </cell>
          <cell r="U6">
            <v>3700</v>
          </cell>
          <cell r="V6">
            <v>1850</v>
          </cell>
          <cell r="W6">
            <v>660.71428571428578</v>
          </cell>
          <cell r="AA6">
            <v>62865</v>
          </cell>
          <cell r="AC6" t="str">
            <v>AS</v>
          </cell>
        </row>
        <row r="7">
          <cell r="G7">
            <v>1</v>
          </cell>
          <cell r="I7">
            <v>37</v>
          </cell>
          <cell r="L7">
            <v>25.9</v>
          </cell>
          <cell r="M7" t="str">
            <v>ER70S2</v>
          </cell>
          <cell r="N7">
            <v>0.9</v>
          </cell>
          <cell r="P7">
            <v>405</v>
          </cell>
          <cell r="Q7" t="str">
            <v>E7018-1</v>
          </cell>
          <cell r="R7">
            <v>14.329594049999997</v>
          </cell>
          <cell r="T7">
            <v>2149.4391074999994</v>
          </cell>
          <cell r="U7">
            <v>0</v>
          </cell>
          <cell r="V7">
            <v>1.85</v>
          </cell>
          <cell r="W7">
            <v>0.66071428571428581</v>
          </cell>
          <cell r="AA7">
            <v>62.865000000000002</v>
          </cell>
          <cell r="AC7" t="str">
            <v>CS</v>
          </cell>
          <cell r="AI7">
            <v>1</v>
          </cell>
          <cell r="AJ7" t="str">
            <v>SA106GRB</v>
          </cell>
          <cell r="AK7" t="str">
            <v>SA106GRB</v>
          </cell>
          <cell r="AL7" t="str">
            <v>ER70S2</v>
          </cell>
          <cell r="AM7" t="str">
            <v>E7018</v>
          </cell>
          <cell r="AN7" t="str">
            <v>CS</v>
          </cell>
          <cell r="AR7" t="str">
            <v>ER308</v>
          </cell>
          <cell r="AS7">
            <v>1750</v>
          </cell>
          <cell r="AU7" t="str">
            <v>E308-16</v>
          </cell>
          <cell r="AV7">
            <v>500</v>
          </cell>
        </row>
        <row r="8">
          <cell r="G8">
            <v>1</v>
          </cell>
          <cell r="I8">
            <v>12</v>
          </cell>
          <cell r="L8">
            <v>10.199999999999999</v>
          </cell>
          <cell r="M8" t="str">
            <v>ER70S2</v>
          </cell>
          <cell r="N8">
            <v>0.30000000000000004</v>
          </cell>
          <cell r="P8">
            <v>135.00000000000003</v>
          </cell>
          <cell r="Q8" t="str">
            <v>E7018-1</v>
          </cell>
          <cell r="R8">
            <v>9.406916159999998</v>
          </cell>
          <cell r="T8">
            <v>1411.0374239999996</v>
          </cell>
          <cell r="U8">
            <v>0</v>
          </cell>
          <cell r="V8">
            <v>0.6</v>
          </cell>
          <cell r="W8">
            <v>0.2142857142857143</v>
          </cell>
          <cell r="AA8">
            <v>36.0426</v>
          </cell>
          <cell r="AC8" t="str">
            <v>CS</v>
          </cell>
          <cell r="AI8">
            <v>2</v>
          </cell>
          <cell r="AJ8" t="str">
            <v>SA106GRB</v>
          </cell>
          <cell r="AK8" t="str">
            <v>SA36</v>
          </cell>
          <cell r="AL8" t="str">
            <v>ER70S2</v>
          </cell>
          <cell r="AM8" t="str">
            <v>E7018</v>
          </cell>
          <cell r="AN8" t="str">
            <v>CS</v>
          </cell>
          <cell r="AR8" t="str">
            <v>ER309</v>
          </cell>
          <cell r="AS8">
            <v>1900</v>
          </cell>
          <cell r="AU8" t="str">
            <v>E308L16</v>
          </cell>
          <cell r="AV8">
            <v>650</v>
          </cell>
        </row>
        <row r="9">
          <cell r="G9">
            <v>1</v>
          </cell>
          <cell r="I9">
            <v>13</v>
          </cell>
          <cell r="L9">
            <v>11.049999999999999</v>
          </cell>
          <cell r="M9" t="str">
            <v>ER70S2</v>
          </cell>
          <cell r="N9">
            <v>0.30000000000000004</v>
          </cell>
          <cell r="P9">
            <v>135.00000000000003</v>
          </cell>
          <cell r="Q9" t="str">
            <v>E7018-1</v>
          </cell>
          <cell r="R9">
            <v>8.6869259999999979</v>
          </cell>
          <cell r="T9">
            <v>1303.0388999999998</v>
          </cell>
          <cell r="U9">
            <v>0</v>
          </cell>
          <cell r="V9">
            <v>0.65</v>
          </cell>
          <cell r="W9">
            <v>0.23214285714285718</v>
          </cell>
          <cell r="AA9">
            <v>34.414374999999993</v>
          </cell>
          <cell r="AC9" t="str">
            <v>CS</v>
          </cell>
          <cell r="AI9">
            <v>3</v>
          </cell>
          <cell r="AJ9" t="str">
            <v>SA106GRB</v>
          </cell>
          <cell r="AK9" t="str">
            <v>15NiCuMoNb5</v>
          </cell>
          <cell r="AL9">
            <v>0</v>
          </cell>
          <cell r="AM9" t="str">
            <v>E7018</v>
          </cell>
          <cell r="AN9" t="str">
            <v>CS</v>
          </cell>
          <cell r="AR9" t="str">
            <v>ER316</v>
          </cell>
          <cell r="AS9">
            <v>2250</v>
          </cell>
          <cell r="AU9" t="str">
            <v>E308L16/E308L15</v>
          </cell>
          <cell r="AV9">
            <v>650</v>
          </cell>
        </row>
        <row r="10">
          <cell r="G10">
            <v>1</v>
          </cell>
          <cell r="I10">
            <v>13</v>
          </cell>
          <cell r="L10">
            <v>11.049999999999999</v>
          </cell>
          <cell r="M10" t="str">
            <v>ER70S2</v>
          </cell>
          <cell r="N10">
            <v>0.30000000000000004</v>
          </cell>
          <cell r="P10">
            <v>135.00000000000003</v>
          </cell>
          <cell r="Q10" t="str">
            <v>E7018-1</v>
          </cell>
          <cell r="R10">
            <v>10.215825839999997</v>
          </cell>
          <cell r="T10">
            <v>1532.3738759999997</v>
          </cell>
          <cell r="U10">
            <v>0</v>
          </cell>
          <cell r="V10">
            <v>0.65</v>
          </cell>
          <cell r="W10">
            <v>0.23214285714285718</v>
          </cell>
          <cell r="AA10">
            <v>38.301174999999994</v>
          </cell>
          <cell r="AC10" t="str">
            <v>CS</v>
          </cell>
          <cell r="AI10">
            <v>4</v>
          </cell>
          <cell r="AJ10" t="str">
            <v>SA106GRC</v>
          </cell>
          <cell r="AK10" t="str">
            <v>SA106GRC</v>
          </cell>
          <cell r="AL10" t="str">
            <v>ER80SD2/ER70SA1</v>
          </cell>
          <cell r="AM10" t="str">
            <v>E7018-1/E7018A1</v>
          </cell>
          <cell r="AN10" t="str">
            <v>CS</v>
          </cell>
          <cell r="AR10" t="str">
            <v>ER316L</v>
          </cell>
          <cell r="AS10">
            <v>2500</v>
          </cell>
          <cell r="AU10" t="str">
            <v>E309</v>
          </cell>
          <cell r="AV10">
            <v>800</v>
          </cell>
        </row>
        <row r="11">
          <cell r="G11">
            <v>1</v>
          </cell>
          <cell r="I11">
            <v>16</v>
          </cell>
          <cell r="L11">
            <v>15.2</v>
          </cell>
          <cell r="M11" t="str">
            <v>ER70S2</v>
          </cell>
          <cell r="N11">
            <v>0.4</v>
          </cell>
          <cell r="P11">
            <v>180</v>
          </cell>
          <cell r="Q11" t="str">
            <v>E7018-1</v>
          </cell>
          <cell r="R11">
            <v>14.716216320000001</v>
          </cell>
          <cell r="T11">
            <v>2207.432448</v>
          </cell>
          <cell r="U11">
            <v>0</v>
          </cell>
          <cell r="V11">
            <v>0.8</v>
          </cell>
          <cell r="W11">
            <v>0.28571428571428575</v>
          </cell>
          <cell r="AA11">
            <v>53.441600000000001</v>
          </cell>
          <cell r="AC11" t="str">
            <v>CS</v>
          </cell>
          <cell r="AI11">
            <v>5</v>
          </cell>
          <cell r="AJ11" t="str">
            <v>SA106GRC</v>
          </cell>
          <cell r="AK11" t="str">
            <v>SA210GRC</v>
          </cell>
          <cell r="AL11" t="str">
            <v>ER80SD2</v>
          </cell>
          <cell r="AM11" t="str">
            <v>E7018-1</v>
          </cell>
          <cell r="AN11" t="str">
            <v>CS</v>
          </cell>
          <cell r="AR11" t="str">
            <v>ER347</v>
          </cell>
          <cell r="AS11">
            <v>1750</v>
          </cell>
          <cell r="AU11" t="str">
            <v>E309-16</v>
          </cell>
          <cell r="AV11">
            <v>750</v>
          </cell>
        </row>
        <row r="12">
          <cell r="G12">
            <v>1</v>
          </cell>
          <cell r="I12">
            <v>16</v>
          </cell>
          <cell r="L12">
            <v>15.2</v>
          </cell>
          <cell r="M12" t="str">
            <v>ER70S2</v>
          </cell>
          <cell r="N12">
            <v>0.4</v>
          </cell>
          <cell r="P12">
            <v>180</v>
          </cell>
          <cell r="Q12" t="str">
            <v>E7018-1</v>
          </cell>
          <cell r="R12">
            <v>15.519968</v>
          </cell>
          <cell r="T12">
            <v>2327.9951999999998</v>
          </cell>
          <cell r="U12">
            <v>0</v>
          </cell>
          <cell r="V12">
            <v>0.8</v>
          </cell>
          <cell r="W12">
            <v>0.28571428571428575</v>
          </cell>
          <cell r="AA12">
            <v>55.372</v>
          </cell>
          <cell r="AC12" t="str">
            <v>CS</v>
          </cell>
          <cell r="AI12">
            <v>6</v>
          </cell>
          <cell r="AJ12" t="str">
            <v>SA106GRC</v>
          </cell>
          <cell r="AK12" t="str">
            <v>SA213T12</v>
          </cell>
          <cell r="AL12" t="str">
            <v>ER80SB2</v>
          </cell>
          <cell r="AM12" t="str">
            <v>E8016B2</v>
          </cell>
          <cell r="AN12" t="str">
            <v>AS</v>
          </cell>
          <cell r="AR12" t="str">
            <v>ER70S2</v>
          </cell>
          <cell r="AS12">
            <v>450</v>
          </cell>
          <cell r="AU12" t="str">
            <v>E316-15/E316-16</v>
          </cell>
          <cell r="AV12">
            <v>750</v>
          </cell>
        </row>
        <row r="13">
          <cell r="G13">
            <v>1</v>
          </cell>
          <cell r="I13">
            <v>18</v>
          </cell>
          <cell r="L13">
            <v>17.099999999999998</v>
          </cell>
          <cell r="M13" t="str">
            <v>ER70S2</v>
          </cell>
          <cell r="N13">
            <v>0.4</v>
          </cell>
          <cell r="P13">
            <v>180</v>
          </cell>
          <cell r="Q13" t="str">
            <v>E7018-1</v>
          </cell>
          <cell r="R13">
            <v>19.809256640000001</v>
          </cell>
          <cell r="T13">
            <v>2971.388496</v>
          </cell>
          <cell r="U13">
            <v>0</v>
          </cell>
          <cell r="V13">
            <v>0.9</v>
          </cell>
          <cell r="W13">
            <v>0.32142857142857145</v>
          </cell>
          <cell r="AA13">
            <v>67.665599999999998</v>
          </cell>
          <cell r="AC13" t="str">
            <v>CS</v>
          </cell>
          <cell r="AI13">
            <v>7</v>
          </cell>
          <cell r="AJ13" t="str">
            <v>SA106GRC</v>
          </cell>
          <cell r="AK13" t="str">
            <v>SA335P12</v>
          </cell>
          <cell r="AL13" t="str">
            <v>ER80SB2</v>
          </cell>
          <cell r="AM13" t="str">
            <v>E8016B2</v>
          </cell>
          <cell r="AN13" t="str">
            <v>AS</v>
          </cell>
          <cell r="AR13" t="str">
            <v>ER70SA1</v>
          </cell>
          <cell r="AS13">
            <v>650</v>
          </cell>
          <cell r="AU13" t="str">
            <v>E316-15L/E316-16L</v>
          </cell>
          <cell r="AV13">
            <v>850</v>
          </cell>
        </row>
        <row r="14">
          <cell r="G14">
            <v>1</v>
          </cell>
          <cell r="I14">
            <v>24</v>
          </cell>
          <cell r="L14">
            <v>22.799999999999997</v>
          </cell>
          <cell r="M14" t="str">
            <v>ER70S2</v>
          </cell>
          <cell r="N14">
            <v>0.6</v>
          </cell>
          <cell r="P14">
            <v>270</v>
          </cell>
          <cell r="Q14" t="str">
            <v>E7018-1</v>
          </cell>
          <cell r="R14">
            <v>46.907711999999997</v>
          </cell>
          <cell r="T14">
            <v>7036.1567999999997</v>
          </cell>
          <cell r="U14">
            <v>0</v>
          </cell>
          <cell r="V14">
            <v>1.2</v>
          </cell>
          <cell r="W14">
            <v>0.4285714285714286</v>
          </cell>
          <cell r="AA14">
            <v>132.67500000000001</v>
          </cell>
          <cell r="AC14" t="str">
            <v>CS</v>
          </cell>
          <cell r="AI14">
            <v>8</v>
          </cell>
          <cell r="AJ14" t="str">
            <v>SA106GRC</v>
          </cell>
          <cell r="AK14" t="str">
            <v>TP304</v>
          </cell>
          <cell r="AL14" t="str">
            <v>ERNiCr3/ER309L</v>
          </cell>
          <cell r="AM14" t="str">
            <v>ENiCrMo3/E309L16</v>
          </cell>
          <cell r="AN14" t="str">
            <v>SS</v>
          </cell>
          <cell r="AR14" t="str">
            <v>ER70SB2</v>
          </cell>
          <cell r="AS14">
            <v>1400</v>
          </cell>
          <cell r="AU14" t="str">
            <v>E347-15/E347-16</v>
          </cell>
          <cell r="AV14">
            <v>600</v>
          </cell>
        </row>
        <row r="15">
          <cell r="G15">
            <v>1</v>
          </cell>
          <cell r="I15">
            <v>26</v>
          </cell>
          <cell r="L15">
            <v>15.6</v>
          </cell>
          <cell r="M15" t="str">
            <v>ER70S2</v>
          </cell>
          <cell r="N15">
            <v>0.6</v>
          </cell>
          <cell r="P15">
            <v>270</v>
          </cell>
          <cell r="Q15" t="str">
            <v>E7018-1</v>
          </cell>
          <cell r="R15">
            <v>4.29140912</v>
          </cell>
          <cell r="T15">
            <v>643.71136799999999</v>
          </cell>
          <cell r="U15">
            <v>0</v>
          </cell>
          <cell r="V15">
            <v>1.3</v>
          </cell>
          <cell r="W15">
            <v>0.46428571428571436</v>
          </cell>
          <cell r="AA15">
            <v>31.184999999999995</v>
          </cell>
          <cell r="AC15" t="str">
            <v>CS</v>
          </cell>
          <cell r="AI15">
            <v>9</v>
          </cell>
          <cell r="AJ15" t="str">
            <v>SA106GRC</v>
          </cell>
          <cell r="AK15" t="str">
            <v>TP309</v>
          </cell>
          <cell r="AL15" t="str">
            <v>ERNiCr3/ER309L</v>
          </cell>
          <cell r="AM15" t="str">
            <v>ENiCrMo3/E309L16</v>
          </cell>
          <cell r="AN15" t="str">
            <v>SS</v>
          </cell>
          <cell r="AR15" t="str">
            <v>ER70SG</v>
          </cell>
          <cell r="AS15">
            <v>1500</v>
          </cell>
          <cell r="AU15" t="str">
            <v>E6013</v>
          </cell>
          <cell r="AV15">
            <v>100</v>
          </cell>
        </row>
        <row r="16">
          <cell r="G16">
            <v>1</v>
          </cell>
          <cell r="I16">
            <v>26</v>
          </cell>
          <cell r="L16">
            <v>16.900000000000002</v>
          </cell>
          <cell r="M16" t="str">
            <v>ER70S2</v>
          </cell>
          <cell r="N16">
            <v>0.6</v>
          </cell>
          <cell r="P16">
            <v>270</v>
          </cell>
          <cell r="Q16" t="str">
            <v>E7018-1</v>
          </cell>
          <cell r="R16">
            <v>5.0758520000000003</v>
          </cell>
          <cell r="T16">
            <v>761.37780000000009</v>
          </cell>
          <cell r="U16">
            <v>0</v>
          </cell>
          <cell r="V16">
            <v>1.3</v>
          </cell>
          <cell r="W16">
            <v>0.46428571428571436</v>
          </cell>
          <cell r="AA16">
            <v>33.825000000000003</v>
          </cell>
          <cell r="AC16" t="str">
            <v>CS</v>
          </cell>
          <cell r="AI16">
            <v>10</v>
          </cell>
          <cell r="AJ16" t="str">
            <v>SA106GRC</v>
          </cell>
          <cell r="AK16" t="str">
            <v>TP310S</v>
          </cell>
          <cell r="AL16" t="str">
            <v>ERNiCr3/ER309L</v>
          </cell>
          <cell r="AM16" t="str">
            <v>ENiCrMo3/E309L16</v>
          </cell>
          <cell r="AN16" t="str">
            <v>SS</v>
          </cell>
          <cell r="AR16" t="str">
            <v>ER70SG/ER80SB2</v>
          </cell>
          <cell r="AS16">
            <v>1250</v>
          </cell>
          <cell r="AU16" t="str">
            <v>E7018</v>
          </cell>
          <cell r="AV16">
            <v>150</v>
          </cell>
        </row>
        <row r="17">
          <cell r="G17">
            <v>1</v>
          </cell>
          <cell r="I17">
            <v>37</v>
          </cell>
          <cell r="L17">
            <v>25.9</v>
          </cell>
          <cell r="M17" t="str">
            <v>ER70S2</v>
          </cell>
          <cell r="N17">
            <v>0.9</v>
          </cell>
          <cell r="P17">
            <v>405</v>
          </cell>
          <cell r="Q17" t="str">
            <v>E7018-1</v>
          </cell>
          <cell r="R17">
            <v>10.72789824</v>
          </cell>
          <cell r="T17">
            <v>1609.1847359999999</v>
          </cell>
          <cell r="U17">
            <v>0</v>
          </cell>
          <cell r="V17">
            <v>1.85</v>
          </cell>
          <cell r="W17">
            <v>0.66071428571428581</v>
          </cell>
          <cell r="AA17">
            <v>58.064399999999999</v>
          </cell>
          <cell r="AC17" t="str">
            <v>CS</v>
          </cell>
          <cell r="AI17">
            <v>11</v>
          </cell>
          <cell r="AJ17" t="str">
            <v>SA106GRC</v>
          </cell>
          <cell r="AK17" t="str">
            <v>SA430</v>
          </cell>
          <cell r="AL17" t="str">
            <v>ERNiCr3</v>
          </cell>
          <cell r="AM17" t="str">
            <v>ENiCrMo3</v>
          </cell>
          <cell r="AN17" t="str">
            <v>SS</v>
          </cell>
          <cell r="AR17" t="str">
            <v>ER80SB2</v>
          </cell>
          <cell r="AS17">
            <v>1600</v>
          </cell>
          <cell r="AU17" t="str">
            <v>E7018-1</v>
          </cell>
          <cell r="AV17">
            <v>150</v>
          </cell>
        </row>
        <row r="18">
          <cell r="G18">
            <v>1</v>
          </cell>
          <cell r="I18">
            <v>37</v>
          </cell>
          <cell r="L18">
            <v>25.9</v>
          </cell>
          <cell r="M18" t="str">
            <v>ER70S2</v>
          </cell>
          <cell r="N18">
            <v>0.9</v>
          </cell>
          <cell r="P18">
            <v>405</v>
          </cell>
          <cell r="Q18" t="str">
            <v>E7018-1</v>
          </cell>
          <cell r="R18">
            <v>10.72789824</v>
          </cell>
          <cell r="T18">
            <v>1609.1847359999999</v>
          </cell>
          <cell r="U18">
            <v>0</v>
          </cell>
          <cell r="V18">
            <v>1.85</v>
          </cell>
          <cell r="W18">
            <v>0.66071428571428581</v>
          </cell>
          <cell r="AA18">
            <v>58.064399999999999</v>
          </cell>
          <cell r="AC18" t="str">
            <v>CS</v>
          </cell>
          <cell r="AI18">
            <v>12</v>
          </cell>
          <cell r="AJ18" t="str">
            <v>SA106GRC</v>
          </cell>
          <cell r="AK18" t="str">
            <v>13MnNiMo54</v>
          </cell>
          <cell r="AL18" t="str">
            <v>ER70SA1</v>
          </cell>
          <cell r="AM18" t="str">
            <v>E7018A1</v>
          </cell>
          <cell r="AN18" t="str">
            <v>CS</v>
          </cell>
          <cell r="AR18" t="str">
            <v>ER80SB2/ER80SG</v>
          </cell>
          <cell r="AS18">
            <v>1600</v>
          </cell>
          <cell r="AU18" t="str">
            <v>E7018-1/E7018A1</v>
          </cell>
          <cell r="AV18">
            <v>250</v>
          </cell>
        </row>
        <row r="19">
          <cell r="G19">
            <v>1</v>
          </cell>
          <cell r="I19">
            <v>18</v>
          </cell>
          <cell r="L19">
            <v>18.900000000000002</v>
          </cell>
          <cell r="M19" t="str">
            <v>ER90SB3</v>
          </cell>
          <cell r="N19">
            <v>0.4</v>
          </cell>
          <cell r="P19">
            <v>660</v>
          </cell>
          <cell r="Q19" t="str">
            <v>E9018B3</v>
          </cell>
          <cell r="R19">
            <v>21.17040656</v>
          </cell>
          <cell r="T19">
            <v>8468.1626240000005</v>
          </cell>
          <cell r="U19">
            <v>1.8</v>
          </cell>
          <cell r="V19">
            <v>0.9</v>
          </cell>
          <cell r="W19">
            <v>0.32142857142857145</v>
          </cell>
          <cell r="AA19">
            <v>70.7517</v>
          </cell>
          <cell r="AC19" t="str">
            <v>AS</v>
          </cell>
          <cell r="AI19">
            <v>13</v>
          </cell>
          <cell r="AJ19" t="str">
            <v>SA210GRA1</v>
          </cell>
          <cell r="AK19" t="str">
            <v>SA210GRA1</v>
          </cell>
          <cell r="AL19" t="str">
            <v>ER70S2</v>
          </cell>
          <cell r="AM19" t="str">
            <v>E7018</v>
          </cell>
          <cell r="AN19" t="str">
            <v>CS</v>
          </cell>
          <cell r="AR19" t="str">
            <v>ER80SB6</v>
          </cell>
          <cell r="AS19">
            <v>1900</v>
          </cell>
          <cell r="AU19" t="str">
            <v>E7018A1</v>
          </cell>
          <cell r="AV19">
            <v>250</v>
          </cell>
        </row>
        <row r="20">
          <cell r="G20">
            <v>1</v>
          </cell>
          <cell r="I20">
            <v>4</v>
          </cell>
          <cell r="L20">
            <v>2.8</v>
          </cell>
          <cell r="M20" t="str">
            <v>ER90SB9</v>
          </cell>
          <cell r="N20">
            <v>0.1</v>
          </cell>
          <cell r="P20">
            <v>590</v>
          </cell>
          <cell r="Q20" t="str">
            <v>E9018B9</v>
          </cell>
          <cell r="R20">
            <v>0.38508564479999996</v>
          </cell>
          <cell r="T20">
            <v>365.83136255999995</v>
          </cell>
          <cell r="U20">
            <v>0.4</v>
          </cell>
          <cell r="V20">
            <v>0.2</v>
          </cell>
          <cell r="W20">
            <v>7.1428571428571438E-2</v>
          </cell>
          <cell r="AA20">
            <v>3.3870900000000002</v>
          </cell>
          <cell r="AC20" t="str">
            <v>AS</v>
          </cell>
          <cell r="AI20">
            <v>14</v>
          </cell>
          <cell r="AJ20" t="str">
            <v>SA210GRC</v>
          </cell>
          <cell r="AK20" t="str">
            <v>SA210GRC</v>
          </cell>
          <cell r="AL20" t="str">
            <v>ER70S2</v>
          </cell>
          <cell r="AM20" t="str">
            <v>E7018-1</v>
          </cell>
          <cell r="AN20" t="str">
            <v>CS</v>
          </cell>
          <cell r="AR20" t="str">
            <v>ER80SB8</v>
          </cell>
          <cell r="AS20">
            <v>2000</v>
          </cell>
          <cell r="AU20" t="str">
            <v>E7018B2</v>
          </cell>
          <cell r="AV20">
            <v>250</v>
          </cell>
        </row>
        <row r="21">
          <cell r="G21">
            <v>1</v>
          </cell>
          <cell r="I21">
            <v>11</v>
          </cell>
          <cell r="L21">
            <v>9.35</v>
          </cell>
          <cell r="M21" t="str">
            <v>ER90SB9</v>
          </cell>
          <cell r="N21">
            <v>0.30000000000000004</v>
          </cell>
          <cell r="P21">
            <v>1770.0000000000002</v>
          </cell>
          <cell r="Q21" t="str">
            <v>E9018B9</v>
          </cell>
          <cell r="R21">
            <v>6.4223103200000002</v>
          </cell>
          <cell r="T21">
            <v>6101.1948040000007</v>
          </cell>
          <cell r="U21">
            <v>1.1000000000000001</v>
          </cell>
          <cell r="V21">
            <v>0.55000000000000004</v>
          </cell>
          <cell r="W21">
            <v>0.19642857142857145</v>
          </cell>
          <cell r="AA21">
            <v>26.695525000000004</v>
          </cell>
          <cell r="AC21" t="str">
            <v>AS</v>
          </cell>
          <cell r="AI21">
            <v>15</v>
          </cell>
          <cell r="AJ21" t="str">
            <v>SA210GRC</v>
          </cell>
          <cell r="AK21" t="str">
            <v>SA213T12</v>
          </cell>
          <cell r="AL21" t="str">
            <v>ER80SB2</v>
          </cell>
          <cell r="AM21" t="str">
            <v>E8016B2</v>
          </cell>
          <cell r="AN21" t="str">
            <v>AS</v>
          </cell>
          <cell r="AR21" t="str">
            <v>ER80SD2</v>
          </cell>
          <cell r="AS21">
            <v>2150</v>
          </cell>
          <cell r="AU21" t="str">
            <v>E8016B2</v>
          </cell>
          <cell r="AV21">
            <v>250</v>
          </cell>
        </row>
        <row r="22">
          <cell r="G22">
            <v>1</v>
          </cell>
          <cell r="I22">
            <v>13</v>
          </cell>
          <cell r="L22">
            <v>13</v>
          </cell>
          <cell r="M22" t="str">
            <v>ER90SB9</v>
          </cell>
          <cell r="N22">
            <v>0.30000000000000004</v>
          </cell>
          <cell r="P22">
            <v>1770.0000000000002</v>
          </cell>
          <cell r="Q22" t="str">
            <v>E9018B9</v>
          </cell>
          <cell r="R22">
            <v>9.8917722399999981</v>
          </cell>
          <cell r="T22">
            <v>9397.1836279999989</v>
          </cell>
          <cell r="U22">
            <v>1.3</v>
          </cell>
          <cell r="V22">
            <v>0.65</v>
          </cell>
          <cell r="W22">
            <v>0.23214285714285718</v>
          </cell>
          <cell r="AA22">
            <v>37.491424999999992</v>
          </cell>
          <cell r="AC22" t="str">
            <v>AS</v>
          </cell>
          <cell r="AI22">
            <v>16</v>
          </cell>
          <cell r="AJ22" t="str">
            <v>SA210GRC</v>
          </cell>
          <cell r="AK22" t="str">
            <v>SA335P12</v>
          </cell>
          <cell r="AL22" t="str">
            <v>ER80SB2</v>
          </cell>
          <cell r="AM22" t="str">
            <v>E8016B2</v>
          </cell>
          <cell r="AN22" t="str">
            <v>AS</v>
          </cell>
          <cell r="AR22" t="str">
            <v>ER80SD2/ER70SA1</v>
          </cell>
          <cell r="AS22">
            <v>2250</v>
          </cell>
          <cell r="AU22" t="str">
            <v>E8016B2/E8018B2</v>
          </cell>
          <cell r="AV22">
            <v>250</v>
          </cell>
        </row>
        <row r="23">
          <cell r="G23">
            <v>1</v>
          </cell>
          <cell r="I23">
            <v>18</v>
          </cell>
          <cell r="L23">
            <v>18.900000000000002</v>
          </cell>
          <cell r="M23" t="str">
            <v>ER90SB9</v>
          </cell>
          <cell r="N23">
            <v>0.4</v>
          </cell>
          <cell r="P23">
            <v>2360</v>
          </cell>
          <cell r="Q23" t="str">
            <v>E9018B9</v>
          </cell>
          <cell r="R23">
            <v>22.821683360000002</v>
          </cell>
          <cell r="T23">
            <v>21680.599192000001</v>
          </cell>
          <cell r="U23">
            <v>1.8</v>
          </cell>
          <cell r="V23">
            <v>0.9</v>
          </cell>
          <cell r="W23">
            <v>0.32142857142857145</v>
          </cell>
          <cell r="AA23">
            <v>74.409299999999988</v>
          </cell>
          <cell r="AC23" t="str">
            <v>AS</v>
          </cell>
          <cell r="AI23">
            <v>17</v>
          </cell>
          <cell r="AJ23" t="str">
            <v>SA210GRC</v>
          </cell>
          <cell r="AK23" t="str">
            <v>TP304</v>
          </cell>
          <cell r="AL23" t="str">
            <v>ERNiCr3</v>
          </cell>
          <cell r="AM23" t="str">
            <v>ENiCrMo3</v>
          </cell>
          <cell r="AN23" t="str">
            <v>SS</v>
          </cell>
          <cell r="AR23" t="str">
            <v>ER90G</v>
          </cell>
          <cell r="AS23">
            <v>1400</v>
          </cell>
          <cell r="AU23" t="str">
            <v>E8018</v>
          </cell>
          <cell r="AV23">
            <v>200</v>
          </cell>
        </row>
        <row r="24">
          <cell r="G24">
            <v>1</v>
          </cell>
          <cell r="I24">
            <v>18</v>
          </cell>
          <cell r="L24">
            <v>18.900000000000002</v>
          </cell>
          <cell r="M24" t="str">
            <v>ER90SB9</v>
          </cell>
          <cell r="N24">
            <v>0.4</v>
          </cell>
          <cell r="P24">
            <v>2360</v>
          </cell>
          <cell r="Q24" t="str">
            <v>E9018B9</v>
          </cell>
          <cell r="R24">
            <v>25.647431360000002</v>
          </cell>
          <cell r="T24">
            <v>24365.059792000004</v>
          </cell>
          <cell r="U24">
            <v>1.8</v>
          </cell>
          <cell r="V24">
            <v>0.9</v>
          </cell>
          <cell r="W24">
            <v>0.32142857142857145</v>
          </cell>
          <cell r="AA24">
            <v>80.467200000000005</v>
          </cell>
          <cell r="AC24" t="str">
            <v>AS</v>
          </cell>
          <cell r="AI24">
            <v>18</v>
          </cell>
          <cell r="AJ24" t="str">
            <v>SA210GRC</v>
          </cell>
          <cell r="AK24" t="str">
            <v>TP309</v>
          </cell>
          <cell r="AL24" t="str">
            <v>ERNiCr3</v>
          </cell>
          <cell r="AM24" t="str">
            <v>ENiCrMo3</v>
          </cell>
          <cell r="AN24" t="str">
            <v>SS</v>
          </cell>
          <cell r="AR24" t="str">
            <v>ER90SB3</v>
          </cell>
          <cell r="AS24">
            <v>1650</v>
          </cell>
          <cell r="AU24" t="str">
            <v>E8018B2</v>
          </cell>
          <cell r="AV24">
            <v>250</v>
          </cell>
        </row>
        <row r="25">
          <cell r="G25">
            <v>1</v>
          </cell>
          <cell r="I25">
            <v>12</v>
          </cell>
          <cell r="L25">
            <v>12.600000000000001</v>
          </cell>
          <cell r="M25" t="str">
            <v>ER90SB9</v>
          </cell>
          <cell r="N25">
            <v>0.30000000000000004</v>
          </cell>
          <cell r="P25">
            <v>1770.0000000000002</v>
          </cell>
          <cell r="Q25" t="str">
            <v>E9018B9</v>
          </cell>
          <cell r="R25">
            <v>23.291197439999994</v>
          </cell>
          <cell r="T25">
            <v>22126.637567999995</v>
          </cell>
          <cell r="U25">
            <v>1.2</v>
          </cell>
          <cell r="V25">
            <v>0.6</v>
          </cell>
          <cell r="W25">
            <v>0.2142857142857143</v>
          </cell>
          <cell r="AA25">
            <v>67.114999999999995</v>
          </cell>
          <cell r="AC25" t="str">
            <v>AS</v>
          </cell>
          <cell r="AI25">
            <v>19</v>
          </cell>
          <cell r="AJ25" t="str">
            <v>SA210GRC</v>
          </cell>
          <cell r="AK25" t="str">
            <v>TP310S</v>
          </cell>
          <cell r="AL25" t="str">
            <v>ERNiCr3</v>
          </cell>
          <cell r="AM25" t="str">
            <v>ENiCrMo3</v>
          </cell>
          <cell r="AN25" t="str">
            <v>SS</v>
          </cell>
          <cell r="AR25" t="str">
            <v>ER90SB9</v>
          </cell>
          <cell r="AS25">
            <v>5900</v>
          </cell>
          <cell r="AU25" t="str">
            <v>E8018B6</v>
          </cell>
          <cell r="AV25">
            <v>250</v>
          </cell>
        </row>
        <row r="26">
          <cell r="G26">
            <v>1</v>
          </cell>
          <cell r="I26">
            <v>12</v>
          </cell>
          <cell r="L26">
            <v>12.600000000000001</v>
          </cell>
          <cell r="M26" t="str">
            <v>ER90SB9</v>
          </cell>
          <cell r="N26">
            <v>0.30000000000000004</v>
          </cell>
          <cell r="P26">
            <v>1770.0000000000002</v>
          </cell>
          <cell r="Q26" t="str">
            <v>E9018B9</v>
          </cell>
          <cell r="R26">
            <v>26.199815039999994</v>
          </cell>
          <cell r="T26">
            <v>24889.824287999993</v>
          </cell>
          <cell r="U26">
            <v>1.2</v>
          </cell>
          <cell r="V26">
            <v>0.6</v>
          </cell>
          <cell r="W26">
            <v>0.2142857142857143</v>
          </cell>
          <cell r="AA26">
            <v>72.540000000000006</v>
          </cell>
          <cell r="AC26" t="str">
            <v>AS</v>
          </cell>
          <cell r="AI26">
            <v>20</v>
          </cell>
          <cell r="AJ26" t="str">
            <v>SA210GRC</v>
          </cell>
          <cell r="AK26" t="str">
            <v>SA106GRC</v>
          </cell>
          <cell r="AL26" t="str">
            <v>ER80SD2</v>
          </cell>
          <cell r="AM26" t="str">
            <v>E7018-1</v>
          </cell>
          <cell r="AN26" t="str">
            <v>CS</v>
          </cell>
          <cell r="AR26" t="str">
            <v>ERMTS616</v>
          </cell>
          <cell r="AS26">
            <v>5000</v>
          </cell>
          <cell r="AU26" t="str">
            <v>E8018B8</v>
          </cell>
          <cell r="AV26">
            <v>500</v>
          </cell>
        </row>
        <row r="27">
          <cell r="G27">
            <v>1</v>
          </cell>
          <cell r="I27">
            <v>26</v>
          </cell>
          <cell r="L27">
            <v>19.5</v>
          </cell>
          <cell r="M27" t="str">
            <v>ER90SB9</v>
          </cell>
          <cell r="N27">
            <v>0.6</v>
          </cell>
          <cell r="P27">
            <v>3540</v>
          </cell>
          <cell r="Q27" t="str">
            <v>E9018B9</v>
          </cell>
          <cell r="R27">
            <v>7.15404032</v>
          </cell>
          <cell r="T27">
            <v>6796.3383039999999</v>
          </cell>
          <cell r="U27">
            <v>2.6</v>
          </cell>
          <cell r="V27">
            <v>1.3</v>
          </cell>
          <cell r="W27">
            <v>0.46428571428571436</v>
          </cell>
          <cell r="AA27">
            <v>40.590000000000003</v>
          </cell>
          <cell r="AC27" t="str">
            <v>AS</v>
          </cell>
          <cell r="AI27">
            <v>21</v>
          </cell>
          <cell r="AJ27" t="str">
            <v>SA210GRC</v>
          </cell>
          <cell r="AK27" t="str">
            <v>SA430</v>
          </cell>
          <cell r="AL27" t="str">
            <v>ERNiCr3</v>
          </cell>
          <cell r="AM27" t="str">
            <v>ENiCrMo3</v>
          </cell>
          <cell r="AN27" t="str">
            <v>SS</v>
          </cell>
          <cell r="AR27" t="str">
            <v>ERNiCr3</v>
          </cell>
          <cell r="AS27">
            <v>5500</v>
          </cell>
          <cell r="AU27" t="str">
            <v>E9015G</v>
          </cell>
          <cell r="AV27">
            <v>500</v>
          </cell>
        </row>
        <row r="28">
          <cell r="G28">
            <v>1</v>
          </cell>
          <cell r="I28">
            <v>26</v>
          </cell>
          <cell r="L28">
            <v>22.099999999999998</v>
          </cell>
          <cell r="M28" t="str">
            <v>ER90SB9</v>
          </cell>
          <cell r="N28">
            <v>0.6</v>
          </cell>
          <cell r="P28">
            <v>3540</v>
          </cell>
          <cell r="Q28" t="str">
            <v>E9018B9</v>
          </cell>
          <cell r="R28">
            <v>10.48262688</v>
          </cell>
          <cell r="T28">
            <v>9958.4955360000004</v>
          </cell>
          <cell r="U28">
            <v>2.6</v>
          </cell>
          <cell r="V28">
            <v>1.3</v>
          </cell>
          <cell r="W28">
            <v>0.46428571428571436</v>
          </cell>
          <cell r="AA28">
            <v>50.82</v>
          </cell>
          <cell r="AC28" t="str">
            <v>AS</v>
          </cell>
          <cell r="AI28">
            <v>22</v>
          </cell>
          <cell r="AJ28" t="str">
            <v>SA210GRC</v>
          </cell>
          <cell r="AK28" t="str">
            <v>15CrMoG</v>
          </cell>
          <cell r="AL28" t="str">
            <v>ER70SA1</v>
          </cell>
          <cell r="AM28" t="str">
            <v>E7018A1</v>
          </cell>
          <cell r="AN28" t="str">
            <v>CS</v>
          </cell>
          <cell r="AR28" t="str">
            <v>ERNiCr3/ER309L</v>
          </cell>
          <cell r="AS28">
            <v>5500</v>
          </cell>
          <cell r="AU28" t="str">
            <v>E9015G/ETHERMANITP23</v>
          </cell>
          <cell r="AV28">
            <v>750</v>
          </cell>
        </row>
        <row r="29">
          <cell r="G29">
            <v>1</v>
          </cell>
          <cell r="I29">
            <v>13</v>
          </cell>
          <cell r="L29">
            <v>11.049999999999999</v>
          </cell>
          <cell r="M29" t="str">
            <v>ER90SB9</v>
          </cell>
          <cell r="N29">
            <v>0.30000000000000004</v>
          </cell>
          <cell r="P29">
            <v>1770.0000000000002</v>
          </cell>
          <cell r="Q29" t="str">
            <v>E9018B9</v>
          </cell>
          <cell r="R29">
            <v>6.4323360000000012</v>
          </cell>
          <cell r="T29">
            <v>6110.7192000000014</v>
          </cell>
          <cell r="U29">
            <v>1.3</v>
          </cell>
          <cell r="V29">
            <v>0.65</v>
          </cell>
          <cell r="W29">
            <v>0.23214285714285718</v>
          </cell>
          <cell r="AA29">
            <v>28.341249999999999</v>
          </cell>
          <cell r="AC29" t="str">
            <v>AS</v>
          </cell>
          <cell r="AI29">
            <v>23</v>
          </cell>
          <cell r="AJ29" t="str">
            <v>SA213T5</v>
          </cell>
          <cell r="AK29" t="str">
            <v>SA213T5</v>
          </cell>
          <cell r="AL29" t="str">
            <v>ER80SB6</v>
          </cell>
          <cell r="AM29" t="str">
            <v>E8018B6</v>
          </cell>
          <cell r="AN29" t="str">
            <v>AS</v>
          </cell>
          <cell r="AR29" t="str">
            <v>ERT304H/ERT308H</v>
          </cell>
          <cell r="AS29">
            <v>5750</v>
          </cell>
          <cell r="AU29" t="str">
            <v>E9016B9/E9018B9</v>
          </cell>
          <cell r="AV29">
            <v>950</v>
          </cell>
        </row>
        <row r="30">
          <cell r="G30">
            <v>1</v>
          </cell>
          <cell r="I30">
            <v>16</v>
          </cell>
          <cell r="L30">
            <v>16</v>
          </cell>
          <cell r="M30" t="str">
            <v>ER90SB9</v>
          </cell>
          <cell r="N30">
            <v>0.4</v>
          </cell>
          <cell r="P30">
            <v>2360</v>
          </cell>
          <cell r="Q30" t="str">
            <v>E9018B9</v>
          </cell>
          <cell r="R30">
            <v>10.469567999999999</v>
          </cell>
          <cell r="T30">
            <v>9946.0895999999993</v>
          </cell>
          <cell r="U30">
            <v>1.6</v>
          </cell>
          <cell r="V30">
            <v>0.8</v>
          </cell>
          <cell r="W30">
            <v>0.28571428571428575</v>
          </cell>
          <cell r="AA30">
            <v>42.671999999999997</v>
          </cell>
          <cell r="AC30" t="str">
            <v>AS</v>
          </cell>
          <cell r="AI30">
            <v>24</v>
          </cell>
          <cell r="AJ30" t="str">
            <v>SA213T9</v>
          </cell>
          <cell r="AK30" t="str">
            <v>SA213T9</v>
          </cell>
          <cell r="AL30" t="str">
            <v>ER80SB8</v>
          </cell>
          <cell r="AM30" t="str">
            <v>E8018B8</v>
          </cell>
          <cell r="AN30" t="str">
            <v>AS</v>
          </cell>
          <cell r="AR30">
            <v>0</v>
          </cell>
          <cell r="AS30">
            <v>0</v>
          </cell>
          <cell r="AU30" t="str">
            <v>E9018B3</v>
          </cell>
          <cell r="AV30">
            <v>400</v>
          </cell>
        </row>
        <row r="31">
          <cell r="G31">
            <v>1</v>
          </cell>
          <cell r="I31">
            <v>23</v>
          </cell>
          <cell r="L31">
            <v>24.150000000000002</v>
          </cell>
          <cell r="M31" t="str">
            <v>ER90SB9</v>
          </cell>
          <cell r="N31">
            <v>0.6</v>
          </cell>
          <cell r="P31">
            <v>3540</v>
          </cell>
          <cell r="Q31" t="str">
            <v>E9018B9</v>
          </cell>
          <cell r="R31">
            <v>24.461995999999999</v>
          </cell>
          <cell r="T31">
            <v>23238.896199999999</v>
          </cell>
          <cell r="U31">
            <v>2.2999999999999998</v>
          </cell>
          <cell r="V31">
            <v>1.1499999999999999</v>
          </cell>
          <cell r="W31">
            <v>0.4107142857142857</v>
          </cell>
          <cell r="AA31">
            <v>81.78</v>
          </cell>
          <cell r="AC31" t="str">
            <v>AS</v>
          </cell>
          <cell r="AI31">
            <v>25</v>
          </cell>
          <cell r="AJ31" t="str">
            <v>SA213T11</v>
          </cell>
          <cell r="AK31" t="str">
            <v>SA213T11</v>
          </cell>
          <cell r="AL31" t="str">
            <v>ER80SB2</v>
          </cell>
          <cell r="AM31" t="str">
            <v>E7018B2</v>
          </cell>
          <cell r="AN31" t="str">
            <v>AS</v>
          </cell>
          <cell r="AU31" t="str">
            <v>E9018B9</v>
          </cell>
          <cell r="AV31">
            <v>950</v>
          </cell>
        </row>
        <row r="32">
          <cell r="G32">
            <v>1</v>
          </cell>
          <cell r="I32">
            <v>37</v>
          </cell>
          <cell r="L32">
            <v>31.45</v>
          </cell>
          <cell r="M32" t="str">
            <v>ER90SB9</v>
          </cell>
          <cell r="N32">
            <v>0.9</v>
          </cell>
          <cell r="P32">
            <v>5310</v>
          </cell>
          <cell r="Q32" t="str">
            <v>E9018B9</v>
          </cell>
          <cell r="R32">
            <v>16.952659839999999</v>
          </cell>
          <cell r="T32">
            <v>16105.026848</v>
          </cell>
          <cell r="U32">
            <v>3.7</v>
          </cell>
          <cell r="V32">
            <v>1.85</v>
          </cell>
          <cell r="W32">
            <v>0.66071428571428581</v>
          </cell>
          <cell r="AA32">
            <v>76.352400000000003</v>
          </cell>
          <cell r="AC32" t="str">
            <v>AS</v>
          </cell>
          <cell r="AI32">
            <v>26</v>
          </cell>
          <cell r="AJ32" t="str">
            <v>SA387-12</v>
          </cell>
          <cell r="AK32" t="str">
            <v>SA36</v>
          </cell>
          <cell r="AL32" t="str">
            <v>ER70S2</v>
          </cell>
          <cell r="AM32" t="str">
            <v>E7018</v>
          </cell>
          <cell r="AN32" t="str">
            <v>AS</v>
          </cell>
          <cell r="AU32" t="str">
            <v>E9018G</v>
          </cell>
          <cell r="AV32">
            <v>750</v>
          </cell>
        </row>
        <row r="33">
          <cell r="G33">
            <v>1</v>
          </cell>
          <cell r="I33">
            <v>14</v>
          </cell>
          <cell r="L33">
            <v>11.9</v>
          </cell>
          <cell r="M33" t="str">
            <v>ER90SB9</v>
          </cell>
          <cell r="N33">
            <v>0.4</v>
          </cell>
          <cell r="P33">
            <v>2360</v>
          </cell>
          <cell r="Q33" t="str">
            <v>E9018B9</v>
          </cell>
          <cell r="R33">
            <v>7.0693595199999999</v>
          </cell>
          <cell r="T33">
            <v>6715.8915440000001</v>
          </cell>
          <cell r="U33">
            <v>1.4</v>
          </cell>
          <cell r="V33">
            <v>0.7</v>
          </cell>
          <cell r="W33">
            <v>0.25</v>
          </cell>
          <cell r="AA33">
            <v>31.737300000000005</v>
          </cell>
          <cell r="AC33" t="str">
            <v>AS</v>
          </cell>
          <cell r="AI33">
            <v>27</v>
          </cell>
          <cell r="AJ33" t="str">
            <v>SA387-22</v>
          </cell>
          <cell r="AK33" t="str">
            <v>SA213T12</v>
          </cell>
          <cell r="AL33" t="str">
            <v>ER80SB2</v>
          </cell>
          <cell r="AM33" t="str">
            <v>E8016B2</v>
          </cell>
          <cell r="AN33" t="str">
            <v>AS</v>
          </cell>
          <cell r="AU33" t="str">
            <v>ENiCrFe</v>
          </cell>
          <cell r="AV33">
            <v>2500</v>
          </cell>
        </row>
        <row r="34">
          <cell r="G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A34">
            <v>0</v>
          </cell>
          <cell r="AC34">
            <v>0</v>
          </cell>
          <cell r="AI34">
            <v>28</v>
          </cell>
          <cell r="AJ34" t="str">
            <v>SA387-22</v>
          </cell>
          <cell r="AK34" t="str">
            <v>SA36</v>
          </cell>
          <cell r="AL34" t="str">
            <v>ER70S2</v>
          </cell>
          <cell r="AM34" t="str">
            <v>E7018</v>
          </cell>
          <cell r="AN34" t="str">
            <v>AS</v>
          </cell>
          <cell r="AU34" t="str">
            <v>ENiCrMo3</v>
          </cell>
          <cell r="AV34">
            <v>2500</v>
          </cell>
        </row>
        <row r="35">
          <cell r="G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C35">
            <v>0</v>
          </cell>
          <cell r="AI35">
            <v>29</v>
          </cell>
          <cell r="AJ35" t="str">
            <v>SA389-12</v>
          </cell>
          <cell r="AK35" t="str">
            <v>SA36</v>
          </cell>
          <cell r="AL35" t="str">
            <v>ER80SB2</v>
          </cell>
          <cell r="AM35" t="str">
            <v>E8016B2</v>
          </cell>
          <cell r="AN35" t="str">
            <v>AS</v>
          </cell>
          <cell r="AU35" t="str">
            <v>ENiCrMo3/E309L16</v>
          </cell>
          <cell r="AV35">
            <v>2500</v>
          </cell>
        </row>
        <row r="36">
          <cell r="G36">
            <v>0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A36">
            <v>0</v>
          </cell>
          <cell r="AC36">
            <v>0</v>
          </cell>
          <cell r="AI36">
            <v>30</v>
          </cell>
          <cell r="AJ36" t="str">
            <v>SA213T12</v>
          </cell>
          <cell r="AK36" t="str">
            <v>SA213T12</v>
          </cell>
          <cell r="AL36" t="str">
            <v>ER80SB2/ER80SG</v>
          </cell>
          <cell r="AM36" t="str">
            <v>E8016B2</v>
          </cell>
          <cell r="AN36" t="str">
            <v>AS</v>
          </cell>
          <cell r="AU36" t="str">
            <v>ENiCrMo3/ENiCrFe3</v>
          </cell>
          <cell r="AV36">
            <v>2500</v>
          </cell>
        </row>
        <row r="37">
          <cell r="G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A37">
            <v>0</v>
          </cell>
          <cell r="AC37">
            <v>0</v>
          </cell>
          <cell r="AI37">
            <v>31</v>
          </cell>
          <cell r="AJ37" t="str">
            <v>SA213T12</v>
          </cell>
          <cell r="AK37" t="str">
            <v>SA213T22</v>
          </cell>
          <cell r="AL37" t="str">
            <v>ER90SB3</v>
          </cell>
          <cell r="AM37" t="str">
            <v>E9018B3</v>
          </cell>
          <cell r="AN37" t="str">
            <v>AS</v>
          </cell>
          <cell r="AU37" t="str">
            <v>ET304H/ET308H16</v>
          </cell>
          <cell r="AV37">
            <v>2500</v>
          </cell>
        </row>
        <row r="38">
          <cell r="G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A38">
            <v>0</v>
          </cell>
          <cell r="AC38">
            <v>0</v>
          </cell>
          <cell r="AI38">
            <v>32</v>
          </cell>
          <cell r="AJ38" t="str">
            <v>SA213T12</v>
          </cell>
          <cell r="AK38" t="str">
            <v>SA213T23</v>
          </cell>
          <cell r="AL38" t="str">
            <v>ER80SB2</v>
          </cell>
          <cell r="AM38" t="str">
            <v>E8016B2</v>
          </cell>
          <cell r="AN38" t="str">
            <v>AS</v>
          </cell>
          <cell r="AU38" t="str">
            <v>ETHERMANITP23</v>
          </cell>
          <cell r="AV38">
            <v>2500</v>
          </cell>
        </row>
        <row r="39">
          <cell r="G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A39">
            <v>0</v>
          </cell>
          <cell r="AC39">
            <v>0</v>
          </cell>
          <cell r="AI39">
            <v>33</v>
          </cell>
          <cell r="AJ39" t="str">
            <v>SA213T12</v>
          </cell>
          <cell r="AK39" t="str">
            <v>SA213T91</v>
          </cell>
          <cell r="AL39" t="str">
            <v>ER90SB9</v>
          </cell>
          <cell r="AM39" t="str">
            <v>E9016B9/E9018B9</v>
          </cell>
          <cell r="AN39" t="str">
            <v>AS</v>
          </cell>
          <cell r="AU39">
            <v>0</v>
          </cell>
          <cell r="AV39">
            <v>0</v>
          </cell>
        </row>
        <row r="40">
          <cell r="G40">
            <v>0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A40">
            <v>0</v>
          </cell>
          <cell r="AC40">
            <v>0</v>
          </cell>
          <cell r="AI40">
            <v>34</v>
          </cell>
          <cell r="AJ40" t="str">
            <v>SA213T12</v>
          </cell>
          <cell r="AK40" t="str">
            <v>SA210GRC</v>
          </cell>
          <cell r="AL40" t="str">
            <v>ER80SB2</v>
          </cell>
          <cell r="AM40" t="str">
            <v>E8016B2</v>
          </cell>
          <cell r="AN40" t="str">
            <v>AS</v>
          </cell>
        </row>
        <row r="41">
          <cell r="G41">
            <v>0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A41">
            <v>0</v>
          </cell>
          <cell r="AC41">
            <v>0</v>
          </cell>
          <cell r="AI41">
            <v>35</v>
          </cell>
          <cell r="AJ41" t="str">
            <v>SA213T12</v>
          </cell>
          <cell r="AK41" t="str">
            <v>SA106GRC</v>
          </cell>
          <cell r="AL41" t="str">
            <v>ER80SB2</v>
          </cell>
          <cell r="AM41" t="str">
            <v>E8016B2</v>
          </cell>
          <cell r="AN41" t="str">
            <v>AS</v>
          </cell>
        </row>
        <row r="42">
          <cell r="G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A42">
            <v>0</v>
          </cell>
          <cell r="AC42">
            <v>0</v>
          </cell>
          <cell r="AI42">
            <v>36</v>
          </cell>
          <cell r="AJ42" t="str">
            <v>SA213T12</v>
          </cell>
          <cell r="AK42" t="str">
            <v>TP304</v>
          </cell>
          <cell r="AL42" t="str">
            <v>ERNiCr3</v>
          </cell>
          <cell r="AM42" t="str">
            <v>ENiCrMo3/ENiCrFe3</v>
          </cell>
          <cell r="AN42" t="str">
            <v>SS</v>
          </cell>
        </row>
        <row r="43">
          <cell r="G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A43">
            <v>0</v>
          </cell>
          <cell r="AC43">
            <v>0</v>
          </cell>
          <cell r="AI43">
            <v>37</v>
          </cell>
          <cell r="AJ43" t="str">
            <v>SA213T12</v>
          </cell>
          <cell r="AK43" t="str">
            <v>TP309</v>
          </cell>
          <cell r="AL43" t="str">
            <v>ERNiCr3</v>
          </cell>
          <cell r="AM43" t="str">
            <v>ENiCrMo3/ENiCrFe3</v>
          </cell>
          <cell r="AN43" t="str">
            <v>SS</v>
          </cell>
        </row>
        <row r="44">
          <cell r="G44">
            <v>0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A44">
            <v>0</v>
          </cell>
          <cell r="AC44">
            <v>0</v>
          </cell>
          <cell r="AI44">
            <v>38</v>
          </cell>
          <cell r="AJ44" t="str">
            <v>SA213T12</v>
          </cell>
          <cell r="AK44" t="str">
            <v>TP310S</v>
          </cell>
          <cell r="AL44" t="str">
            <v>ERNiCr3</v>
          </cell>
          <cell r="AM44" t="str">
            <v>ENiCrMo3/ENiCrFe3</v>
          </cell>
          <cell r="AN44" t="str">
            <v>SS</v>
          </cell>
        </row>
        <row r="45">
          <cell r="G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A45">
            <v>0</v>
          </cell>
          <cell r="AC45">
            <v>0</v>
          </cell>
          <cell r="AI45">
            <v>39</v>
          </cell>
          <cell r="AJ45" t="str">
            <v>SA213T12</v>
          </cell>
          <cell r="AK45" t="str">
            <v>SA387-22</v>
          </cell>
          <cell r="AL45" t="str">
            <v>ER80SB2</v>
          </cell>
          <cell r="AM45" t="str">
            <v>E8016B2</v>
          </cell>
          <cell r="AN45" t="str">
            <v>AS</v>
          </cell>
        </row>
        <row r="46">
          <cell r="G46">
            <v>0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C46">
            <v>0</v>
          </cell>
          <cell r="AI46">
            <v>40</v>
          </cell>
          <cell r="AJ46" t="str">
            <v>SA213T12</v>
          </cell>
          <cell r="AK46" t="str">
            <v>SA430</v>
          </cell>
          <cell r="AL46" t="str">
            <v>ERNiCr3</v>
          </cell>
          <cell r="AM46" t="str">
            <v>ENiCrMo3/ENiCrFe3</v>
          </cell>
          <cell r="AN46" t="str">
            <v>SS</v>
          </cell>
        </row>
        <row r="47">
          <cell r="G47">
            <v>0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A47">
            <v>0</v>
          </cell>
          <cell r="AC47">
            <v>0</v>
          </cell>
          <cell r="AI47">
            <v>41</v>
          </cell>
          <cell r="AJ47" t="str">
            <v>SA213T22</v>
          </cell>
          <cell r="AK47" t="str">
            <v>SA213T22</v>
          </cell>
          <cell r="AL47" t="str">
            <v>ER90SB3</v>
          </cell>
          <cell r="AM47" t="str">
            <v>E9018B3</v>
          </cell>
          <cell r="AN47" t="str">
            <v>AS</v>
          </cell>
        </row>
        <row r="48">
          <cell r="G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A48">
            <v>0</v>
          </cell>
          <cell r="AC48">
            <v>0</v>
          </cell>
          <cell r="AI48">
            <v>42</v>
          </cell>
          <cell r="AJ48" t="str">
            <v>SA213T22</v>
          </cell>
          <cell r="AK48" t="str">
            <v>SA213T12</v>
          </cell>
          <cell r="AL48" t="str">
            <v>ER90SB3</v>
          </cell>
          <cell r="AM48" t="str">
            <v>E9018B3</v>
          </cell>
          <cell r="AN48" t="str">
            <v>AS</v>
          </cell>
        </row>
        <row r="49">
          <cell r="G49">
            <v>0</v>
          </cell>
          <cell r="I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A49">
            <v>0</v>
          </cell>
          <cell r="AC49">
            <v>0</v>
          </cell>
          <cell r="AI49">
            <v>43</v>
          </cell>
          <cell r="AJ49" t="str">
            <v>SA213T22</v>
          </cell>
          <cell r="AK49" t="str">
            <v>SA213T23</v>
          </cell>
          <cell r="AL49" t="str">
            <v>ER90SB3</v>
          </cell>
          <cell r="AM49" t="str">
            <v>E9018B3</v>
          </cell>
          <cell r="AN49" t="str">
            <v>AS</v>
          </cell>
        </row>
        <row r="50">
          <cell r="G50">
            <v>0</v>
          </cell>
          <cell r="I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A50">
            <v>0</v>
          </cell>
          <cell r="AC50">
            <v>0</v>
          </cell>
          <cell r="AI50">
            <v>44</v>
          </cell>
          <cell r="AJ50" t="str">
            <v>SA213T22</v>
          </cell>
          <cell r="AK50" t="str">
            <v>SA213T91</v>
          </cell>
          <cell r="AL50" t="str">
            <v>ER90SB9</v>
          </cell>
          <cell r="AM50" t="str">
            <v>E9016B9/E9018B9</v>
          </cell>
          <cell r="AN50" t="str">
            <v>AS</v>
          </cell>
        </row>
        <row r="51">
          <cell r="G51">
            <v>0</v>
          </cell>
          <cell r="I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0</v>
          </cell>
          <cell r="AC51">
            <v>0</v>
          </cell>
          <cell r="AI51">
            <v>45</v>
          </cell>
          <cell r="AJ51" t="str">
            <v>SA213T22</v>
          </cell>
          <cell r="AK51" t="str">
            <v>TP304</v>
          </cell>
          <cell r="AL51" t="str">
            <v>ERNiCr3</v>
          </cell>
          <cell r="AM51" t="str">
            <v>ENiCrMo3/ENiCrFe3</v>
          </cell>
          <cell r="AN51" t="str">
            <v>SS</v>
          </cell>
        </row>
        <row r="52">
          <cell r="G52">
            <v>0</v>
          </cell>
          <cell r="I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A52">
            <v>0</v>
          </cell>
          <cell r="AC52">
            <v>0</v>
          </cell>
          <cell r="AI52">
            <v>46</v>
          </cell>
          <cell r="AJ52" t="str">
            <v>SA213T22</v>
          </cell>
          <cell r="AK52" t="str">
            <v>TP309</v>
          </cell>
          <cell r="AL52" t="str">
            <v>ERNiCr3</v>
          </cell>
          <cell r="AM52" t="str">
            <v>ENiCrMo3/ENiCrFe3</v>
          </cell>
          <cell r="AN52" t="str">
            <v>SS</v>
          </cell>
        </row>
        <row r="53">
          <cell r="G53">
            <v>0</v>
          </cell>
          <cell r="I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>
            <v>0</v>
          </cell>
          <cell r="AC53">
            <v>0</v>
          </cell>
          <cell r="AI53">
            <v>47</v>
          </cell>
          <cell r="AJ53" t="str">
            <v>SA213T22</v>
          </cell>
          <cell r="AK53" t="str">
            <v>TP310S</v>
          </cell>
          <cell r="AL53" t="str">
            <v>ERNiCr3</v>
          </cell>
          <cell r="AM53" t="str">
            <v>ENiCrMo3/ENiCrFe3</v>
          </cell>
          <cell r="AN53" t="str">
            <v>SS</v>
          </cell>
        </row>
        <row r="54">
          <cell r="G54">
            <v>0</v>
          </cell>
          <cell r="I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>
            <v>0</v>
          </cell>
          <cell r="AC54">
            <v>0</v>
          </cell>
          <cell r="AI54">
            <v>48</v>
          </cell>
          <cell r="AJ54" t="str">
            <v>SA213T22</v>
          </cell>
          <cell r="AK54" t="str">
            <v>SA430</v>
          </cell>
          <cell r="AL54" t="str">
            <v>ERNiCr3</v>
          </cell>
          <cell r="AM54" t="str">
            <v>ENiCrMo3/ENiCrFe3</v>
          </cell>
          <cell r="AN54" t="str">
            <v>SS</v>
          </cell>
        </row>
        <row r="55">
          <cell r="G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AA55">
            <v>0</v>
          </cell>
          <cell r="AC55">
            <v>0</v>
          </cell>
          <cell r="AI55">
            <v>49</v>
          </cell>
          <cell r="AJ55" t="str">
            <v>SA213T22</v>
          </cell>
          <cell r="AK55" t="str">
            <v>SA36</v>
          </cell>
          <cell r="AL55" t="str">
            <v>ER70S2</v>
          </cell>
          <cell r="AM55" t="str">
            <v>E7018</v>
          </cell>
          <cell r="AN55" t="str">
            <v>AS</v>
          </cell>
        </row>
        <row r="56">
          <cell r="G56">
            <v>0</v>
          </cell>
          <cell r="I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A56">
            <v>0</v>
          </cell>
          <cell r="AC56">
            <v>0</v>
          </cell>
          <cell r="AI56">
            <v>50</v>
          </cell>
          <cell r="AJ56" t="str">
            <v>SA213T23</v>
          </cell>
          <cell r="AK56" t="str">
            <v>SA213T23</v>
          </cell>
          <cell r="AL56" t="str">
            <v>ER70SG</v>
          </cell>
          <cell r="AM56" t="str">
            <v>E9015G/ETHERMANITP23</v>
          </cell>
          <cell r="AN56" t="str">
            <v>AS</v>
          </cell>
        </row>
        <row r="57">
          <cell r="G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AA57">
            <v>0</v>
          </cell>
          <cell r="AC57">
            <v>0</v>
          </cell>
          <cell r="AI57">
            <v>51</v>
          </cell>
          <cell r="AJ57" t="str">
            <v>SA213T23</v>
          </cell>
          <cell r="AK57" t="str">
            <v>SA213T12</v>
          </cell>
          <cell r="AL57" t="str">
            <v>ER80SB2</v>
          </cell>
          <cell r="AM57" t="str">
            <v>E8016B2</v>
          </cell>
          <cell r="AN57" t="str">
            <v>AS</v>
          </cell>
        </row>
        <row r="58">
          <cell r="G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AA58">
            <v>0</v>
          </cell>
          <cell r="AC58">
            <v>0</v>
          </cell>
          <cell r="AI58">
            <v>52</v>
          </cell>
          <cell r="AJ58" t="str">
            <v>SA213T23</v>
          </cell>
          <cell r="AK58" t="str">
            <v>SA213T22</v>
          </cell>
          <cell r="AL58" t="str">
            <v>ER90SB3</v>
          </cell>
          <cell r="AM58" t="str">
            <v>E9018B3</v>
          </cell>
          <cell r="AN58" t="str">
            <v>AS</v>
          </cell>
        </row>
        <row r="59">
          <cell r="G59">
            <v>0</v>
          </cell>
          <cell r="I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AA59">
            <v>0</v>
          </cell>
          <cell r="AC59">
            <v>0</v>
          </cell>
          <cell r="AI59">
            <v>53</v>
          </cell>
          <cell r="AJ59" t="str">
            <v>SA213T23</v>
          </cell>
          <cell r="AK59" t="str">
            <v>SA213T91</v>
          </cell>
          <cell r="AL59" t="str">
            <v>ER90SB9</v>
          </cell>
          <cell r="AM59" t="str">
            <v>E9018B9</v>
          </cell>
          <cell r="AN59" t="str">
            <v>AS</v>
          </cell>
        </row>
        <row r="60">
          <cell r="G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A60">
            <v>0</v>
          </cell>
          <cell r="AC60">
            <v>0</v>
          </cell>
          <cell r="AI60">
            <v>54</v>
          </cell>
          <cell r="AJ60" t="str">
            <v>SA213T23</v>
          </cell>
          <cell r="AK60" t="str">
            <v>SA213T92</v>
          </cell>
          <cell r="AL60" t="str">
            <v>ER70SG</v>
          </cell>
          <cell r="AM60" t="str">
            <v>E9015G</v>
          </cell>
          <cell r="AN60" t="str">
            <v>AS</v>
          </cell>
        </row>
        <row r="61">
          <cell r="G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AA61">
            <v>0</v>
          </cell>
          <cell r="AC61">
            <v>0</v>
          </cell>
          <cell r="AI61">
            <v>55</v>
          </cell>
          <cell r="AJ61" t="str">
            <v>SA213T23</v>
          </cell>
          <cell r="AK61" t="str">
            <v>TP304</v>
          </cell>
          <cell r="AL61" t="str">
            <v>ERNiCr3</v>
          </cell>
          <cell r="AM61" t="str">
            <v>ENiCrMo3/ENiCrFe3</v>
          </cell>
          <cell r="AN61" t="str">
            <v>SS</v>
          </cell>
        </row>
        <row r="62">
          <cell r="G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AA62">
            <v>0</v>
          </cell>
          <cell r="AC62">
            <v>0</v>
          </cell>
          <cell r="AI62">
            <v>56</v>
          </cell>
          <cell r="AJ62" t="str">
            <v>SA213T23</v>
          </cell>
          <cell r="AK62" t="str">
            <v>TP309</v>
          </cell>
          <cell r="AL62" t="str">
            <v>ERNiCr3</v>
          </cell>
          <cell r="AM62" t="str">
            <v>ENiCrMo3/ENiCrFe3</v>
          </cell>
          <cell r="AN62" t="str">
            <v>SS</v>
          </cell>
        </row>
        <row r="63">
          <cell r="G63">
            <v>0</v>
          </cell>
          <cell r="I63">
            <v>0</v>
          </cell>
          <cell r="L63">
            <v>0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A63">
            <v>0</v>
          </cell>
          <cell r="AC63">
            <v>0</v>
          </cell>
          <cell r="AI63">
            <v>57</v>
          </cell>
          <cell r="AJ63" t="str">
            <v>SA213T23</v>
          </cell>
          <cell r="AK63" t="str">
            <v>TP310S</v>
          </cell>
          <cell r="AL63" t="str">
            <v>ERNiCr3</v>
          </cell>
          <cell r="AM63" t="str">
            <v>ENiCrMo3/ENiCrFe3</v>
          </cell>
          <cell r="AN63" t="str">
            <v>SS</v>
          </cell>
        </row>
        <row r="64">
          <cell r="G64">
            <v>0</v>
          </cell>
          <cell r="I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A64">
            <v>0</v>
          </cell>
          <cell r="AC64">
            <v>0</v>
          </cell>
          <cell r="AI64">
            <v>58</v>
          </cell>
          <cell r="AJ64" t="str">
            <v>SA213T23</v>
          </cell>
          <cell r="AK64" t="str">
            <v>SA430</v>
          </cell>
          <cell r="AL64" t="str">
            <v>ERNiCr3</v>
          </cell>
          <cell r="AM64" t="str">
            <v>ENiCrMo3/ENiCrFe3</v>
          </cell>
          <cell r="AN64" t="str">
            <v>SS</v>
          </cell>
        </row>
        <row r="65">
          <cell r="G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A65">
            <v>0</v>
          </cell>
          <cell r="AC65">
            <v>0</v>
          </cell>
          <cell r="AI65">
            <v>59</v>
          </cell>
          <cell r="AJ65" t="str">
            <v>SA213T91</v>
          </cell>
          <cell r="AK65" t="str">
            <v>SA213T91</v>
          </cell>
          <cell r="AL65" t="str">
            <v>ER90SB9</v>
          </cell>
          <cell r="AM65" t="str">
            <v>E9018B9</v>
          </cell>
          <cell r="AN65" t="str">
            <v>AS</v>
          </cell>
        </row>
        <row r="66">
          <cell r="G66">
            <v>0</v>
          </cell>
          <cell r="I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AA66">
            <v>0</v>
          </cell>
          <cell r="AC66">
            <v>0</v>
          </cell>
          <cell r="AI66">
            <v>60</v>
          </cell>
          <cell r="AJ66" t="str">
            <v>SA213T91</v>
          </cell>
          <cell r="AK66" t="str">
            <v>SA213T22</v>
          </cell>
          <cell r="AL66" t="str">
            <v>ER90SB9</v>
          </cell>
          <cell r="AM66" t="str">
            <v>E9016B9/E9018B9</v>
          </cell>
          <cell r="AN66" t="str">
            <v>AS</v>
          </cell>
        </row>
        <row r="67">
          <cell r="G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AA67">
            <v>0</v>
          </cell>
          <cell r="AC67">
            <v>0</v>
          </cell>
          <cell r="AI67">
            <v>61</v>
          </cell>
          <cell r="AJ67" t="str">
            <v>SA213T91</v>
          </cell>
          <cell r="AK67" t="str">
            <v>SA213T23</v>
          </cell>
          <cell r="AL67" t="str">
            <v>ER90SB9</v>
          </cell>
          <cell r="AM67" t="str">
            <v>E9016B9/E9018B9</v>
          </cell>
          <cell r="AN67" t="str">
            <v>AS</v>
          </cell>
        </row>
        <row r="68">
          <cell r="G68">
            <v>0</v>
          </cell>
          <cell r="I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A68">
            <v>0</v>
          </cell>
          <cell r="AC68">
            <v>0</v>
          </cell>
          <cell r="AI68">
            <v>62</v>
          </cell>
          <cell r="AJ68" t="str">
            <v>SA213T91</v>
          </cell>
          <cell r="AK68" t="str">
            <v>SA213T92</v>
          </cell>
          <cell r="AL68" t="str">
            <v>ERMTS616</v>
          </cell>
          <cell r="AM68">
            <v>0</v>
          </cell>
          <cell r="AN68" t="str">
            <v>AS</v>
          </cell>
        </row>
        <row r="69">
          <cell r="G69">
            <v>0</v>
          </cell>
          <cell r="I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AA69">
            <v>0</v>
          </cell>
          <cell r="AC69">
            <v>0</v>
          </cell>
          <cell r="AI69">
            <v>63</v>
          </cell>
          <cell r="AJ69" t="str">
            <v>SA213T91</v>
          </cell>
          <cell r="AK69" t="str">
            <v>SA213T12</v>
          </cell>
          <cell r="AL69" t="str">
            <v>ER90SB9</v>
          </cell>
          <cell r="AM69" t="str">
            <v>E9016B9/E9018B9</v>
          </cell>
          <cell r="AN69" t="str">
            <v>AS</v>
          </cell>
        </row>
        <row r="70">
          <cell r="G70">
            <v>0</v>
          </cell>
          <cell r="I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AA70">
            <v>0</v>
          </cell>
          <cell r="AC70">
            <v>0</v>
          </cell>
          <cell r="AI70">
            <v>64</v>
          </cell>
          <cell r="AJ70" t="str">
            <v>SA213T91</v>
          </cell>
          <cell r="AK70" t="str">
            <v>TP304</v>
          </cell>
          <cell r="AL70" t="str">
            <v>ERNiCr3</v>
          </cell>
          <cell r="AM70" t="str">
            <v>ENiCrMo3/ENiCrFe3</v>
          </cell>
          <cell r="AN70" t="str">
            <v>SS</v>
          </cell>
        </row>
        <row r="71">
          <cell r="G71">
            <v>0</v>
          </cell>
          <cell r="I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AA71">
            <v>0</v>
          </cell>
          <cell r="AC71">
            <v>0</v>
          </cell>
          <cell r="AI71">
            <v>65</v>
          </cell>
          <cell r="AJ71" t="str">
            <v>SA213T91</v>
          </cell>
          <cell r="AK71" t="str">
            <v>TP309</v>
          </cell>
          <cell r="AL71" t="str">
            <v>ERNiCr3</v>
          </cell>
          <cell r="AM71" t="str">
            <v>ENiCrMo3/ENiCrFe3</v>
          </cell>
          <cell r="AN71" t="str">
            <v>SS</v>
          </cell>
        </row>
        <row r="72">
          <cell r="G72">
            <v>0</v>
          </cell>
          <cell r="I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AA72">
            <v>0</v>
          </cell>
          <cell r="AC72">
            <v>0</v>
          </cell>
          <cell r="AI72">
            <v>66</v>
          </cell>
          <cell r="AJ72" t="str">
            <v>SA213T91</v>
          </cell>
          <cell r="AK72" t="str">
            <v>TP310S</v>
          </cell>
          <cell r="AL72" t="str">
            <v>ERNiCr3</v>
          </cell>
          <cell r="AM72" t="str">
            <v>ENiCrMo3/ENiCrFe3</v>
          </cell>
          <cell r="AN72" t="str">
            <v>SS</v>
          </cell>
        </row>
        <row r="73">
          <cell r="G73">
            <v>0</v>
          </cell>
          <cell r="I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AA73">
            <v>0</v>
          </cell>
          <cell r="AC73">
            <v>0</v>
          </cell>
          <cell r="AI73">
            <v>67</v>
          </cell>
          <cell r="AJ73" t="str">
            <v>SA213T91</v>
          </cell>
          <cell r="AK73" t="str">
            <v>SA430</v>
          </cell>
          <cell r="AL73" t="str">
            <v>ERNiCr3</v>
          </cell>
          <cell r="AM73" t="str">
            <v>ENiCrMo3/ENiCrFe3</v>
          </cell>
          <cell r="AN73" t="str">
            <v>SS</v>
          </cell>
        </row>
        <row r="74">
          <cell r="G74">
            <v>0</v>
          </cell>
          <cell r="I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AA74">
            <v>0</v>
          </cell>
          <cell r="AC74">
            <v>0</v>
          </cell>
          <cell r="AI74">
            <v>68</v>
          </cell>
          <cell r="AJ74" t="str">
            <v>SA213T91</v>
          </cell>
          <cell r="AK74" t="str">
            <v>SA213TP347H</v>
          </cell>
          <cell r="AL74" t="str">
            <v>ERNiCr3</v>
          </cell>
          <cell r="AM74" t="str">
            <v>ENiCrMo3/ENiCrFe3</v>
          </cell>
          <cell r="AN74" t="str">
            <v>SS</v>
          </cell>
        </row>
        <row r="75">
          <cell r="G75">
            <v>0</v>
          </cell>
          <cell r="I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AA75">
            <v>0</v>
          </cell>
          <cell r="AC75">
            <v>0</v>
          </cell>
          <cell r="AI75">
            <v>69</v>
          </cell>
          <cell r="AJ75" t="str">
            <v>SA213T92</v>
          </cell>
          <cell r="AK75" t="str">
            <v>SA213T92</v>
          </cell>
          <cell r="AL75" t="str">
            <v>ERMTS616</v>
          </cell>
          <cell r="AM75">
            <v>0</v>
          </cell>
          <cell r="AN75" t="str">
            <v>AS</v>
          </cell>
        </row>
        <row r="76">
          <cell r="G76">
            <v>0</v>
          </cell>
          <cell r="I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AA76">
            <v>0</v>
          </cell>
          <cell r="AC76">
            <v>0</v>
          </cell>
          <cell r="AI76">
            <v>70</v>
          </cell>
          <cell r="AJ76" t="str">
            <v>SA213T92</v>
          </cell>
          <cell r="AK76" t="str">
            <v>SA213T23</v>
          </cell>
          <cell r="AL76" t="str">
            <v>ER70SG</v>
          </cell>
          <cell r="AM76" t="str">
            <v>E9015G/ETHERMANITP23</v>
          </cell>
          <cell r="AN76" t="str">
            <v>AS</v>
          </cell>
        </row>
        <row r="77">
          <cell r="G77">
            <v>0</v>
          </cell>
          <cell r="I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AA77">
            <v>0</v>
          </cell>
          <cell r="AC77">
            <v>0</v>
          </cell>
          <cell r="AI77">
            <v>71</v>
          </cell>
          <cell r="AJ77" t="str">
            <v>SA213T92</v>
          </cell>
          <cell r="AK77" t="str">
            <v>SA213T91</v>
          </cell>
          <cell r="AL77" t="str">
            <v>ERMTS616</v>
          </cell>
          <cell r="AM77">
            <v>0</v>
          </cell>
          <cell r="AN77" t="str">
            <v>AS</v>
          </cell>
        </row>
        <row r="78">
          <cell r="G78">
            <v>0</v>
          </cell>
          <cell r="I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AA78">
            <v>0</v>
          </cell>
          <cell r="AC78">
            <v>0</v>
          </cell>
          <cell r="AI78">
            <v>72</v>
          </cell>
          <cell r="AJ78" t="str">
            <v>SA213T92</v>
          </cell>
          <cell r="AK78" t="str">
            <v>SA213T22</v>
          </cell>
          <cell r="AL78" t="str">
            <v>ER90SB9</v>
          </cell>
          <cell r="AM78" t="str">
            <v>E9016B9/E9018B9</v>
          </cell>
          <cell r="AN78" t="str">
            <v>AS</v>
          </cell>
        </row>
        <row r="79">
          <cell r="G79">
            <v>0</v>
          </cell>
          <cell r="I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AA79">
            <v>0</v>
          </cell>
          <cell r="AC79">
            <v>0</v>
          </cell>
          <cell r="AI79">
            <v>73</v>
          </cell>
          <cell r="AJ79" t="str">
            <v>SA335P5</v>
          </cell>
          <cell r="AK79" t="str">
            <v>SA335P5</v>
          </cell>
          <cell r="AL79" t="str">
            <v>ER80SB6</v>
          </cell>
          <cell r="AM79" t="str">
            <v>E8018B6</v>
          </cell>
          <cell r="AN79" t="str">
            <v>AS</v>
          </cell>
        </row>
        <row r="80">
          <cell r="G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A80">
            <v>0</v>
          </cell>
          <cell r="AC80">
            <v>0</v>
          </cell>
          <cell r="AI80">
            <v>74</v>
          </cell>
          <cell r="AJ80" t="str">
            <v>SA335P9</v>
          </cell>
          <cell r="AK80" t="str">
            <v>SA335P9</v>
          </cell>
          <cell r="AL80" t="str">
            <v>ER80SB8</v>
          </cell>
          <cell r="AM80" t="str">
            <v>E8018B8</v>
          </cell>
          <cell r="AN80" t="str">
            <v>AS</v>
          </cell>
        </row>
        <row r="81">
          <cell r="G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A81">
            <v>0</v>
          </cell>
          <cell r="AC81">
            <v>0</v>
          </cell>
          <cell r="AI81">
            <v>75</v>
          </cell>
          <cell r="AJ81" t="str">
            <v>SA335P11</v>
          </cell>
          <cell r="AK81" t="str">
            <v>SA335P11</v>
          </cell>
          <cell r="AL81" t="str">
            <v>ER80SB2</v>
          </cell>
          <cell r="AM81" t="str">
            <v>E7018B2</v>
          </cell>
          <cell r="AN81" t="str">
            <v>AS</v>
          </cell>
        </row>
        <row r="82">
          <cell r="G82">
            <v>0</v>
          </cell>
          <cell r="I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AA82">
            <v>0</v>
          </cell>
          <cell r="AC82">
            <v>0</v>
          </cell>
          <cell r="AI82">
            <v>76</v>
          </cell>
          <cell r="AJ82" t="str">
            <v>SA335P12</v>
          </cell>
          <cell r="AK82" t="str">
            <v>SA335P12</v>
          </cell>
          <cell r="AL82" t="str">
            <v>ER80SB2</v>
          </cell>
          <cell r="AM82" t="str">
            <v>E8016B2</v>
          </cell>
          <cell r="AN82" t="str">
            <v>AS</v>
          </cell>
        </row>
        <row r="83">
          <cell r="G83">
            <v>0</v>
          </cell>
          <cell r="I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AA83">
            <v>0</v>
          </cell>
          <cell r="AC83">
            <v>0</v>
          </cell>
          <cell r="AI83">
            <v>77</v>
          </cell>
          <cell r="AJ83" t="str">
            <v>SA335P12</v>
          </cell>
          <cell r="AK83" t="str">
            <v>SA335P22</v>
          </cell>
          <cell r="AL83" t="str">
            <v>ER90SB3</v>
          </cell>
          <cell r="AM83" t="str">
            <v>E9018B3</v>
          </cell>
          <cell r="AN83" t="str">
            <v>AS</v>
          </cell>
        </row>
        <row r="84">
          <cell r="G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AA84">
            <v>0</v>
          </cell>
          <cell r="AC84">
            <v>0</v>
          </cell>
          <cell r="AI84">
            <v>78</v>
          </cell>
          <cell r="AJ84" t="str">
            <v>SA335P12</v>
          </cell>
          <cell r="AK84" t="str">
            <v>SA335P23</v>
          </cell>
          <cell r="AL84" t="str">
            <v>ER80SB2</v>
          </cell>
          <cell r="AM84" t="str">
            <v>E8016B2/E8018B2</v>
          </cell>
          <cell r="AN84" t="str">
            <v>AS</v>
          </cell>
        </row>
        <row r="85">
          <cell r="G85">
            <v>0</v>
          </cell>
          <cell r="I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AA85">
            <v>0</v>
          </cell>
          <cell r="AC85">
            <v>0</v>
          </cell>
          <cell r="AI85">
            <v>79</v>
          </cell>
          <cell r="AJ85" t="str">
            <v>SA335P12</v>
          </cell>
          <cell r="AK85" t="str">
            <v>SA210GRC</v>
          </cell>
          <cell r="AL85" t="str">
            <v>ER80SB2</v>
          </cell>
          <cell r="AM85" t="str">
            <v>E8016B2</v>
          </cell>
          <cell r="AN85" t="str">
            <v>AS</v>
          </cell>
        </row>
        <row r="86">
          <cell r="G86">
            <v>0</v>
          </cell>
          <cell r="I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AA86">
            <v>0</v>
          </cell>
          <cell r="AC86">
            <v>0</v>
          </cell>
          <cell r="AI86">
            <v>80</v>
          </cell>
          <cell r="AJ86" t="str">
            <v>SA335P12</v>
          </cell>
          <cell r="AK86" t="str">
            <v>SA106GRC</v>
          </cell>
          <cell r="AL86" t="str">
            <v>ER80SB2</v>
          </cell>
          <cell r="AM86" t="str">
            <v>E8016B2</v>
          </cell>
          <cell r="AN86" t="str">
            <v>AS</v>
          </cell>
        </row>
        <row r="87">
          <cell r="G87">
            <v>0</v>
          </cell>
          <cell r="I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AA87">
            <v>0</v>
          </cell>
          <cell r="AC87">
            <v>0</v>
          </cell>
          <cell r="AI87">
            <v>81</v>
          </cell>
          <cell r="AJ87" t="str">
            <v>SA335P12</v>
          </cell>
          <cell r="AK87" t="str">
            <v>TP304</v>
          </cell>
          <cell r="AL87" t="str">
            <v>ERNiCr3</v>
          </cell>
          <cell r="AM87" t="str">
            <v>ENiCrMo3/ENiCrFe3</v>
          </cell>
          <cell r="AN87" t="str">
            <v>SS</v>
          </cell>
        </row>
        <row r="88">
          <cell r="G88">
            <v>0</v>
          </cell>
          <cell r="I88">
            <v>0</v>
          </cell>
          <cell r="L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AA88">
            <v>0</v>
          </cell>
          <cell r="AC88">
            <v>0</v>
          </cell>
          <cell r="AI88">
            <v>82</v>
          </cell>
          <cell r="AJ88" t="str">
            <v>SA335P12</v>
          </cell>
          <cell r="AK88" t="str">
            <v>TP309</v>
          </cell>
          <cell r="AL88" t="str">
            <v>ERNiCr3</v>
          </cell>
          <cell r="AM88" t="str">
            <v>ENiCrMo3/ENiCrFe3</v>
          </cell>
          <cell r="AN88" t="str">
            <v>SS</v>
          </cell>
        </row>
        <row r="89">
          <cell r="G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AA89">
            <v>0</v>
          </cell>
          <cell r="AC89">
            <v>0</v>
          </cell>
          <cell r="AI89">
            <v>83</v>
          </cell>
          <cell r="AJ89" t="str">
            <v>SA335P12</v>
          </cell>
          <cell r="AK89" t="str">
            <v>TP310S</v>
          </cell>
          <cell r="AL89" t="str">
            <v>ERNiCr3</v>
          </cell>
          <cell r="AM89" t="str">
            <v>ENiCrMo3/ENiCrFe3</v>
          </cell>
          <cell r="AN89" t="str">
            <v>SS</v>
          </cell>
        </row>
        <row r="90">
          <cell r="G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A90">
            <v>0</v>
          </cell>
          <cell r="AC90">
            <v>0</v>
          </cell>
          <cell r="AI90">
            <v>84</v>
          </cell>
          <cell r="AJ90" t="str">
            <v>SA335P12</v>
          </cell>
          <cell r="AK90" t="str">
            <v>SA430</v>
          </cell>
          <cell r="AL90" t="str">
            <v>ERNiCr3</v>
          </cell>
          <cell r="AM90" t="str">
            <v>ENiCrMo3/ENiCrFe3</v>
          </cell>
          <cell r="AN90" t="str">
            <v>SS</v>
          </cell>
        </row>
        <row r="91">
          <cell r="G91">
            <v>0</v>
          </cell>
          <cell r="I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AA91">
            <v>0</v>
          </cell>
          <cell r="AC91">
            <v>0</v>
          </cell>
          <cell r="AI91">
            <v>85</v>
          </cell>
          <cell r="AJ91" t="str">
            <v>SA335P22</v>
          </cell>
          <cell r="AK91" t="str">
            <v>SA335P22</v>
          </cell>
          <cell r="AL91" t="str">
            <v>ER90SB3</v>
          </cell>
          <cell r="AM91" t="str">
            <v>E9018B3</v>
          </cell>
          <cell r="AN91" t="str">
            <v>AS</v>
          </cell>
        </row>
        <row r="92">
          <cell r="G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AA92">
            <v>0</v>
          </cell>
          <cell r="AC92">
            <v>0</v>
          </cell>
          <cell r="AI92">
            <v>86</v>
          </cell>
          <cell r="AJ92" t="str">
            <v>SA335P22</v>
          </cell>
          <cell r="AK92" t="str">
            <v>SA335P12</v>
          </cell>
          <cell r="AL92" t="str">
            <v>ER90SB3</v>
          </cell>
          <cell r="AM92" t="str">
            <v>E9018B3</v>
          </cell>
          <cell r="AN92" t="str">
            <v>AS</v>
          </cell>
        </row>
        <row r="93">
          <cell r="G93">
            <v>0</v>
          </cell>
          <cell r="I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AA93">
            <v>0</v>
          </cell>
          <cell r="AC93">
            <v>0</v>
          </cell>
          <cell r="AI93">
            <v>87</v>
          </cell>
          <cell r="AJ93" t="str">
            <v>SA335P22</v>
          </cell>
          <cell r="AK93" t="str">
            <v>SA335P23</v>
          </cell>
          <cell r="AL93" t="str">
            <v>ER90SB3</v>
          </cell>
          <cell r="AM93" t="str">
            <v>E9018B3</v>
          </cell>
          <cell r="AN93" t="str">
            <v>AS</v>
          </cell>
        </row>
        <row r="94">
          <cell r="G94">
            <v>0</v>
          </cell>
          <cell r="I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AA94">
            <v>0</v>
          </cell>
          <cell r="AC94">
            <v>0</v>
          </cell>
          <cell r="AI94">
            <v>88</v>
          </cell>
          <cell r="AJ94" t="str">
            <v>SA335P22</v>
          </cell>
          <cell r="AK94" t="str">
            <v>SA335P91</v>
          </cell>
          <cell r="AL94" t="str">
            <v>ER90SB9</v>
          </cell>
          <cell r="AM94" t="str">
            <v>E9016B9/E9018B9</v>
          </cell>
          <cell r="AN94" t="str">
            <v>AS</v>
          </cell>
        </row>
        <row r="95">
          <cell r="G95">
            <v>0</v>
          </cell>
          <cell r="I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AA95">
            <v>0</v>
          </cell>
          <cell r="AC95">
            <v>0</v>
          </cell>
          <cell r="AI95">
            <v>89</v>
          </cell>
          <cell r="AJ95" t="str">
            <v>SA335P22</v>
          </cell>
          <cell r="AK95" t="str">
            <v>TP304</v>
          </cell>
          <cell r="AL95" t="str">
            <v>ERNiCr3</v>
          </cell>
          <cell r="AM95" t="str">
            <v>ENiCrMo3/ENiCrFe3</v>
          </cell>
          <cell r="AN95" t="str">
            <v>SS</v>
          </cell>
        </row>
        <row r="96">
          <cell r="G96">
            <v>0</v>
          </cell>
          <cell r="I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AA96">
            <v>0</v>
          </cell>
          <cell r="AC96">
            <v>0</v>
          </cell>
          <cell r="AI96">
            <v>90</v>
          </cell>
          <cell r="AJ96" t="str">
            <v>SA335P22</v>
          </cell>
          <cell r="AK96" t="str">
            <v>TP309</v>
          </cell>
          <cell r="AL96" t="str">
            <v>ERNiCr3</v>
          </cell>
          <cell r="AM96" t="str">
            <v>ENiCrMo3/ENiCrFe3</v>
          </cell>
          <cell r="AN96" t="str">
            <v>SS</v>
          </cell>
        </row>
        <row r="97">
          <cell r="G97">
            <v>0</v>
          </cell>
          <cell r="I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AA97">
            <v>0</v>
          </cell>
          <cell r="AC97">
            <v>0</v>
          </cell>
          <cell r="AI97">
            <v>91</v>
          </cell>
          <cell r="AJ97" t="str">
            <v>SA335P22</v>
          </cell>
          <cell r="AK97" t="str">
            <v>TP310S</v>
          </cell>
          <cell r="AL97" t="str">
            <v>ERNiCr3</v>
          </cell>
          <cell r="AM97" t="str">
            <v>ENiCrMo3/ENiCrFe3</v>
          </cell>
          <cell r="AN97" t="str">
            <v>SS</v>
          </cell>
        </row>
        <row r="98">
          <cell r="G98">
            <v>0</v>
          </cell>
          <cell r="I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AA98">
            <v>0</v>
          </cell>
          <cell r="AC98">
            <v>0</v>
          </cell>
          <cell r="AI98">
            <v>92</v>
          </cell>
          <cell r="AJ98" t="str">
            <v>SA335P22</v>
          </cell>
          <cell r="AK98" t="str">
            <v>SA430</v>
          </cell>
          <cell r="AL98" t="str">
            <v>ERNiCr3</v>
          </cell>
          <cell r="AM98" t="str">
            <v>ENiCrMo3/ENiCrFe3</v>
          </cell>
          <cell r="AN98" t="str">
            <v>SS</v>
          </cell>
        </row>
        <row r="99">
          <cell r="G99">
            <v>0</v>
          </cell>
          <cell r="I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AA99">
            <v>0</v>
          </cell>
          <cell r="AC99">
            <v>0</v>
          </cell>
          <cell r="AI99">
            <v>93</v>
          </cell>
          <cell r="AJ99" t="str">
            <v>SA335P22</v>
          </cell>
          <cell r="AK99" t="str">
            <v>12Cr1MoVG</v>
          </cell>
          <cell r="AL99">
            <v>0</v>
          </cell>
          <cell r="AM99" t="str">
            <v>E9018B3</v>
          </cell>
          <cell r="AN99" t="str">
            <v>AS</v>
          </cell>
        </row>
        <row r="100">
          <cell r="G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AA100">
            <v>0</v>
          </cell>
          <cell r="AC100">
            <v>0</v>
          </cell>
          <cell r="AI100">
            <v>94</v>
          </cell>
          <cell r="AJ100" t="str">
            <v>SA335P23</v>
          </cell>
          <cell r="AK100" t="str">
            <v>SA335P23</v>
          </cell>
          <cell r="AL100" t="str">
            <v>ER70SG</v>
          </cell>
          <cell r="AM100" t="str">
            <v>ETHERMANITP23</v>
          </cell>
          <cell r="AN100" t="str">
            <v>AS</v>
          </cell>
        </row>
        <row r="101">
          <cell r="G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AA101">
            <v>0</v>
          </cell>
          <cell r="AC101">
            <v>0</v>
          </cell>
          <cell r="AI101">
            <v>95</v>
          </cell>
          <cell r="AJ101" t="str">
            <v>SA335P23</v>
          </cell>
          <cell r="AK101" t="str">
            <v>SA335P12</v>
          </cell>
          <cell r="AL101" t="str">
            <v>ER80SB2</v>
          </cell>
          <cell r="AM101" t="str">
            <v>E8016B2</v>
          </cell>
          <cell r="AN101" t="str">
            <v>AS</v>
          </cell>
        </row>
        <row r="102">
          <cell r="G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AA102">
            <v>0</v>
          </cell>
          <cell r="AC102">
            <v>0</v>
          </cell>
          <cell r="AI102">
            <v>96</v>
          </cell>
          <cell r="AJ102" t="str">
            <v>SA335P23</v>
          </cell>
          <cell r="AK102" t="str">
            <v>SA335P22</v>
          </cell>
          <cell r="AL102" t="str">
            <v>ER90SB3</v>
          </cell>
          <cell r="AM102" t="str">
            <v>E9018B3</v>
          </cell>
          <cell r="AN102" t="str">
            <v>AS</v>
          </cell>
        </row>
        <row r="103">
          <cell r="G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AA103">
            <v>0</v>
          </cell>
          <cell r="AC103">
            <v>0</v>
          </cell>
          <cell r="AI103">
            <v>97</v>
          </cell>
          <cell r="AJ103" t="str">
            <v>SA335P23</v>
          </cell>
          <cell r="AK103" t="str">
            <v>SA335P91</v>
          </cell>
          <cell r="AL103" t="str">
            <v>ER90SB9</v>
          </cell>
          <cell r="AM103" t="str">
            <v>E9016B9/E9018B9</v>
          </cell>
          <cell r="AN103" t="str">
            <v>AS</v>
          </cell>
        </row>
        <row r="104">
          <cell r="G104">
            <v>0</v>
          </cell>
          <cell r="I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AA104">
            <v>0</v>
          </cell>
          <cell r="AC104">
            <v>0</v>
          </cell>
          <cell r="AI104">
            <v>98</v>
          </cell>
          <cell r="AJ104" t="str">
            <v>SA335P23</v>
          </cell>
          <cell r="AK104" t="str">
            <v>SA335P92</v>
          </cell>
          <cell r="AL104" t="str">
            <v>ER70SG</v>
          </cell>
          <cell r="AM104" t="str">
            <v>E9015G/ETHERMANITP23</v>
          </cell>
          <cell r="AN104" t="str">
            <v>AS</v>
          </cell>
        </row>
        <row r="105">
          <cell r="G105">
            <v>0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A105">
            <v>0</v>
          </cell>
          <cell r="AC105">
            <v>0</v>
          </cell>
          <cell r="AI105">
            <v>99</v>
          </cell>
          <cell r="AJ105" t="str">
            <v>SA335P23</v>
          </cell>
          <cell r="AK105" t="str">
            <v>TP304</v>
          </cell>
          <cell r="AL105" t="str">
            <v>ERNiCr3</v>
          </cell>
          <cell r="AM105" t="str">
            <v>ENiCrMo3/ENiCrFe3</v>
          </cell>
          <cell r="AN105" t="str">
            <v>SS</v>
          </cell>
        </row>
        <row r="106">
          <cell r="AI106">
            <v>100</v>
          </cell>
          <cell r="AJ106" t="str">
            <v>SA335P23</v>
          </cell>
          <cell r="AK106" t="str">
            <v>TP309</v>
          </cell>
          <cell r="AL106" t="str">
            <v>ERNiCr3</v>
          </cell>
          <cell r="AM106" t="str">
            <v>ENiCrMo3/ENiCrFe3</v>
          </cell>
          <cell r="AN106" t="str">
            <v>SS</v>
          </cell>
        </row>
        <row r="107">
          <cell r="AI107">
            <v>101</v>
          </cell>
          <cell r="AJ107" t="str">
            <v>SA335P23</v>
          </cell>
          <cell r="AK107" t="str">
            <v>TP310S</v>
          </cell>
          <cell r="AL107" t="str">
            <v>ERNiCr3</v>
          </cell>
          <cell r="AM107" t="str">
            <v>ENiCrMo3/ENiCrFe3</v>
          </cell>
          <cell r="AN107" t="str">
            <v>SS</v>
          </cell>
        </row>
        <row r="108">
          <cell r="AI108">
            <v>102</v>
          </cell>
          <cell r="AJ108" t="str">
            <v>SA335P23</v>
          </cell>
          <cell r="AK108" t="str">
            <v>SA430</v>
          </cell>
          <cell r="AL108" t="str">
            <v>ERNiCr3</v>
          </cell>
          <cell r="AM108" t="str">
            <v>ENiCrMo3/ENiCrFe3</v>
          </cell>
          <cell r="AN108" t="str">
            <v>SS</v>
          </cell>
        </row>
        <row r="109">
          <cell r="AI109">
            <v>103</v>
          </cell>
          <cell r="AJ109" t="str">
            <v>SA335P91</v>
          </cell>
          <cell r="AK109" t="str">
            <v>SA335P91</v>
          </cell>
          <cell r="AL109" t="str">
            <v>ER90SB9</v>
          </cell>
          <cell r="AM109" t="str">
            <v>E9018B9</v>
          </cell>
          <cell r="AN109" t="str">
            <v>AS</v>
          </cell>
        </row>
        <row r="110">
          <cell r="AI110">
            <v>104</v>
          </cell>
          <cell r="AJ110" t="str">
            <v>SA335P91</v>
          </cell>
          <cell r="AK110" t="str">
            <v>SA335P22</v>
          </cell>
          <cell r="AL110" t="str">
            <v>ER90SB9</v>
          </cell>
          <cell r="AM110" t="str">
            <v>E9016B9/E9018B9</v>
          </cell>
          <cell r="AN110" t="str">
            <v>AS</v>
          </cell>
        </row>
        <row r="111">
          <cell r="AI111">
            <v>105</v>
          </cell>
          <cell r="AJ111" t="str">
            <v>SA335P91</v>
          </cell>
          <cell r="AK111" t="str">
            <v>SA335P23</v>
          </cell>
          <cell r="AL111" t="str">
            <v>ER90SB9</v>
          </cell>
          <cell r="AM111" t="str">
            <v>E9016B9/E9018B9</v>
          </cell>
          <cell r="AN111" t="str">
            <v>AS</v>
          </cell>
        </row>
        <row r="112">
          <cell r="AI112">
            <v>106</v>
          </cell>
          <cell r="AJ112" t="str">
            <v>SA335P91</v>
          </cell>
          <cell r="AK112" t="str">
            <v>SA335P92</v>
          </cell>
          <cell r="AL112" t="str">
            <v>ERMTS616</v>
          </cell>
          <cell r="AM112">
            <v>0</v>
          </cell>
          <cell r="AN112" t="str">
            <v>AS</v>
          </cell>
        </row>
        <row r="113">
          <cell r="AI113">
            <v>107</v>
          </cell>
          <cell r="AJ113" t="str">
            <v>SA335P91</v>
          </cell>
          <cell r="AK113" t="str">
            <v>TP304</v>
          </cell>
          <cell r="AL113" t="str">
            <v>ERNiCr3</v>
          </cell>
          <cell r="AM113" t="str">
            <v>ENiCrMo3/ENiCrFe3</v>
          </cell>
          <cell r="AN113" t="str">
            <v>SS</v>
          </cell>
        </row>
        <row r="114">
          <cell r="AI114">
            <v>108</v>
          </cell>
          <cell r="AJ114" t="str">
            <v>SA335P91</v>
          </cell>
          <cell r="AK114" t="str">
            <v>TP309</v>
          </cell>
          <cell r="AL114" t="str">
            <v>ERNiCr3</v>
          </cell>
          <cell r="AM114" t="str">
            <v>ENiCrMo3/ENiCrFe3</v>
          </cell>
          <cell r="AN114" t="str">
            <v>SS</v>
          </cell>
        </row>
        <row r="115">
          <cell r="AI115">
            <v>109</v>
          </cell>
          <cell r="AJ115" t="str">
            <v>SA335P91</v>
          </cell>
          <cell r="AK115" t="str">
            <v>TP310S</v>
          </cell>
          <cell r="AL115" t="str">
            <v>ERNiCr3</v>
          </cell>
          <cell r="AM115" t="str">
            <v>ENiCrMo3/ENiCrFe3</v>
          </cell>
          <cell r="AN115" t="str">
            <v>SS</v>
          </cell>
        </row>
        <row r="116">
          <cell r="AI116">
            <v>110</v>
          </cell>
          <cell r="AJ116" t="str">
            <v>SA335P91</v>
          </cell>
          <cell r="AK116" t="str">
            <v>SA430</v>
          </cell>
          <cell r="AL116" t="str">
            <v>ERNiCr3</v>
          </cell>
          <cell r="AM116" t="str">
            <v>ENiCrMo3/ENiCrFe3</v>
          </cell>
          <cell r="AN116" t="str">
            <v>SS</v>
          </cell>
        </row>
        <row r="117">
          <cell r="AI117">
            <v>111</v>
          </cell>
          <cell r="AJ117" t="str">
            <v>SA335P91</v>
          </cell>
          <cell r="AK117" t="str">
            <v>1Cr18Ni9Ti</v>
          </cell>
          <cell r="AL117" t="str">
            <v>ERNiCr3</v>
          </cell>
          <cell r="AM117" t="str">
            <v>ENiCrFe</v>
          </cell>
          <cell r="AN117" t="str">
            <v>SS</v>
          </cell>
        </row>
        <row r="118">
          <cell r="AI118">
            <v>112</v>
          </cell>
          <cell r="AJ118" t="str">
            <v>SA335P91</v>
          </cell>
          <cell r="AK118" t="str">
            <v>12Cr1MoVG</v>
          </cell>
          <cell r="AL118" t="str">
            <v>ER90SB9</v>
          </cell>
          <cell r="AM118" t="str">
            <v>E9018B9</v>
          </cell>
          <cell r="AN118" t="str">
            <v>AS</v>
          </cell>
        </row>
        <row r="119">
          <cell r="AI119">
            <v>113</v>
          </cell>
          <cell r="AJ119" t="str">
            <v>SA335P92</v>
          </cell>
          <cell r="AK119" t="str">
            <v>SA335P92</v>
          </cell>
          <cell r="AL119" t="str">
            <v>ERMTS616</v>
          </cell>
          <cell r="AM119">
            <v>0</v>
          </cell>
          <cell r="AN119" t="str">
            <v>AS</v>
          </cell>
        </row>
        <row r="120">
          <cell r="AI120">
            <v>114</v>
          </cell>
          <cell r="AJ120" t="str">
            <v>SA335P92</v>
          </cell>
          <cell r="AK120" t="str">
            <v>SA335P23</v>
          </cell>
          <cell r="AL120" t="str">
            <v>ER70SG/ER80SB2</v>
          </cell>
          <cell r="AM120" t="str">
            <v>E9015G/ETHERMANITP23</v>
          </cell>
          <cell r="AN120" t="str">
            <v>AS</v>
          </cell>
        </row>
        <row r="121">
          <cell r="AI121">
            <v>115</v>
          </cell>
          <cell r="AJ121" t="str">
            <v>SA335P92</v>
          </cell>
          <cell r="AK121" t="str">
            <v>SA335P91</v>
          </cell>
          <cell r="AL121" t="str">
            <v>ER90SB9</v>
          </cell>
          <cell r="AM121" t="str">
            <v>E9018B9</v>
          </cell>
          <cell r="AN121" t="str">
            <v>AS</v>
          </cell>
        </row>
        <row r="122">
          <cell r="AI122">
            <v>116</v>
          </cell>
          <cell r="AJ122" t="str">
            <v>SA36</v>
          </cell>
          <cell r="AK122" t="str">
            <v>SA36</v>
          </cell>
          <cell r="AL122" t="str">
            <v>ER70S2</v>
          </cell>
          <cell r="AM122" t="str">
            <v>E7018</v>
          </cell>
          <cell r="AN122" t="str">
            <v>CS</v>
          </cell>
        </row>
        <row r="123">
          <cell r="AI123">
            <v>117</v>
          </cell>
          <cell r="AJ123" t="str">
            <v>SA36</v>
          </cell>
          <cell r="AK123" t="str">
            <v>SA106GRB</v>
          </cell>
          <cell r="AL123" t="str">
            <v>ER70S2</v>
          </cell>
          <cell r="AM123" t="str">
            <v>E7018</v>
          </cell>
          <cell r="AN123" t="str">
            <v>CS</v>
          </cell>
        </row>
        <row r="124">
          <cell r="AI124">
            <v>118</v>
          </cell>
          <cell r="AJ124" t="str">
            <v>SA36</v>
          </cell>
          <cell r="AK124" t="str">
            <v>SA106GRC</v>
          </cell>
          <cell r="AL124" t="str">
            <v>ER70S2</v>
          </cell>
          <cell r="AM124" t="str">
            <v>E7018</v>
          </cell>
          <cell r="AN124" t="str">
            <v>CS</v>
          </cell>
        </row>
        <row r="125">
          <cell r="AI125">
            <v>119</v>
          </cell>
          <cell r="AJ125" t="str">
            <v>SA36</v>
          </cell>
          <cell r="AK125" t="str">
            <v>SA213T12</v>
          </cell>
          <cell r="AL125" t="str">
            <v>ER80SB2</v>
          </cell>
          <cell r="AM125" t="str">
            <v>E8016B2</v>
          </cell>
          <cell r="AN125" t="str">
            <v>AS</v>
          </cell>
        </row>
        <row r="126">
          <cell r="AI126">
            <v>120</v>
          </cell>
          <cell r="AJ126" t="str">
            <v>SA36</v>
          </cell>
          <cell r="AK126" t="str">
            <v>SA213T22</v>
          </cell>
          <cell r="AL126" t="str">
            <v>ER70S2</v>
          </cell>
          <cell r="AM126" t="str">
            <v>E7018</v>
          </cell>
          <cell r="AN126" t="str">
            <v>AS</v>
          </cell>
        </row>
        <row r="127">
          <cell r="AI127">
            <v>121</v>
          </cell>
          <cell r="AJ127" t="str">
            <v>SA36</v>
          </cell>
          <cell r="AK127" t="str">
            <v>SA387-12</v>
          </cell>
          <cell r="AL127" t="str">
            <v>ER70S2</v>
          </cell>
          <cell r="AM127" t="str">
            <v>E7018</v>
          </cell>
          <cell r="AN127" t="str">
            <v>AS</v>
          </cell>
        </row>
        <row r="128">
          <cell r="AI128">
            <v>122</v>
          </cell>
          <cell r="AJ128" t="str">
            <v>SA36</v>
          </cell>
          <cell r="AK128" t="str">
            <v>SA387-22</v>
          </cell>
          <cell r="AL128" t="str">
            <v>ER70S2</v>
          </cell>
          <cell r="AM128" t="str">
            <v>E7018</v>
          </cell>
          <cell r="AN128" t="str">
            <v>AS</v>
          </cell>
        </row>
        <row r="129">
          <cell r="AI129">
            <v>123</v>
          </cell>
          <cell r="AJ129" t="str">
            <v>SA36</v>
          </cell>
          <cell r="AK129" t="str">
            <v>SA389-12</v>
          </cell>
          <cell r="AL129" t="str">
            <v>ER80SB2</v>
          </cell>
          <cell r="AM129" t="str">
            <v>E8016B2</v>
          </cell>
          <cell r="AN129" t="str">
            <v>AS</v>
          </cell>
        </row>
        <row r="130">
          <cell r="AI130">
            <v>124</v>
          </cell>
          <cell r="AJ130" t="str">
            <v>TP316</v>
          </cell>
          <cell r="AK130" t="str">
            <v>TP316</v>
          </cell>
          <cell r="AL130" t="str">
            <v>ER316</v>
          </cell>
          <cell r="AM130" t="str">
            <v>E316-15/E316-16</v>
          </cell>
          <cell r="AN130" t="str">
            <v>SS</v>
          </cell>
        </row>
        <row r="131">
          <cell r="AI131">
            <v>125</v>
          </cell>
          <cell r="AJ131" t="str">
            <v>TP316L</v>
          </cell>
          <cell r="AK131" t="str">
            <v>TP316L</v>
          </cell>
          <cell r="AL131" t="str">
            <v>ER316L</v>
          </cell>
          <cell r="AM131" t="str">
            <v>E316-15L/E316-16L</v>
          </cell>
          <cell r="AN131" t="str">
            <v>SS</v>
          </cell>
        </row>
        <row r="132">
          <cell r="AI132">
            <v>126</v>
          </cell>
          <cell r="AJ132" t="str">
            <v>TP304</v>
          </cell>
          <cell r="AK132" t="str">
            <v>TP304</v>
          </cell>
          <cell r="AL132" t="str">
            <v>ER308</v>
          </cell>
          <cell r="AM132" t="str">
            <v>E308L16</v>
          </cell>
          <cell r="AN132" t="str">
            <v>SS</v>
          </cell>
        </row>
        <row r="133">
          <cell r="AI133">
            <v>127</v>
          </cell>
          <cell r="AJ133" t="str">
            <v>TP304</v>
          </cell>
          <cell r="AK133" t="str">
            <v>TP309</v>
          </cell>
          <cell r="AL133" t="str">
            <v>ER309</v>
          </cell>
          <cell r="AM133" t="str">
            <v>E309</v>
          </cell>
          <cell r="AN133" t="str">
            <v>SS</v>
          </cell>
        </row>
        <row r="134">
          <cell r="AI134">
            <v>128</v>
          </cell>
          <cell r="AJ134" t="str">
            <v>TP304</v>
          </cell>
          <cell r="AK134" t="str">
            <v>TP310S</v>
          </cell>
          <cell r="AL134" t="str">
            <v>ER308</v>
          </cell>
          <cell r="AM134" t="str">
            <v>E308L16/E308L15</v>
          </cell>
          <cell r="AN134" t="str">
            <v>SS</v>
          </cell>
        </row>
        <row r="135">
          <cell r="AI135">
            <v>129</v>
          </cell>
          <cell r="AJ135" t="str">
            <v>TP304</v>
          </cell>
          <cell r="AK135" t="str">
            <v>SA430</v>
          </cell>
          <cell r="AL135" t="str">
            <v>ER308</v>
          </cell>
          <cell r="AM135" t="str">
            <v>E308L16/E308L15</v>
          </cell>
          <cell r="AN135" t="str">
            <v>SS</v>
          </cell>
        </row>
        <row r="136">
          <cell r="AI136">
            <v>130</v>
          </cell>
          <cell r="AJ136" t="str">
            <v>TP304</v>
          </cell>
          <cell r="AK136" t="str">
            <v>TP304H</v>
          </cell>
          <cell r="AL136" t="str">
            <v>ERT304H/ERT308H</v>
          </cell>
          <cell r="AM136" t="str">
            <v>ET304H/ET308H16</v>
          </cell>
          <cell r="AN136" t="str">
            <v>SS</v>
          </cell>
        </row>
        <row r="137">
          <cell r="AI137">
            <v>131</v>
          </cell>
          <cell r="AJ137" t="str">
            <v>TP304</v>
          </cell>
          <cell r="AK137" t="str">
            <v>SA210GRC</v>
          </cell>
          <cell r="AL137" t="str">
            <v>ERNiCr3</v>
          </cell>
          <cell r="AM137" t="str">
            <v>ENiCrMo3/ENiCrFe3</v>
          </cell>
          <cell r="AN137" t="str">
            <v>SS</v>
          </cell>
        </row>
        <row r="138">
          <cell r="AI138">
            <v>132</v>
          </cell>
          <cell r="AJ138" t="str">
            <v>TP304</v>
          </cell>
          <cell r="AK138" t="str">
            <v>SA106GRC</v>
          </cell>
          <cell r="AL138" t="str">
            <v>ERNiCr3</v>
          </cell>
          <cell r="AM138" t="str">
            <v>ENiCrMo3/ENiCrFe3</v>
          </cell>
          <cell r="AN138" t="str">
            <v>SS</v>
          </cell>
        </row>
        <row r="139">
          <cell r="AI139">
            <v>133</v>
          </cell>
          <cell r="AJ139" t="str">
            <v>TP304</v>
          </cell>
          <cell r="AK139" t="str">
            <v>SA213T12</v>
          </cell>
          <cell r="AL139" t="str">
            <v>ERNiCr3</v>
          </cell>
          <cell r="AM139" t="str">
            <v>ENiCrMo3/ENiCrFe3</v>
          </cell>
          <cell r="AN139" t="str">
            <v>SS</v>
          </cell>
        </row>
        <row r="140">
          <cell r="AI140">
            <v>134</v>
          </cell>
          <cell r="AJ140" t="str">
            <v>TP304</v>
          </cell>
          <cell r="AK140" t="str">
            <v>SA213T22</v>
          </cell>
          <cell r="AL140" t="str">
            <v>ERNiCr3</v>
          </cell>
          <cell r="AM140" t="str">
            <v>ENiCrMo3/ENiCrFe3</v>
          </cell>
          <cell r="AN140" t="str">
            <v>SS</v>
          </cell>
        </row>
        <row r="141">
          <cell r="AI141">
            <v>135</v>
          </cell>
          <cell r="AJ141" t="str">
            <v>TP304</v>
          </cell>
          <cell r="AK141" t="str">
            <v>SA213T23</v>
          </cell>
          <cell r="AL141" t="str">
            <v>ERNiCr3</v>
          </cell>
          <cell r="AM141" t="str">
            <v>ENiCrMo3/ENiCrFe3</v>
          </cell>
          <cell r="AN141" t="str">
            <v>SS</v>
          </cell>
        </row>
        <row r="142">
          <cell r="AI142">
            <v>136</v>
          </cell>
          <cell r="AJ142" t="str">
            <v>TP304</v>
          </cell>
          <cell r="AK142" t="str">
            <v>SA213T91</v>
          </cell>
          <cell r="AL142" t="str">
            <v>ERNiCr3</v>
          </cell>
          <cell r="AM142" t="str">
            <v>ENiCrMo3/ENiCrFe3</v>
          </cell>
          <cell r="AN142" t="str">
            <v>SS</v>
          </cell>
        </row>
        <row r="143">
          <cell r="AI143">
            <v>137</v>
          </cell>
          <cell r="AJ143" t="str">
            <v>TP304</v>
          </cell>
          <cell r="AK143" t="str">
            <v>SA335P12</v>
          </cell>
          <cell r="AL143" t="str">
            <v>ERNiCr3</v>
          </cell>
          <cell r="AM143" t="str">
            <v>ENiCrMo3/ENiCrFe3</v>
          </cell>
          <cell r="AN143" t="str">
            <v>SS</v>
          </cell>
        </row>
        <row r="144">
          <cell r="AI144">
            <v>138</v>
          </cell>
          <cell r="AJ144" t="str">
            <v>TP304</v>
          </cell>
          <cell r="AK144" t="str">
            <v>SA335P22</v>
          </cell>
          <cell r="AL144" t="str">
            <v>ERNiCr3</v>
          </cell>
          <cell r="AM144" t="str">
            <v>ENiCrMo3/ENiCrFe3</v>
          </cell>
          <cell r="AN144" t="str">
            <v>SS</v>
          </cell>
        </row>
        <row r="145">
          <cell r="AI145">
            <v>139</v>
          </cell>
          <cell r="AJ145" t="str">
            <v>TP304</v>
          </cell>
          <cell r="AK145" t="str">
            <v>SA335P23</v>
          </cell>
          <cell r="AL145" t="str">
            <v>ERNiCr3</v>
          </cell>
          <cell r="AM145" t="str">
            <v>ENiCrMo3/ENiCrFe3</v>
          </cell>
          <cell r="AN145" t="str">
            <v>SS</v>
          </cell>
        </row>
        <row r="146">
          <cell r="AI146">
            <v>140</v>
          </cell>
          <cell r="AJ146" t="str">
            <v>TP304</v>
          </cell>
          <cell r="AK146" t="str">
            <v>SA335P91</v>
          </cell>
          <cell r="AL146" t="str">
            <v>ERNiCr3</v>
          </cell>
          <cell r="AM146" t="str">
            <v>ENiCrMo3/ENiCrFe3</v>
          </cell>
          <cell r="AN146" t="str">
            <v>SS</v>
          </cell>
        </row>
        <row r="147">
          <cell r="AI147">
            <v>141</v>
          </cell>
          <cell r="AJ147" t="str">
            <v>TP309</v>
          </cell>
          <cell r="AK147" t="str">
            <v>TP309</v>
          </cell>
          <cell r="AL147" t="str">
            <v>ER309</v>
          </cell>
          <cell r="AM147" t="str">
            <v>E309</v>
          </cell>
          <cell r="AN147" t="str">
            <v>SS</v>
          </cell>
        </row>
        <row r="148">
          <cell r="AI148">
            <v>142</v>
          </cell>
          <cell r="AJ148" t="str">
            <v>TP309</v>
          </cell>
          <cell r="AK148" t="str">
            <v>TP304</v>
          </cell>
          <cell r="AL148" t="str">
            <v>ER309</v>
          </cell>
          <cell r="AM148" t="str">
            <v>E309</v>
          </cell>
          <cell r="AN148" t="str">
            <v>SS</v>
          </cell>
        </row>
        <row r="149">
          <cell r="AI149">
            <v>143</v>
          </cell>
          <cell r="AJ149" t="str">
            <v>TP309</v>
          </cell>
          <cell r="AK149" t="str">
            <v>TP310S</v>
          </cell>
          <cell r="AL149" t="str">
            <v>ER309</v>
          </cell>
          <cell r="AM149" t="str">
            <v>E309</v>
          </cell>
          <cell r="AN149" t="str">
            <v>SS</v>
          </cell>
        </row>
        <row r="150">
          <cell r="AI150">
            <v>144</v>
          </cell>
          <cell r="AJ150" t="str">
            <v>TP309</v>
          </cell>
          <cell r="AK150" t="str">
            <v>SA430</v>
          </cell>
          <cell r="AL150" t="str">
            <v>ER309</v>
          </cell>
          <cell r="AM150" t="str">
            <v>E309</v>
          </cell>
          <cell r="AN150" t="str">
            <v>SS</v>
          </cell>
        </row>
        <row r="151">
          <cell r="AI151">
            <v>145</v>
          </cell>
          <cell r="AJ151" t="str">
            <v>TP309</v>
          </cell>
          <cell r="AK151" t="str">
            <v>TP304H</v>
          </cell>
          <cell r="AL151" t="str">
            <v>ERT304H/ERT308H</v>
          </cell>
          <cell r="AM151" t="str">
            <v>ET304H/ET308H16</v>
          </cell>
          <cell r="AN151" t="str">
            <v>SS</v>
          </cell>
        </row>
        <row r="152">
          <cell r="AI152">
            <v>146</v>
          </cell>
          <cell r="AJ152" t="str">
            <v>TP309</v>
          </cell>
          <cell r="AK152" t="str">
            <v>SA210GRC</v>
          </cell>
          <cell r="AL152" t="str">
            <v>ERNiCr3</v>
          </cell>
          <cell r="AM152" t="str">
            <v>ENiCrMo3/ENiCrFe3</v>
          </cell>
          <cell r="AN152" t="str">
            <v>SS</v>
          </cell>
        </row>
        <row r="153">
          <cell r="AI153">
            <v>147</v>
          </cell>
          <cell r="AJ153" t="str">
            <v>TP309</v>
          </cell>
          <cell r="AK153" t="str">
            <v>SA106GRC</v>
          </cell>
          <cell r="AL153" t="str">
            <v>ERNiCr3</v>
          </cell>
          <cell r="AM153" t="str">
            <v>ENiCrMo3/ENiCrFe3</v>
          </cell>
          <cell r="AN153" t="str">
            <v>SS</v>
          </cell>
        </row>
        <row r="154">
          <cell r="AI154">
            <v>148</v>
          </cell>
          <cell r="AJ154" t="str">
            <v>TP309</v>
          </cell>
          <cell r="AK154" t="str">
            <v>SA213T12</v>
          </cell>
          <cell r="AL154" t="str">
            <v>ERNiCr3</v>
          </cell>
          <cell r="AM154" t="str">
            <v>ENiCrMo3/ENiCrFe3</v>
          </cell>
          <cell r="AN154" t="str">
            <v>SS</v>
          </cell>
        </row>
        <row r="155">
          <cell r="AI155">
            <v>149</v>
          </cell>
          <cell r="AJ155" t="str">
            <v>TP309</v>
          </cell>
          <cell r="AK155" t="str">
            <v>SA213T22</v>
          </cell>
          <cell r="AL155" t="str">
            <v>ERNiCr3</v>
          </cell>
          <cell r="AM155" t="str">
            <v>ENiCrMo3/ENiCrFe3</v>
          </cell>
          <cell r="AN155" t="str">
            <v>SS</v>
          </cell>
        </row>
        <row r="156">
          <cell r="AI156">
            <v>150</v>
          </cell>
          <cell r="AJ156" t="str">
            <v>TP309</v>
          </cell>
          <cell r="AK156" t="str">
            <v>SA213T23</v>
          </cell>
          <cell r="AL156" t="str">
            <v>ERNiCr3</v>
          </cell>
          <cell r="AM156" t="str">
            <v>ENiCrMo3/ENiCrFe3</v>
          </cell>
          <cell r="AN156" t="str">
            <v>SS</v>
          </cell>
        </row>
        <row r="157">
          <cell r="AI157">
            <v>151</v>
          </cell>
          <cell r="AJ157" t="str">
            <v>TP309</v>
          </cell>
          <cell r="AK157" t="str">
            <v>SA213T91</v>
          </cell>
          <cell r="AL157" t="str">
            <v>ERNiCr3</v>
          </cell>
          <cell r="AM157" t="str">
            <v>ENiCrMo3/ENiCrFe3</v>
          </cell>
          <cell r="AN157" t="str">
            <v>SS</v>
          </cell>
        </row>
        <row r="158">
          <cell r="AI158">
            <v>152</v>
          </cell>
          <cell r="AJ158" t="str">
            <v>TP309</v>
          </cell>
          <cell r="AK158" t="str">
            <v>SA335P12</v>
          </cell>
          <cell r="AL158" t="str">
            <v>ERNiCr3</v>
          </cell>
          <cell r="AM158" t="str">
            <v>ENiCrMo3/ENiCrFe3</v>
          </cell>
          <cell r="AN158" t="str">
            <v>SS</v>
          </cell>
        </row>
        <row r="159">
          <cell r="AI159">
            <v>153</v>
          </cell>
          <cell r="AJ159" t="str">
            <v>TP309</v>
          </cell>
          <cell r="AK159" t="str">
            <v>SA335P22</v>
          </cell>
          <cell r="AL159" t="str">
            <v>ERNiCr3</v>
          </cell>
          <cell r="AM159" t="str">
            <v>ENiCrMo3/ENiCrFe3</v>
          </cell>
          <cell r="AN159" t="str">
            <v>SS</v>
          </cell>
        </row>
        <row r="160">
          <cell r="AI160">
            <v>154</v>
          </cell>
          <cell r="AJ160" t="str">
            <v>TP309</v>
          </cell>
          <cell r="AK160" t="str">
            <v>SA335P23</v>
          </cell>
          <cell r="AL160" t="str">
            <v>ERNiCr3</v>
          </cell>
          <cell r="AM160" t="str">
            <v>ENiCrMo3/ENiCrFe3</v>
          </cell>
          <cell r="AN160" t="str">
            <v>SS</v>
          </cell>
        </row>
        <row r="161">
          <cell r="AI161">
            <v>155</v>
          </cell>
          <cell r="AJ161" t="str">
            <v>TP309</v>
          </cell>
          <cell r="AK161" t="str">
            <v>SA335P91</v>
          </cell>
          <cell r="AL161" t="str">
            <v>ERNiCr3</v>
          </cell>
          <cell r="AM161" t="str">
            <v>ENiCrMo3/ENiCrFe3</v>
          </cell>
          <cell r="AN161" t="str">
            <v>SS</v>
          </cell>
        </row>
        <row r="162">
          <cell r="AI162">
            <v>156</v>
          </cell>
          <cell r="AJ162" t="str">
            <v>TP310S</v>
          </cell>
          <cell r="AK162" t="str">
            <v>TP310S</v>
          </cell>
          <cell r="AL162" t="str">
            <v>ER308</v>
          </cell>
          <cell r="AM162" t="str">
            <v>E308L16/E308L15</v>
          </cell>
          <cell r="AN162" t="str">
            <v>SS</v>
          </cell>
        </row>
        <row r="163">
          <cell r="AI163">
            <v>157</v>
          </cell>
          <cell r="AJ163" t="str">
            <v>TP310S</v>
          </cell>
          <cell r="AK163" t="str">
            <v>TP304</v>
          </cell>
          <cell r="AL163" t="str">
            <v>ER308</v>
          </cell>
          <cell r="AM163" t="str">
            <v>E308L16/E308L15</v>
          </cell>
          <cell r="AN163" t="str">
            <v>SS</v>
          </cell>
        </row>
        <row r="164">
          <cell r="AI164">
            <v>158</v>
          </cell>
          <cell r="AJ164" t="str">
            <v>TP310S</v>
          </cell>
          <cell r="AK164" t="str">
            <v>TP309</v>
          </cell>
          <cell r="AL164" t="str">
            <v>ER309</v>
          </cell>
          <cell r="AM164" t="str">
            <v>E309</v>
          </cell>
          <cell r="AN164" t="str">
            <v>SS</v>
          </cell>
        </row>
        <row r="165">
          <cell r="AI165">
            <v>159</v>
          </cell>
          <cell r="AJ165" t="str">
            <v>TP310S</v>
          </cell>
          <cell r="AK165" t="str">
            <v>SA430</v>
          </cell>
          <cell r="AL165" t="str">
            <v>ER308</v>
          </cell>
          <cell r="AM165" t="str">
            <v>E308L16/E308L15</v>
          </cell>
          <cell r="AN165" t="str">
            <v>SS</v>
          </cell>
        </row>
        <row r="166">
          <cell r="AI166">
            <v>160</v>
          </cell>
          <cell r="AJ166" t="str">
            <v>TP310S</v>
          </cell>
          <cell r="AK166" t="str">
            <v>TP304H</v>
          </cell>
          <cell r="AL166" t="str">
            <v>ERT304H/ERT308H</v>
          </cell>
          <cell r="AM166" t="str">
            <v>ET304H/ET308H16</v>
          </cell>
          <cell r="AN166" t="str">
            <v>SS</v>
          </cell>
        </row>
        <row r="167">
          <cell r="AI167">
            <v>161</v>
          </cell>
          <cell r="AJ167" t="str">
            <v>TP310S</v>
          </cell>
          <cell r="AK167" t="str">
            <v>SA210GRC</v>
          </cell>
          <cell r="AL167" t="str">
            <v>ERNiCr3</v>
          </cell>
          <cell r="AM167" t="str">
            <v>ENiCrMo3</v>
          </cell>
          <cell r="AN167" t="str">
            <v>SS</v>
          </cell>
        </row>
        <row r="168">
          <cell r="AI168">
            <v>162</v>
          </cell>
          <cell r="AJ168" t="str">
            <v>TP310S</v>
          </cell>
          <cell r="AK168" t="str">
            <v>SA106GRC</v>
          </cell>
          <cell r="AL168" t="str">
            <v>ERNiCr3</v>
          </cell>
          <cell r="AM168" t="str">
            <v>ENiCrMo3/ENiCrFe3</v>
          </cell>
          <cell r="AN168" t="str">
            <v>SS</v>
          </cell>
        </row>
        <row r="169">
          <cell r="AI169">
            <v>163</v>
          </cell>
          <cell r="AJ169" t="str">
            <v>TP310S</v>
          </cell>
          <cell r="AK169" t="str">
            <v>SA213T12</v>
          </cell>
          <cell r="AL169" t="str">
            <v>ERNiCr3</v>
          </cell>
          <cell r="AM169" t="str">
            <v>ENiCrMo3/ENiCrFe3</v>
          </cell>
          <cell r="AN169" t="str">
            <v>SS</v>
          </cell>
        </row>
        <row r="170">
          <cell r="AI170">
            <v>164</v>
          </cell>
          <cell r="AJ170" t="str">
            <v>TP310S</v>
          </cell>
          <cell r="AK170" t="str">
            <v>SA213T22</v>
          </cell>
          <cell r="AL170" t="str">
            <v>ERNiCr3</v>
          </cell>
          <cell r="AM170" t="str">
            <v>ENiCrMo3/ENiCrFe3</v>
          </cell>
          <cell r="AN170" t="str">
            <v>SS</v>
          </cell>
        </row>
        <row r="171">
          <cell r="AI171">
            <v>165</v>
          </cell>
          <cell r="AJ171" t="str">
            <v>TP310S</v>
          </cell>
          <cell r="AK171" t="str">
            <v>SA213T23</v>
          </cell>
          <cell r="AL171" t="str">
            <v>ERNiCr3</v>
          </cell>
          <cell r="AM171" t="str">
            <v>ENiCrMo3/ENiCrFe3</v>
          </cell>
          <cell r="AN171" t="str">
            <v>SS</v>
          </cell>
        </row>
        <row r="172">
          <cell r="AI172">
            <v>166</v>
          </cell>
          <cell r="AJ172" t="str">
            <v>TP310S</v>
          </cell>
          <cell r="AK172" t="str">
            <v>SA213T91</v>
          </cell>
          <cell r="AL172" t="str">
            <v>ERNiCr3</v>
          </cell>
          <cell r="AM172" t="str">
            <v>ENiCrMo3/ENiCrFe3</v>
          </cell>
          <cell r="AN172" t="str">
            <v>SS</v>
          </cell>
        </row>
        <row r="173">
          <cell r="AI173">
            <v>167</v>
          </cell>
          <cell r="AJ173" t="str">
            <v>TP310S</v>
          </cell>
          <cell r="AK173" t="str">
            <v>SA335P12</v>
          </cell>
          <cell r="AL173" t="str">
            <v>ERNiCr3</v>
          </cell>
          <cell r="AM173" t="str">
            <v>ENiCrMo3/ENiCrFe3</v>
          </cell>
          <cell r="AN173" t="str">
            <v>SS</v>
          </cell>
        </row>
        <row r="174">
          <cell r="AI174">
            <v>168</v>
          </cell>
          <cell r="AJ174" t="str">
            <v>TP310S</v>
          </cell>
          <cell r="AK174" t="str">
            <v>SA335P22</v>
          </cell>
          <cell r="AL174" t="str">
            <v>ERNiCr3</v>
          </cell>
          <cell r="AM174" t="str">
            <v>ENiCrMo3/ENiCrFe3</v>
          </cell>
          <cell r="AN174" t="str">
            <v>SS</v>
          </cell>
        </row>
        <row r="175">
          <cell r="AI175">
            <v>169</v>
          </cell>
          <cell r="AJ175" t="str">
            <v>TP310S</v>
          </cell>
          <cell r="AK175" t="str">
            <v>SA335P23</v>
          </cell>
          <cell r="AL175" t="str">
            <v>ERNiCr3</v>
          </cell>
          <cell r="AM175" t="str">
            <v>ENiCrMo3/ENiCrFe3</v>
          </cell>
          <cell r="AN175" t="str">
            <v>SS</v>
          </cell>
        </row>
        <row r="176">
          <cell r="AI176">
            <v>170</v>
          </cell>
          <cell r="AJ176" t="str">
            <v>TP310S</v>
          </cell>
          <cell r="AK176" t="str">
            <v>SA335P91</v>
          </cell>
          <cell r="AL176" t="str">
            <v>ERNiCr3</v>
          </cell>
          <cell r="AM176" t="str">
            <v>ENiCrMo3/ENiCrFe3</v>
          </cell>
          <cell r="AN176" t="str">
            <v>SS</v>
          </cell>
        </row>
        <row r="177">
          <cell r="AI177">
            <v>171</v>
          </cell>
          <cell r="AJ177" t="str">
            <v>SA430</v>
          </cell>
          <cell r="AK177" t="str">
            <v>SA430</v>
          </cell>
          <cell r="AL177" t="str">
            <v>ER308</v>
          </cell>
          <cell r="AM177" t="str">
            <v>E308L16/E308L15</v>
          </cell>
          <cell r="AN177" t="str">
            <v>SS</v>
          </cell>
        </row>
        <row r="178">
          <cell r="AI178">
            <v>172</v>
          </cell>
          <cell r="AJ178" t="str">
            <v>SA430</v>
          </cell>
          <cell r="AK178" t="str">
            <v>TP304</v>
          </cell>
          <cell r="AL178" t="str">
            <v>ER308</v>
          </cell>
          <cell r="AM178" t="str">
            <v>E308L16/E308L15</v>
          </cell>
          <cell r="AN178" t="str">
            <v>SS</v>
          </cell>
        </row>
        <row r="179">
          <cell r="AI179">
            <v>173</v>
          </cell>
          <cell r="AJ179" t="str">
            <v>SA430</v>
          </cell>
          <cell r="AK179" t="str">
            <v>TP309</v>
          </cell>
          <cell r="AL179" t="str">
            <v>ER309</v>
          </cell>
          <cell r="AM179" t="str">
            <v>E309</v>
          </cell>
          <cell r="AN179" t="str">
            <v>SS</v>
          </cell>
        </row>
        <row r="180">
          <cell r="AI180">
            <v>174</v>
          </cell>
          <cell r="AJ180" t="str">
            <v>SA430</v>
          </cell>
          <cell r="AK180" t="str">
            <v>TP310S</v>
          </cell>
          <cell r="AL180" t="str">
            <v>ER308</v>
          </cell>
          <cell r="AM180" t="str">
            <v>E308L16/E308L15</v>
          </cell>
          <cell r="AN180" t="str">
            <v>SS</v>
          </cell>
        </row>
        <row r="181">
          <cell r="AI181">
            <v>175</v>
          </cell>
          <cell r="AJ181" t="str">
            <v>SA430</v>
          </cell>
          <cell r="AK181" t="str">
            <v>TP304H</v>
          </cell>
          <cell r="AL181" t="str">
            <v>ERT304H/ERT308H</v>
          </cell>
          <cell r="AM181" t="str">
            <v>ET304H/ET308H16</v>
          </cell>
          <cell r="AN181" t="str">
            <v>SS</v>
          </cell>
        </row>
        <row r="182">
          <cell r="AI182">
            <v>176</v>
          </cell>
          <cell r="AJ182" t="str">
            <v>SA430</v>
          </cell>
          <cell r="AK182" t="str">
            <v>SA210GRC</v>
          </cell>
          <cell r="AL182" t="str">
            <v>ERNiCr3</v>
          </cell>
          <cell r="AM182" t="str">
            <v>ENiCrMo3/ENiCrFe3</v>
          </cell>
          <cell r="AN182" t="str">
            <v>SS</v>
          </cell>
        </row>
        <row r="183">
          <cell r="AI183">
            <v>177</v>
          </cell>
          <cell r="AJ183" t="str">
            <v>SA430</v>
          </cell>
          <cell r="AK183" t="str">
            <v>SA106GRC</v>
          </cell>
          <cell r="AL183" t="str">
            <v>ERNiCr3</v>
          </cell>
          <cell r="AM183" t="str">
            <v>ENiCrMo3/ENiCrFe3</v>
          </cell>
          <cell r="AN183" t="str">
            <v>SS</v>
          </cell>
        </row>
        <row r="184">
          <cell r="AI184">
            <v>178</v>
          </cell>
          <cell r="AJ184" t="str">
            <v>SA430</v>
          </cell>
          <cell r="AK184" t="str">
            <v>SA213T12</v>
          </cell>
          <cell r="AL184" t="str">
            <v>ERNiCr3</v>
          </cell>
          <cell r="AM184" t="str">
            <v>ENiCrMo3/ENiCrFe3</v>
          </cell>
          <cell r="AN184" t="str">
            <v>SS</v>
          </cell>
        </row>
        <row r="185">
          <cell r="AI185">
            <v>179</v>
          </cell>
          <cell r="AJ185" t="str">
            <v>SA430</v>
          </cell>
          <cell r="AK185" t="str">
            <v>SA213T22</v>
          </cell>
          <cell r="AL185" t="str">
            <v>ERNiCr3</v>
          </cell>
          <cell r="AM185" t="str">
            <v>ENiCrMo3/ENiCrFe3</v>
          </cell>
          <cell r="AN185" t="str">
            <v>SS</v>
          </cell>
        </row>
        <row r="186">
          <cell r="AI186">
            <v>180</v>
          </cell>
          <cell r="AJ186" t="str">
            <v>SA430</v>
          </cell>
          <cell r="AK186" t="str">
            <v>SA213T23</v>
          </cell>
          <cell r="AL186" t="str">
            <v>ERNiCr3</v>
          </cell>
          <cell r="AM186" t="str">
            <v>ENiCrMo3/ENiCrFe3</v>
          </cell>
          <cell r="AN186" t="str">
            <v>SS</v>
          </cell>
        </row>
        <row r="187">
          <cell r="AI187">
            <v>181</v>
          </cell>
          <cell r="AJ187" t="str">
            <v>SA430</v>
          </cell>
          <cell r="AK187" t="str">
            <v>SA213T91</v>
          </cell>
          <cell r="AL187" t="str">
            <v>ERNiCr3</v>
          </cell>
          <cell r="AM187" t="str">
            <v>ENiCrMo3/ENiCrFe3</v>
          </cell>
          <cell r="AN187" t="str">
            <v>SS</v>
          </cell>
        </row>
        <row r="188">
          <cell r="AI188">
            <v>182</v>
          </cell>
          <cell r="AJ188" t="str">
            <v>SA430</v>
          </cell>
          <cell r="AK188" t="str">
            <v>SA335P12</v>
          </cell>
          <cell r="AL188" t="str">
            <v>ERNiCr3</v>
          </cell>
          <cell r="AM188" t="str">
            <v>ENiCrMo3/ENiCrFe3</v>
          </cell>
          <cell r="AN188" t="str">
            <v>SS</v>
          </cell>
        </row>
        <row r="189">
          <cell r="AI189">
            <v>183</v>
          </cell>
          <cell r="AJ189" t="str">
            <v>SA430</v>
          </cell>
          <cell r="AK189" t="str">
            <v>SA335P22</v>
          </cell>
          <cell r="AL189" t="str">
            <v>ERNiCr3</v>
          </cell>
          <cell r="AM189" t="str">
            <v>ENiCrMo3/ENiCrFe3</v>
          </cell>
          <cell r="AN189" t="str">
            <v>SS</v>
          </cell>
        </row>
        <row r="190">
          <cell r="AI190">
            <v>184</v>
          </cell>
          <cell r="AJ190" t="str">
            <v>SA430</v>
          </cell>
          <cell r="AK190" t="str">
            <v>SA335P23</v>
          </cell>
          <cell r="AL190" t="str">
            <v>ERNiCr3</v>
          </cell>
          <cell r="AM190" t="str">
            <v>ENiCrMo3/ENiCrFe3</v>
          </cell>
          <cell r="AN190" t="str">
            <v>SS</v>
          </cell>
        </row>
        <row r="191">
          <cell r="AI191">
            <v>185</v>
          </cell>
          <cell r="AJ191" t="str">
            <v>SA430</v>
          </cell>
          <cell r="AK191" t="str">
            <v>SA335P91</v>
          </cell>
          <cell r="AL191" t="str">
            <v>ERNiCr3</v>
          </cell>
          <cell r="AM191" t="str">
            <v>ENiCrMo3/ENiCrFe3</v>
          </cell>
          <cell r="AN191" t="str">
            <v>SS</v>
          </cell>
        </row>
        <row r="192">
          <cell r="AI192">
            <v>186</v>
          </cell>
          <cell r="AJ192" t="str">
            <v>TP304H</v>
          </cell>
          <cell r="AK192" t="str">
            <v>TP304H</v>
          </cell>
          <cell r="AL192" t="str">
            <v>ERT304H/ERT308H</v>
          </cell>
          <cell r="AM192" t="str">
            <v>ET304H/ET308H16</v>
          </cell>
          <cell r="AN192" t="str">
            <v>SS</v>
          </cell>
        </row>
        <row r="193">
          <cell r="AI193">
            <v>187</v>
          </cell>
          <cell r="AJ193" t="str">
            <v>TP304H</v>
          </cell>
          <cell r="AK193" t="str">
            <v>TP304</v>
          </cell>
          <cell r="AL193" t="str">
            <v>ERT304H/ERT308H</v>
          </cell>
          <cell r="AM193" t="str">
            <v>ET304H/ET308H16</v>
          </cell>
          <cell r="AN193" t="str">
            <v>SS</v>
          </cell>
        </row>
        <row r="194">
          <cell r="AI194">
            <v>188</v>
          </cell>
          <cell r="AJ194" t="str">
            <v>TP304H</v>
          </cell>
          <cell r="AK194" t="str">
            <v>TP309</v>
          </cell>
          <cell r="AL194" t="str">
            <v>ERT304H/ERT308H</v>
          </cell>
          <cell r="AM194" t="str">
            <v>ET304H/ET308H16</v>
          </cell>
          <cell r="AN194" t="str">
            <v>SS</v>
          </cell>
        </row>
        <row r="195">
          <cell r="AI195">
            <v>189</v>
          </cell>
          <cell r="AJ195" t="str">
            <v>TP304H</v>
          </cell>
          <cell r="AK195" t="str">
            <v>TP310S</v>
          </cell>
          <cell r="AL195" t="str">
            <v>ERT304H/ERT308H</v>
          </cell>
          <cell r="AM195" t="str">
            <v>ET304H/ET308H16</v>
          </cell>
          <cell r="AN195" t="str">
            <v>SS</v>
          </cell>
        </row>
        <row r="196">
          <cell r="AI196">
            <v>190</v>
          </cell>
          <cell r="AJ196" t="str">
            <v>TP304H</v>
          </cell>
          <cell r="AK196" t="str">
            <v>SA430</v>
          </cell>
          <cell r="AL196" t="str">
            <v>ERT304H/ERT308H</v>
          </cell>
          <cell r="AM196" t="str">
            <v>ET304H/ET308H16</v>
          </cell>
          <cell r="AN196" t="str">
            <v>SS</v>
          </cell>
        </row>
        <row r="197">
          <cell r="AI197">
            <v>191</v>
          </cell>
          <cell r="AJ197" t="str">
            <v>12Cr1MoVG</v>
          </cell>
          <cell r="AK197" t="str">
            <v>12Cr1MoVG</v>
          </cell>
          <cell r="AL197" t="str">
            <v>ER90SB3</v>
          </cell>
          <cell r="AM197" t="str">
            <v>E9018B3</v>
          </cell>
          <cell r="AN197" t="str">
            <v>AS</v>
          </cell>
        </row>
        <row r="198">
          <cell r="AI198">
            <v>192</v>
          </cell>
          <cell r="AJ198" t="str">
            <v>12Cr1MoVG</v>
          </cell>
          <cell r="AK198" t="str">
            <v>SA335P22</v>
          </cell>
          <cell r="AL198" t="str">
            <v>ER90SB3</v>
          </cell>
          <cell r="AM198" t="str">
            <v>E9018B3</v>
          </cell>
          <cell r="AN198" t="str">
            <v>AS</v>
          </cell>
        </row>
        <row r="199">
          <cell r="AI199">
            <v>193</v>
          </cell>
          <cell r="AJ199" t="str">
            <v>12Cr1MoVG</v>
          </cell>
          <cell r="AK199" t="str">
            <v>SA335P91</v>
          </cell>
          <cell r="AL199" t="str">
            <v>ER90SB9</v>
          </cell>
          <cell r="AM199" t="str">
            <v>E9018B9</v>
          </cell>
          <cell r="AN199" t="str">
            <v>AS</v>
          </cell>
        </row>
        <row r="200">
          <cell r="AI200">
            <v>194</v>
          </cell>
          <cell r="AJ200" t="str">
            <v>12Cr1MoVG</v>
          </cell>
          <cell r="AK200" t="str">
            <v>20G</v>
          </cell>
          <cell r="AL200" t="str">
            <v>ER80SB2</v>
          </cell>
          <cell r="AM200" t="str">
            <v>E8018</v>
          </cell>
          <cell r="AN200" t="str">
            <v>AS</v>
          </cell>
        </row>
        <row r="201">
          <cell r="AI201">
            <v>195</v>
          </cell>
          <cell r="AJ201" t="str">
            <v>12Cr1MoVG</v>
          </cell>
          <cell r="AK201" t="str">
            <v>15CrMoG</v>
          </cell>
          <cell r="AL201" t="str">
            <v>ER80SB2</v>
          </cell>
          <cell r="AM201" t="str">
            <v>E8018B2</v>
          </cell>
          <cell r="AN201" t="str">
            <v>AS</v>
          </cell>
        </row>
        <row r="202">
          <cell r="AI202">
            <v>196</v>
          </cell>
          <cell r="AJ202" t="str">
            <v>15CrMoG</v>
          </cell>
          <cell r="AK202" t="str">
            <v>SA210GRC</v>
          </cell>
          <cell r="AL202" t="str">
            <v>ER70SA1</v>
          </cell>
          <cell r="AM202" t="str">
            <v>E7018A1</v>
          </cell>
          <cell r="AN202" t="str">
            <v>CS</v>
          </cell>
        </row>
        <row r="203">
          <cell r="AI203">
            <v>197</v>
          </cell>
          <cell r="AJ203" t="str">
            <v>15CrMoG</v>
          </cell>
          <cell r="AK203" t="str">
            <v>15CrMoG</v>
          </cell>
          <cell r="AL203" t="str">
            <v>ER80SB2</v>
          </cell>
          <cell r="AM203" t="str">
            <v>E8018</v>
          </cell>
          <cell r="AN203" t="str">
            <v>CS</v>
          </cell>
        </row>
        <row r="204">
          <cell r="AI204">
            <v>198</v>
          </cell>
          <cell r="AJ204" t="str">
            <v>15CrMoG</v>
          </cell>
          <cell r="AK204" t="str">
            <v>12Cr1MoVG</v>
          </cell>
          <cell r="AL204" t="str">
            <v>ER80SB2</v>
          </cell>
          <cell r="AM204" t="str">
            <v>E8018B2</v>
          </cell>
          <cell r="AN204" t="str">
            <v>AS</v>
          </cell>
        </row>
        <row r="205">
          <cell r="AI205">
            <v>199</v>
          </cell>
          <cell r="AJ205" t="str">
            <v>SA213TP347H</v>
          </cell>
          <cell r="AK205" t="str">
            <v>SA213TP347H</v>
          </cell>
          <cell r="AL205" t="str">
            <v>ER347</v>
          </cell>
          <cell r="AM205" t="str">
            <v>E347-15/E347-16</v>
          </cell>
          <cell r="AN205" t="str">
            <v>SS</v>
          </cell>
        </row>
        <row r="206">
          <cell r="AI206">
            <v>200</v>
          </cell>
          <cell r="AJ206" t="str">
            <v>SA213TP347H</v>
          </cell>
          <cell r="AK206" t="str">
            <v>SA213T91</v>
          </cell>
          <cell r="AL206" t="str">
            <v>ERNiCr3</v>
          </cell>
          <cell r="AM206" t="str">
            <v>ENiCrMo3/ENiCrFe3</v>
          </cell>
          <cell r="AN206" t="str">
            <v>SS</v>
          </cell>
        </row>
        <row r="207">
          <cell r="AI207">
            <v>201</v>
          </cell>
          <cell r="AJ207" t="str">
            <v>20G</v>
          </cell>
          <cell r="AK207" t="str">
            <v>20G</v>
          </cell>
          <cell r="AL207" t="str">
            <v>ER70S2</v>
          </cell>
          <cell r="AM207" t="str">
            <v>E7018</v>
          </cell>
          <cell r="AN207" t="str">
            <v>CS</v>
          </cell>
        </row>
        <row r="208">
          <cell r="AI208">
            <v>202</v>
          </cell>
          <cell r="AJ208" t="str">
            <v>20G</v>
          </cell>
          <cell r="AK208" t="str">
            <v>12Cr1MoVG</v>
          </cell>
          <cell r="AL208" t="str">
            <v>ER80SB2</v>
          </cell>
          <cell r="AM208" t="str">
            <v>E8018</v>
          </cell>
          <cell r="AN208" t="str">
            <v>CS</v>
          </cell>
        </row>
        <row r="209">
          <cell r="AI209">
            <v>203</v>
          </cell>
          <cell r="AJ209" t="str">
            <v>1Cr18Ni9Ti</v>
          </cell>
          <cell r="AK209" t="str">
            <v>SA335P91</v>
          </cell>
          <cell r="AL209" t="str">
            <v>ERNiCr3</v>
          </cell>
          <cell r="AM209" t="str">
            <v>ENiCrFe</v>
          </cell>
          <cell r="AN209" t="str">
            <v>AS</v>
          </cell>
        </row>
        <row r="210">
          <cell r="AI210">
            <v>204</v>
          </cell>
          <cell r="AJ210" t="str">
            <v>1Cr8Ni9Ti (SS)</v>
          </cell>
          <cell r="AK210" t="str">
            <v>1Cr8Ni9Ti (SS)</v>
          </cell>
          <cell r="AL210" t="str">
            <v>ER309</v>
          </cell>
          <cell r="AM210" t="str">
            <v>E309</v>
          </cell>
          <cell r="AN210" t="str">
            <v>SS</v>
          </cell>
        </row>
        <row r="211">
          <cell r="AI211">
            <v>205</v>
          </cell>
          <cell r="AJ211" t="str">
            <v>15NiCuMoNb5</v>
          </cell>
          <cell r="AK211" t="str">
            <v>15NiCuMoNb5</v>
          </cell>
          <cell r="AL211" t="str">
            <v>ER90G</v>
          </cell>
          <cell r="AM211" t="str">
            <v>E9018G</v>
          </cell>
          <cell r="AN211" t="str">
            <v>AS</v>
          </cell>
        </row>
        <row r="212">
          <cell r="AI212">
            <v>206</v>
          </cell>
          <cell r="AJ212" t="str">
            <v>15NiCuMoNb5</v>
          </cell>
          <cell r="AK212" t="str">
            <v>SA106GRB</v>
          </cell>
          <cell r="AL212" t="str">
            <v>ER70S2</v>
          </cell>
          <cell r="AM212" t="str">
            <v>E7018</v>
          </cell>
          <cell r="AN212" t="str">
            <v>CS</v>
          </cell>
        </row>
        <row r="213">
          <cell r="AI213">
            <v>207</v>
          </cell>
          <cell r="AJ213" t="str">
            <v>ASTM A53</v>
          </cell>
          <cell r="AK213" t="str">
            <v>ASTM A53</v>
          </cell>
          <cell r="AL213" t="str">
            <v>ER70S2</v>
          </cell>
          <cell r="AM213" t="str">
            <v>E7018</v>
          </cell>
          <cell r="AN213" t="str">
            <v>CS</v>
          </cell>
        </row>
        <row r="214">
          <cell r="AI214">
            <v>208</v>
          </cell>
          <cell r="AJ214" t="str">
            <v>13MnNiMo54</v>
          </cell>
          <cell r="AK214" t="str">
            <v>SA106GRC</v>
          </cell>
          <cell r="AL214" t="str">
            <v>ER70SA1</v>
          </cell>
          <cell r="AM214" t="str">
            <v>E7018A1</v>
          </cell>
          <cell r="AN214" t="str">
            <v>CS</v>
          </cell>
        </row>
        <row r="215">
          <cell r="AI215">
            <v>209</v>
          </cell>
          <cell r="AJ215" t="str">
            <v>A25Cr-12Ni</v>
          </cell>
          <cell r="AK215" t="str">
            <v>A25Cr-12Ni</v>
          </cell>
          <cell r="AL215">
            <v>0</v>
          </cell>
          <cell r="AM215" t="str">
            <v>E309-16</v>
          </cell>
          <cell r="AN215" t="str">
            <v>SS</v>
          </cell>
        </row>
        <row r="216">
          <cell r="AI216">
            <v>210</v>
          </cell>
          <cell r="AJ216" t="str">
            <v>A672B70CL32</v>
          </cell>
          <cell r="AK216" t="str">
            <v>A672B70CL32</v>
          </cell>
          <cell r="AL216" t="str">
            <v>ER70S2</v>
          </cell>
          <cell r="AM216" t="str">
            <v>E7018</v>
          </cell>
          <cell r="AN216" t="str">
            <v>CS</v>
          </cell>
        </row>
        <row r="217">
          <cell r="AI217">
            <v>211</v>
          </cell>
          <cell r="AJ217" t="str">
            <v>AISI-308</v>
          </cell>
          <cell r="AK217" t="str">
            <v>AISI-308</v>
          </cell>
          <cell r="AL217">
            <v>0</v>
          </cell>
          <cell r="AM217" t="str">
            <v>E308-16</v>
          </cell>
          <cell r="AN217" t="str">
            <v>SS</v>
          </cell>
        </row>
        <row r="218">
          <cell r="AI218">
            <v>212</v>
          </cell>
          <cell r="AJ218" t="str">
            <v>CC2115</v>
          </cell>
          <cell r="AK218" t="str">
            <v>CC2115</v>
          </cell>
          <cell r="AL218" t="str">
            <v>ERNiCr3</v>
          </cell>
          <cell r="AM218" t="str">
            <v>ENiCrFe3</v>
          </cell>
          <cell r="AN218" t="str">
            <v>SS</v>
          </cell>
        </row>
        <row r="219">
          <cell r="AI219">
            <v>213</v>
          </cell>
          <cell r="AJ219" t="str">
            <v>CC2199 (T23)</v>
          </cell>
          <cell r="AK219" t="str">
            <v>CC2199 (T23)</v>
          </cell>
          <cell r="AL219" t="str">
            <v>ER70SG</v>
          </cell>
          <cell r="AM219" t="str">
            <v>E9015G/ETHERMANITP23</v>
          </cell>
          <cell r="AN219" t="str">
            <v>AS</v>
          </cell>
        </row>
        <row r="220">
          <cell r="AI220">
            <v>214</v>
          </cell>
          <cell r="AJ220" t="str">
            <v>CC2328</v>
          </cell>
          <cell r="AK220" t="str">
            <v>CC2328</v>
          </cell>
          <cell r="AL220" t="str">
            <v>ER347</v>
          </cell>
          <cell r="AM220" t="str">
            <v>E347-16</v>
          </cell>
          <cell r="AN220" t="str">
            <v>AS</v>
          </cell>
        </row>
        <row r="221">
          <cell r="AI221">
            <v>215</v>
          </cell>
          <cell r="AJ221" t="str">
            <v>CC2328-1</v>
          </cell>
          <cell r="AK221" t="str">
            <v>CC2328-1</v>
          </cell>
          <cell r="AL221">
            <v>0</v>
          </cell>
          <cell r="AM221">
            <v>0</v>
          </cell>
          <cell r="AN221" t="str">
            <v>AS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241">
          <cell r="B241" t="str">
            <v>Zinc Chromate Primer</v>
          </cell>
          <cell r="C241">
            <v>0.4</v>
          </cell>
          <cell r="D241">
            <v>25</v>
          </cell>
          <cell r="E241">
            <v>11.2</v>
          </cell>
          <cell r="F241">
            <v>104</v>
          </cell>
          <cell r="G241">
            <v>9.2999999999999989</v>
          </cell>
          <cell r="H241">
            <v>1</v>
          </cell>
          <cell r="I241">
            <v>9.2999999999999989</v>
          </cell>
          <cell r="J241">
            <v>0</v>
          </cell>
          <cell r="K241">
            <v>9.2999999999999989</v>
          </cell>
          <cell r="L241" t="str">
            <v>BP Red Oxide Zn.Cr.Primer</v>
          </cell>
          <cell r="M241">
            <v>0</v>
          </cell>
          <cell r="N241" t="str">
            <v>Berger</v>
          </cell>
        </row>
        <row r="242">
          <cell r="B242" t="str">
            <v>Synthetic Enamel</v>
          </cell>
          <cell r="C242">
            <v>0.45</v>
          </cell>
          <cell r="D242">
            <v>25</v>
          </cell>
          <cell r="E242">
            <v>12.6</v>
          </cell>
          <cell r="F242">
            <v>153</v>
          </cell>
          <cell r="G242">
            <v>12.2</v>
          </cell>
          <cell r="H242">
            <v>1</v>
          </cell>
          <cell r="I242">
            <v>12.2</v>
          </cell>
          <cell r="J242">
            <v>0</v>
          </cell>
          <cell r="K242">
            <v>12.2</v>
          </cell>
          <cell r="L242" t="str">
            <v>Luxol HB</v>
          </cell>
          <cell r="M242">
            <v>0</v>
          </cell>
          <cell r="N242" t="str">
            <v>Berger</v>
          </cell>
        </row>
        <row r="243">
          <cell r="B243" t="str">
            <v>Heat Resisting Paint-250-400 deg C</v>
          </cell>
          <cell r="C243">
            <v>0.14000000000000001</v>
          </cell>
          <cell r="D243">
            <v>25</v>
          </cell>
          <cell r="E243">
            <v>3.92</v>
          </cell>
          <cell r="F243">
            <v>306</v>
          </cell>
          <cell r="G243">
            <v>78.099999999999994</v>
          </cell>
          <cell r="H243">
            <v>1</v>
          </cell>
          <cell r="I243">
            <v>78.099999999999994</v>
          </cell>
          <cell r="J243">
            <v>0</v>
          </cell>
          <cell r="K243">
            <v>78.099999999999994</v>
          </cell>
          <cell r="L243" t="str">
            <v>HR 47</v>
          </cell>
          <cell r="M243">
            <v>20</v>
          </cell>
          <cell r="N243" t="str">
            <v>Berger</v>
          </cell>
        </row>
        <row r="244">
          <cell r="B244" t="str">
            <v>Heat Resisting Paint -400-500 deg C</v>
          </cell>
          <cell r="C244">
            <v>0.14000000000000001</v>
          </cell>
          <cell r="D244">
            <v>25</v>
          </cell>
          <cell r="E244">
            <v>3.92</v>
          </cell>
          <cell r="F244">
            <v>1044</v>
          </cell>
          <cell r="G244">
            <v>266.40000000000003</v>
          </cell>
          <cell r="H244">
            <v>1</v>
          </cell>
          <cell r="I244">
            <v>266.40000000000003</v>
          </cell>
          <cell r="J244">
            <v>0</v>
          </cell>
          <cell r="K244">
            <v>266.40000000000003</v>
          </cell>
          <cell r="L244" t="str">
            <v>HR 123</v>
          </cell>
          <cell r="M244">
            <v>20</v>
          </cell>
          <cell r="N244" t="str">
            <v>Berger</v>
          </cell>
        </row>
        <row r="245">
          <cell r="B245" t="str">
            <v>Heat Resisting Paint -500-600 deg C</v>
          </cell>
          <cell r="C245">
            <v>0.32</v>
          </cell>
          <cell r="D245">
            <v>25</v>
          </cell>
          <cell r="E245">
            <v>8.9600000000000009</v>
          </cell>
          <cell r="F245">
            <v>1440</v>
          </cell>
          <cell r="G245">
            <v>160.79999999999998</v>
          </cell>
          <cell r="H245">
            <v>1</v>
          </cell>
          <cell r="I245">
            <v>160.79999999999998</v>
          </cell>
          <cell r="J245">
            <v>0</v>
          </cell>
          <cell r="K245">
            <v>160.79999999999998</v>
          </cell>
          <cell r="L245" t="str">
            <v>HR 143</v>
          </cell>
          <cell r="M245">
            <v>20</v>
          </cell>
          <cell r="N245" t="str">
            <v>Berger</v>
          </cell>
        </row>
        <row r="246">
          <cell r="B246" t="str">
            <v>CR High Build Zinc Phosphate Primer</v>
          </cell>
          <cell r="C246">
            <v>0.44</v>
          </cell>
          <cell r="D246">
            <v>25</v>
          </cell>
          <cell r="E246">
            <v>12.32</v>
          </cell>
          <cell r="F246">
            <v>125</v>
          </cell>
          <cell r="G246">
            <v>10.199999999999999</v>
          </cell>
          <cell r="H246">
            <v>1</v>
          </cell>
          <cell r="I246">
            <v>10.199999999999999</v>
          </cell>
          <cell r="J246">
            <v>0</v>
          </cell>
          <cell r="K246">
            <v>10.199999999999999</v>
          </cell>
          <cell r="L246" t="str">
            <v>Linosol HB ZN Phs</v>
          </cell>
          <cell r="M246">
            <v>50</v>
          </cell>
          <cell r="N246" t="str">
            <v>Berger</v>
          </cell>
        </row>
        <row r="247">
          <cell r="B247" t="str">
            <v>Chlorinated Rubber Paint</v>
          </cell>
          <cell r="C247">
            <v>0.36</v>
          </cell>
          <cell r="D247">
            <v>25</v>
          </cell>
          <cell r="E247">
            <v>10.08</v>
          </cell>
          <cell r="F247">
            <v>139</v>
          </cell>
          <cell r="G247">
            <v>13.799999999999999</v>
          </cell>
          <cell r="H247">
            <v>1</v>
          </cell>
          <cell r="I247">
            <v>13.799999999999999</v>
          </cell>
          <cell r="J247">
            <v>0</v>
          </cell>
          <cell r="K247">
            <v>13.799999999999999</v>
          </cell>
          <cell r="L247" t="str">
            <v>Linosol Chl Rbr</v>
          </cell>
          <cell r="M247">
            <v>30</v>
          </cell>
          <cell r="N247" t="str">
            <v>Berger</v>
          </cell>
        </row>
        <row r="248">
          <cell r="B248" t="str">
            <v>Chlorinated Rubber HB Coating</v>
          </cell>
          <cell r="C248">
            <v>0.46</v>
          </cell>
          <cell r="D248">
            <v>25</v>
          </cell>
          <cell r="E248">
            <v>12.88</v>
          </cell>
          <cell r="F248">
            <v>181</v>
          </cell>
          <cell r="G248">
            <v>14.1</v>
          </cell>
          <cell r="H248">
            <v>1</v>
          </cell>
          <cell r="I248">
            <v>14.1</v>
          </cell>
          <cell r="J248">
            <v>0</v>
          </cell>
          <cell r="K248">
            <v>14.1</v>
          </cell>
          <cell r="L248" t="str">
            <v>Linosol HB Clh</v>
          </cell>
          <cell r="M248">
            <v>55</v>
          </cell>
          <cell r="N248" t="str">
            <v>Berger</v>
          </cell>
        </row>
        <row r="249">
          <cell r="B249" t="str">
            <v>Epoxy Zinc Phosphate Primer</v>
          </cell>
          <cell r="C249">
            <v>0.44</v>
          </cell>
          <cell r="D249">
            <v>25</v>
          </cell>
          <cell r="E249">
            <v>12.32</v>
          </cell>
          <cell r="F249">
            <v>167</v>
          </cell>
          <cell r="G249">
            <v>13.6</v>
          </cell>
          <cell r="H249">
            <v>1</v>
          </cell>
          <cell r="I249">
            <v>13.6</v>
          </cell>
          <cell r="J249">
            <v>0</v>
          </cell>
          <cell r="K249">
            <v>13.6</v>
          </cell>
          <cell r="L249" t="str">
            <v>Epilux 610</v>
          </cell>
          <cell r="M249">
            <v>35</v>
          </cell>
          <cell r="N249" t="str">
            <v>Berger</v>
          </cell>
        </row>
        <row r="250">
          <cell r="B250" t="str">
            <v>Epoxy Zinc Rich Primer</v>
          </cell>
          <cell r="C250">
            <v>0.45</v>
          </cell>
          <cell r="D250">
            <v>25</v>
          </cell>
          <cell r="E250">
            <v>12.6</v>
          </cell>
          <cell r="F250">
            <v>383</v>
          </cell>
          <cell r="G250">
            <v>30.400000000000002</v>
          </cell>
          <cell r="H250">
            <v>1</v>
          </cell>
          <cell r="I250">
            <v>30.400000000000002</v>
          </cell>
          <cell r="J250">
            <v>0</v>
          </cell>
          <cell r="K250">
            <v>30.400000000000002</v>
          </cell>
          <cell r="L250" t="str">
            <v>Epilux 4 Zn rch Z88</v>
          </cell>
          <cell r="M250">
            <v>50</v>
          </cell>
          <cell r="N250" t="str">
            <v>Berger</v>
          </cell>
        </row>
        <row r="251">
          <cell r="B251" t="str">
            <v>Epoxy Red oxide Zinc Chromate Primer</v>
          </cell>
          <cell r="C251">
            <v>0.45</v>
          </cell>
          <cell r="D251">
            <v>25</v>
          </cell>
          <cell r="E251">
            <v>12.6</v>
          </cell>
          <cell r="F251">
            <v>160</v>
          </cell>
          <cell r="G251">
            <v>12.7</v>
          </cell>
          <cell r="H251">
            <v>1</v>
          </cell>
          <cell r="I251">
            <v>12.7</v>
          </cell>
          <cell r="J251">
            <v>0</v>
          </cell>
          <cell r="K251">
            <v>12.7</v>
          </cell>
          <cell r="L251" t="str">
            <v xml:space="preserve">Epilux 4 Ro Zn </v>
          </cell>
          <cell r="M251">
            <v>0</v>
          </cell>
          <cell r="N251" t="str">
            <v>Berger</v>
          </cell>
        </row>
        <row r="252">
          <cell r="B252" t="str">
            <v>Epoxy Zinc Chromate Primer (yellow, green)</v>
          </cell>
          <cell r="C252">
            <v>0.4</v>
          </cell>
          <cell r="D252">
            <v>25</v>
          </cell>
          <cell r="E252">
            <v>11.2</v>
          </cell>
          <cell r="F252">
            <v>195</v>
          </cell>
          <cell r="G252">
            <v>17.5</v>
          </cell>
          <cell r="H252">
            <v>1</v>
          </cell>
          <cell r="I252">
            <v>17.5</v>
          </cell>
          <cell r="J252">
            <v>0</v>
          </cell>
          <cell r="K252">
            <v>17.5</v>
          </cell>
          <cell r="L252" t="str">
            <v>Epilux 4 Zn (yellow)</v>
          </cell>
          <cell r="M252">
            <v>0</v>
          </cell>
          <cell r="N252" t="str">
            <v>Berger</v>
          </cell>
        </row>
        <row r="253">
          <cell r="B253" t="str">
            <v>Epoxy HB MIO Coating</v>
          </cell>
          <cell r="C253">
            <v>0.52</v>
          </cell>
          <cell r="D253">
            <v>25</v>
          </cell>
          <cell r="E253">
            <v>14.56</v>
          </cell>
          <cell r="F253">
            <v>230</v>
          </cell>
          <cell r="G253">
            <v>15.799999999999999</v>
          </cell>
          <cell r="H253">
            <v>1</v>
          </cell>
          <cell r="I253">
            <v>15.799999999999999</v>
          </cell>
          <cell r="J253">
            <v>0</v>
          </cell>
          <cell r="K253">
            <v>15.799999999999999</v>
          </cell>
          <cell r="L253" t="str">
            <v>Epilux 4 HB MIO</v>
          </cell>
          <cell r="M253">
            <v>100</v>
          </cell>
          <cell r="N253" t="str">
            <v>Berger</v>
          </cell>
        </row>
        <row r="254">
          <cell r="B254" t="str">
            <v>HB Epoxy Polyamide cured</v>
          </cell>
          <cell r="C254">
            <v>0.6</v>
          </cell>
          <cell r="D254">
            <v>25</v>
          </cell>
          <cell r="E254">
            <v>16.8</v>
          </cell>
          <cell r="F254">
            <v>264</v>
          </cell>
          <cell r="G254">
            <v>15.799999999999999</v>
          </cell>
          <cell r="H254">
            <v>1</v>
          </cell>
          <cell r="I254">
            <v>15.799999999999999</v>
          </cell>
          <cell r="J254">
            <v>0</v>
          </cell>
          <cell r="K254">
            <v>15.799999999999999</v>
          </cell>
          <cell r="L254" t="str">
            <v>Eplilux 78 HB TL (Grey)</v>
          </cell>
          <cell r="M254">
            <v>0</v>
          </cell>
          <cell r="N254" t="str">
            <v>Berger</v>
          </cell>
        </row>
        <row r="255">
          <cell r="B255" t="str">
            <v>Epoxy Finish Paint</v>
          </cell>
          <cell r="C255">
            <v>0.6</v>
          </cell>
          <cell r="D255">
            <v>25</v>
          </cell>
          <cell r="E255">
            <v>16.8</v>
          </cell>
          <cell r="F255">
            <v>264</v>
          </cell>
          <cell r="G255">
            <v>15.799999999999999</v>
          </cell>
          <cell r="H255">
            <v>1</v>
          </cell>
          <cell r="I255">
            <v>15.799999999999999</v>
          </cell>
          <cell r="J255">
            <v>0</v>
          </cell>
          <cell r="K255">
            <v>15.799999999999999</v>
          </cell>
          <cell r="L255" t="str">
            <v>Eplilux 89 HB Finish (Grey)</v>
          </cell>
          <cell r="M255">
            <v>0</v>
          </cell>
          <cell r="N255" t="str">
            <v>Berger</v>
          </cell>
        </row>
        <row r="256">
          <cell r="B256" t="str">
            <v>Epoxy HB Enamel</v>
          </cell>
          <cell r="C256">
            <v>0.47</v>
          </cell>
          <cell r="D256">
            <v>25</v>
          </cell>
          <cell r="E256">
            <v>13.16</v>
          </cell>
          <cell r="F256">
            <v>230</v>
          </cell>
          <cell r="G256">
            <v>17.5</v>
          </cell>
          <cell r="H256">
            <v>1</v>
          </cell>
          <cell r="I256">
            <v>17.5</v>
          </cell>
          <cell r="J256">
            <v>0</v>
          </cell>
          <cell r="K256">
            <v>17.5</v>
          </cell>
          <cell r="L256" t="str">
            <v>Epilux 155</v>
          </cell>
          <cell r="M256">
            <v>60</v>
          </cell>
          <cell r="N256" t="str">
            <v>Berger</v>
          </cell>
        </row>
        <row r="257">
          <cell r="B257" t="str">
            <v>Coal Tar Epoxy</v>
          </cell>
          <cell r="C257">
            <v>0.75</v>
          </cell>
          <cell r="D257">
            <v>25</v>
          </cell>
          <cell r="E257">
            <v>21</v>
          </cell>
          <cell r="F257">
            <v>132</v>
          </cell>
          <cell r="G257">
            <v>6.3</v>
          </cell>
          <cell r="H257">
            <v>1</v>
          </cell>
          <cell r="I257">
            <v>6.3</v>
          </cell>
          <cell r="J257">
            <v>0</v>
          </cell>
          <cell r="K257">
            <v>6.3</v>
          </cell>
          <cell r="L257" t="str">
            <v>Epilux 5 CTE (Black)</v>
          </cell>
          <cell r="M257">
            <v>0</v>
          </cell>
          <cell r="N257" t="str">
            <v>Berger</v>
          </cell>
        </row>
        <row r="258">
          <cell r="B258" t="str">
            <v>Inorgonic Zinc ethyl Silicate</v>
          </cell>
          <cell r="C258">
            <v>0.6</v>
          </cell>
          <cell r="D258">
            <v>25</v>
          </cell>
          <cell r="E258">
            <v>16.8</v>
          </cell>
          <cell r="F258">
            <v>418</v>
          </cell>
          <cell r="G258">
            <v>24.900000000000002</v>
          </cell>
          <cell r="H258">
            <v>1</v>
          </cell>
          <cell r="I258">
            <v>24.900000000000002</v>
          </cell>
          <cell r="J258">
            <v>0</v>
          </cell>
          <cell r="K258">
            <v>24.900000000000002</v>
          </cell>
          <cell r="L258" t="str">
            <v>Zinc Anode 304</v>
          </cell>
          <cell r="M258">
            <v>75</v>
          </cell>
          <cell r="N258" t="str">
            <v>Berger</v>
          </cell>
        </row>
        <row r="259">
          <cell r="B259" t="str">
            <v>Epoxy Polyurethane Enamel (blue, yellow, orange)</v>
          </cell>
          <cell r="C259">
            <v>0.4</v>
          </cell>
          <cell r="D259">
            <v>25</v>
          </cell>
          <cell r="E259">
            <v>11.2</v>
          </cell>
          <cell r="F259">
            <v>473</v>
          </cell>
          <cell r="G259">
            <v>42.300000000000004</v>
          </cell>
          <cell r="H259">
            <v>1</v>
          </cell>
          <cell r="I259">
            <v>42.300000000000004</v>
          </cell>
          <cell r="J259">
            <v>0</v>
          </cell>
          <cell r="K259">
            <v>42.300000000000004</v>
          </cell>
          <cell r="L259" t="str">
            <v>Berger Epithane (Grey)</v>
          </cell>
          <cell r="M259">
            <v>0</v>
          </cell>
          <cell r="N259" t="str">
            <v>Berger</v>
          </cell>
        </row>
        <row r="260">
          <cell r="B260" t="str">
            <v>Acrylic Polyurethane</v>
          </cell>
          <cell r="C260">
            <v>0.45</v>
          </cell>
          <cell r="D260">
            <v>25</v>
          </cell>
          <cell r="E260">
            <v>12.6</v>
          </cell>
          <cell r="F260">
            <v>432</v>
          </cell>
          <cell r="G260">
            <v>34.300000000000004</v>
          </cell>
          <cell r="H260">
            <v>1</v>
          </cell>
          <cell r="I260">
            <v>34.300000000000004</v>
          </cell>
          <cell r="J260">
            <v>0</v>
          </cell>
          <cell r="K260">
            <v>34.300000000000004</v>
          </cell>
          <cell r="L260" t="str">
            <v>Bergerthane (Grey)</v>
          </cell>
          <cell r="M260">
            <v>0</v>
          </cell>
          <cell r="N260" t="str">
            <v>Berger</v>
          </cell>
        </row>
        <row r="261">
          <cell r="B261" t="str">
            <v>Black Bituminuous Paint IS 158</v>
          </cell>
          <cell r="C261">
            <v>0.37</v>
          </cell>
          <cell r="D261">
            <v>25</v>
          </cell>
          <cell r="E261">
            <v>10.36</v>
          </cell>
          <cell r="F261">
            <v>63</v>
          </cell>
          <cell r="G261">
            <v>6.1</v>
          </cell>
          <cell r="H261">
            <v>1</v>
          </cell>
          <cell r="I261">
            <v>6.1</v>
          </cell>
          <cell r="J261">
            <v>0</v>
          </cell>
          <cell r="K261">
            <v>6.1</v>
          </cell>
          <cell r="L261" t="str">
            <v>BP Bituminuous</v>
          </cell>
          <cell r="M261">
            <v>0</v>
          </cell>
          <cell r="N261" t="str">
            <v>Berger</v>
          </cell>
        </row>
        <row r="262">
          <cell r="B262" t="str">
            <v>Vinyl Chemical resitant Paint</v>
          </cell>
          <cell r="C262">
            <v>0.45</v>
          </cell>
          <cell r="D262">
            <v>25</v>
          </cell>
          <cell r="E262">
            <v>12.6</v>
          </cell>
          <cell r="F262">
            <v>195</v>
          </cell>
          <cell r="G262">
            <v>15.5</v>
          </cell>
          <cell r="H262">
            <v>1</v>
          </cell>
          <cell r="I262">
            <v>15.5</v>
          </cell>
          <cell r="J262">
            <v>0</v>
          </cell>
          <cell r="K262">
            <v>15.5</v>
          </cell>
          <cell r="L262" t="str">
            <v>Luxavin CR ENL</v>
          </cell>
          <cell r="M262">
            <v>0</v>
          </cell>
          <cell r="N262" t="str">
            <v>Berger</v>
          </cell>
        </row>
        <row r="263">
          <cell r="B263" t="str">
            <v>Anti-saline primer</v>
          </cell>
          <cell r="C263">
            <v>0.35</v>
          </cell>
          <cell r="D263">
            <v>25</v>
          </cell>
          <cell r="E263">
            <v>9.8000000000000007</v>
          </cell>
          <cell r="F263">
            <v>188</v>
          </cell>
          <cell r="G263">
            <v>19.200000000000003</v>
          </cell>
          <cell r="H263">
            <v>1</v>
          </cell>
          <cell r="I263">
            <v>19.200000000000003</v>
          </cell>
          <cell r="J263">
            <v>0</v>
          </cell>
          <cell r="K263">
            <v>19.200000000000003</v>
          </cell>
          <cell r="L263" t="str">
            <v>BP Antisaline M Pr</v>
          </cell>
          <cell r="M263">
            <v>0</v>
          </cell>
          <cell r="N263" t="str">
            <v>Berger</v>
          </cell>
        </row>
        <row r="264">
          <cell r="B264" t="str">
            <v>High Build Bitumen</v>
          </cell>
          <cell r="C264">
            <v>0.38</v>
          </cell>
          <cell r="D264">
            <v>25</v>
          </cell>
          <cell r="E264">
            <v>10.64</v>
          </cell>
          <cell r="F264">
            <v>125</v>
          </cell>
          <cell r="G264">
            <v>11.799999999999999</v>
          </cell>
          <cell r="H264">
            <v>1</v>
          </cell>
          <cell r="I264">
            <v>11.799999999999999</v>
          </cell>
          <cell r="J264">
            <v>0</v>
          </cell>
          <cell r="K264">
            <v>11.799999999999999</v>
          </cell>
          <cell r="L264" t="str">
            <v>BP HB Black</v>
          </cell>
          <cell r="M264">
            <v>0</v>
          </cell>
          <cell r="N264" t="str">
            <v>Berger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(EMH-20)"/>
      <sheetName val="Balance Sheet (EMH 15)"/>
      <sheetName val="Balance Sheet (EMH 10)"/>
      <sheetName val="P &amp; L Statement"/>
      <sheetName val="P &amp; L Statement (Ver2)"/>
      <sheetName val="Workings (June-New)"/>
      <sheetName val="PA-10 &amp; others Comp"/>
      <sheetName val="PA-10 &amp; Others Summary"/>
      <sheetName val="Comp% (June New)"/>
      <sheetName val="Comp% (June-Old)"/>
      <sheetName val="Completion% (ForYE)"/>
      <sheetName val="Completion% (JuneRevBudget)"/>
      <sheetName val="Completion%( Old-Budget)"/>
      <sheetName val="Original"/>
      <sheetName val="Amended"/>
      <sheetName val="Amended (Land-300)"/>
      <sheetName val="Depreciation"/>
      <sheetName val="Budget&amp; Forecast"/>
      <sheetName val="EMH Plots-30.06.02 "/>
      <sheetName val="DM Plots-30.06.02 "/>
      <sheetName val="DM Condos-30.06.02"/>
      <sheetName val="EMH Plots-31.12.02"/>
      <sheetName val="DM Plots-31.12.02"/>
      <sheetName val="DM Condos-31.12.02"/>
      <sheetName val="Leases GDP"/>
      <sheetName val="Leases EMLakes"/>
      <sheetName val="Summary of Land"/>
      <sheetName val="Value 30.06.2002"/>
      <sheetName val="Land @ 20"/>
      <sheetName val="Land @ 15"/>
      <sheetName val="Rec-Stat"/>
      <sheetName val="Land @ 10 (With Dev Prop)"/>
      <sheetName val="Land @ 10 (With Dev Prop) Reco"/>
      <sheetName val="Land @ 10 "/>
      <sheetName val="D P 2001"/>
      <sheetName val="Land @ 10  (2)"/>
      <sheetName val="I P 2001"/>
      <sheetName val="WIP 200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T8">
            <v>0.13196412585279399</v>
          </cell>
          <cell r="V8">
            <v>9.070369703218191E-2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갑지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03년 현장공사비 실적 총괄"/>
      <sheetName val="03년 현장공사비 실적 상세"/>
      <sheetName val="03년 현장자재 및 장비비 실적총괄"/>
      <sheetName val="03년 현장 외주비.자재 및 장비비 실적"/>
      <sheetName val="DESCRIPTION"/>
      <sheetName val="BM DATA SHEET"/>
      <sheetName val="집계표(OPTION)"/>
      <sheetName val="Sheet1"/>
      <sheetName val="5대총괄"/>
      <sheetName val="PROPOSAL"/>
      <sheetName val="찍기"/>
      <sheetName val="환율"/>
      <sheetName val="DB_ET200(R. A)"/>
      <sheetName val="경영현황"/>
      <sheetName val="INSTR"/>
      <sheetName val="#REF"/>
      <sheetName val="설산1.나"/>
      <sheetName val="본사S"/>
      <sheetName val="INPUT DATA OF SCHEDULE"/>
      <sheetName val="예산"/>
      <sheetName val="Orbit"/>
      <sheetName val="No Inspection"/>
      <sheetName val="jobhist"/>
      <sheetName val="건내용"/>
      <sheetName val="상반기손익차2총괄"/>
      <sheetName val="Volume"/>
      <sheetName val="DB_on_off valve"/>
      <sheetName val="??"/>
      <sheetName val="Equipment"/>
      <sheetName val="TL,Termination"/>
      <sheetName val="Cable,Conduit"/>
      <sheetName val="ACTDATA"/>
      <sheetName val="공사내역"/>
      <sheetName val="자바라1"/>
      <sheetName val="해외 연수비용 계산-삭제"/>
      <sheetName val="해외 기술훈련비 (합계)"/>
      <sheetName val="A"/>
      <sheetName val="일위대가"/>
      <sheetName val="FORM-0"/>
      <sheetName val="Cash2"/>
      <sheetName val="Z"/>
      <sheetName val="dongia (2)"/>
      <sheetName val="TOEC"/>
      <sheetName val="steam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ANAL"/>
      <sheetName val="Material "/>
      <sheetName val="Ave.wtd.rates"/>
      <sheetName val=" AnalysisPCC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">
          <cell r="E20">
            <v>518.02120141342755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HPs"/>
      <sheetName val="design"/>
      <sheetName val="scour depth"/>
      <sheetName val="drwing"/>
      <sheetName val="pail wall-u-S"/>
      <sheetName val="head wall u.s"/>
      <sheetName val="wing u-s"/>
      <sheetName val="head wall D-S"/>
      <sheetName val="USBR"/>
      <sheetName val="ESTIM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 (2)"/>
      <sheetName val="Sheet2"/>
      <sheetName val="Sheet1"/>
      <sheetName val="Data"/>
      <sheetName val="Voucher"/>
      <sheetName val="Cal"/>
      <sheetName val="Sump_cal"/>
      <sheetName val="Design"/>
      <sheetName val="SP Break Up"/>
      <sheetName val="Boiler&amp;TG"/>
      <sheetName val="Report"/>
      <sheetName val="loadcal"/>
      <sheetName val="ANAL-PIPE LINE"/>
      <sheetName val="Process"/>
      <sheetName val="ANALYSIS"/>
      <sheetName val="LOCAL RATES"/>
      <sheetName val="hdpe weights"/>
      <sheetName val="PVC weights"/>
      <sheetName val="Cal_(2)"/>
      <sheetName val="SOR"/>
      <sheetName val="01-04-08-30-06-08"/>
      <sheetName val="D"/>
      <sheetName val="office"/>
      <sheetName val="Lab"/>
      <sheetName val="final abstract"/>
      <sheetName val="BHANDUP"/>
      <sheetName val="FT-05-02IsoBOM"/>
      <sheetName val="Intro"/>
      <sheetName val="PLAN_FEB97"/>
      <sheetName val="Voucher paid KR3"/>
      <sheetName val="Direct cost shed A-2 "/>
      <sheetName val="upa"/>
      <sheetName val="rdamdata"/>
      <sheetName val="lead-st"/>
      <sheetName val="VISION 2000"/>
      <sheetName val="1-OBJ98 "/>
      <sheetName val="basdat"/>
      <sheetName val="Cal(6.3.2) GSB-T"/>
      <sheetName val="ENCL9"/>
      <sheetName val="Rate Analysis "/>
      <sheetName val="INPUT"/>
    </sheetNames>
    <sheetDataSet>
      <sheetData sheetId="0"/>
      <sheetData sheetId="1"/>
      <sheetData sheetId="2"/>
      <sheetData sheetId="3">
        <row r="2">
          <cell r="J2">
            <v>22</v>
          </cell>
        </row>
        <row r="3">
          <cell r="J3">
            <v>0</v>
          </cell>
        </row>
      </sheetData>
      <sheetData sheetId="4">
        <row r="1">
          <cell r="B1">
            <v>121</v>
          </cell>
          <cell r="R1">
            <v>115</v>
          </cell>
        </row>
      </sheetData>
      <sheetData sheetId="5">
        <row r="2">
          <cell r="P2">
            <v>1</v>
          </cell>
          <cell r="Q2" t="str">
            <v>One</v>
          </cell>
        </row>
        <row r="3">
          <cell r="P3">
            <v>2</v>
          </cell>
          <cell r="Q3" t="str">
            <v>Two</v>
          </cell>
        </row>
        <row r="4">
          <cell r="P4">
            <v>3</v>
          </cell>
          <cell r="Q4" t="str">
            <v>Three</v>
          </cell>
        </row>
        <row r="5">
          <cell r="P5">
            <v>4</v>
          </cell>
          <cell r="Q5" t="str">
            <v>Four</v>
          </cell>
        </row>
        <row r="6">
          <cell r="P6">
            <v>5</v>
          </cell>
          <cell r="Q6" t="str">
            <v>Five</v>
          </cell>
        </row>
        <row r="7">
          <cell r="P7">
            <v>6</v>
          </cell>
          <cell r="Q7" t="str">
            <v>Six</v>
          </cell>
        </row>
        <row r="8">
          <cell r="P8">
            <v>7</v>
          </cell>
          <cell r="Q8" t="str">
            <v>Seven</v>
          </cell>
        </row>
        <row r="9">
          <cell r="P9">
            <v>8</v>
          </cell>
          <cell r="Q9" t="str">
            <v>Eight</v>
          </cell>
        </row>
        <row r="10">
          <cell r="P10">
            <v>9</v>
          </cell>
          <cell r="Q10" t="str">
            <v>Nine</v>
          </cell>
        </row>
        <row r="11">
          <cell r="P11">
            <v>10</v>
          </cell>
          <cell r="Q11" t="str">
            <v>Ten</v>
          </cell>
        </row>
        <row r="12">
          <cell r="P12">
            <v>11</v>
          </cell>
          <cell r="Q12" t="str">
            <v>Eleven</v>
          </cell>
        </row>
        <row r="13">
          <cell r="P13">
            <v>12</v>
          </cell>
          <cell r="Q13" t="str">
            <v>Twelve</v>
          </cell>
        </row>
        <row r="14">
          <cell r="P14">
            <v>13</v>
          </cell>
          <cell r="Q14" t="str">
            <v>Thirteen</v>
          </cell>
        </row>
        <row r="15">
          <cell r="P15">
            <v>14</v>
          </cell>
          <cell r="Q15" t="str">
            <v>Fourteen</v>
          </cell>
        </row>
        <row r="16">
          <cell r="P16">
            <v>15</v>
          </cell>
          <cell r="Q16" t="str">
            <v>Fifteen</v>
          </cell>
        </row>
        <row r="17">
          <cell r="P17">
            <v>16</v>
          </cell>
          <cell r="Q17" t="str">
            <v>Sixteen</v>
          </cell>
        </row>
        <row r="18">
          <cell r="P18">
            <v>17</v>
          </cell>
          <cell r="Q18" t="str">
            <v>Seventeen</v>
          </cell>
        </row>
        <row r="19">
          <cell r="P19">
            <v>18</v>
          </cell>
          <cell r="Q19" t="str">
            <v>Eighteen</v>
          </cell>
        </row>
        <row r="20">
          <cell r="P20">
            <v>19</v>
          </cell>
          <cell r="Q20" t="str">
            <v>Nineteen</v>
          </cell>
        </row>
        <row r="21">
          <cell r="P21">
            <v>20</v>
          </cell>
          <cell r="Q21" t="str">
            <v>Twenty</v>
          </cell>
        </row>
        <row r="22">
          <cell r="P22">
            <v>30</v>
          </cell>
          <cell r="Q22" t="str">
            <v>Thirty</v>
          </cell>
        </row>
        <row r="23">
          <cell r="P23">
            <v>40</v>
          </cell>
          <cell r="Q23" t="str">
            <v>Forty</v>
          </cell>
        </row>
        <row r="24">
          <cell r="P24">
            <v>50</v>
          </cell>
          <cell r="Q24" t="str">
            <v>Fifty</v>
          </cell>
        </row>
        <row r="25">
          <cell r="P25">
            <v>60</v>
          </cell>
          <cell r="Q25" t="str">
            <v>Sixty</v>
          </cell>
        </row>
        <row r="26">
          <cell r="P26">
            <v>70</v>
          </cell>
          <cell r="Q26" t="str">
            <v>Seventy</v>
          </cell>
        </row>
        <row r="27">
          <cell r="P27">
            <v>80</v>
          </cell>
          <cell r="Q27" t="str">
            <v>Eighty</v>
          </cell>
        </row>
        <row r="28">
          <cell r="P28">
            <v>90</v>
          </cell>
          <cell r="Q28" t="str">
            <v>Ninety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-Rates"/>
      <sheetName val="Road"/>
      <sheetName val="Culvert"/>
      <sheetName val="Bridges"/>
      <sheetName val="Misc"/>
      <sheetName val="Labour"/>
      <sheetName val="Mtl"/>
      <sheetName val="Mcry"/>
      <sheetName val="Total"/>
      <sheetName val="Cashflow"/>
      <sheetName val="C-Flow"/>
      <sheetName val="Final"/>
      <sheetName val="Tech."/>
      <sheetName val="Lab-Survey-Furn."/>
      <sheetName val="Rate Analysis "/>
      <sheetName val="LOCAL RATES"/>
      <sheetName val="Sheet1"/>
    </sheetNames>
    <sheetDataSet>
      <sheetData sheetId="0"/>
      <sheetData sheetId="1"/>
      <sheetData sheetId="2">
        <row r="112">
          <cell r="H112">
            <v>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지급자재"/>
      <sheetName val="Cul_detail"/>
      <sheetName val="S2groupcode"/>
      <sheetName val="Index"/>
      <sheetName val="FORM-W3"/>
      <sheetName val="Intro"/>
      <sheetName val="GRAIN_SIZE_"/>
      <sheetName val="Sp_Gr_"/>
      <sheetName val="C_B_R"/>
      <sheetName val="sp_CBR"/>
      <sheetName val="부대내역"/>
      <sheetName val="Resource"/>
      <sheetName val="Material"/>
      <sheetName val="Labour &amp; Plant"/>
      <sheetName val="PRECAST lightconc-II"/>
      <sheetName val="Improvements"/>
      <sheetName val="Steel Structure"/>
      <sheetName val="Steel-Circular"/>
      <sheetName val="Road data"/>
      <sheetName val="purpose&amp;input"/>
      <sheetName val="유동표"/>
      <sheetName val="Sheet1"/>
      <sheetName val="제출내역 (2)"/>
      <sheetName val="Alp-cal"/>
      <sheetName val="COST"/>
      <sheetName val="3차설계"/>
      <sheetName val="PlazaElec"/>
      <sheetName val="Bill-5"/>
      <sheetName val="BHANDUP"/>
      <sheetName val="tITLE"/>
      <sheetName val="-19.252"/>
      <sheetName val="sum-19.252"/>
      <sheetName val="pc-loads"/>
      <sheetName val="Pile cap"/>
      <sheetName val="General&amp;Local"/>
      <sheetName val="Appendix"/>
      <sheetName val="Design"/>
      <sheetName val="summary"/>
      <sheetName val="ETC Plant Cost"/>
      <sheetName val="FitOutConfCentre"/>
      <sheetName val="Analysis"/>
      <sheetName val="Mix Design"/>
      <sheetName val="Not found as per ground reality"/>
      <sheetName val="Manpower"/>
      <sheetName val="LOCAL RATES"/>
      <sheetName val="ANAL"/>
      <sheetName val="DATA"/>
      <sheetName val="GRAIN_SIZE_1"/>
      <sheetName val="Sp_Gr_1"/>
      <sheetName val="C_B_R1"/>
      <sheetName val="sp_CBR1"/>
      <sheetName val="estimate"/>
      <sheetName val="Culvert"/>
      <sheetName val="UNP-NCW "/>
      <sheetName val="SB_SCH_A3"/>
      <sheetName val="SB SCH_A7"/>
      <sheetName val="MGS"/>
      <sheetName val="Evaluate"/>
      <sheetName val="Riser-1"/>
      <sheetName val="PRELIM5"/>
      <sheetName val="HYDRAULICS"/>
    </sheetNames>
    <sheetDataSet>
      <sheetData sheetId="0"/>
      <sheetData sheetId="1"/>
      <sheetData sheetId="2"/>
      <sheetData sheetId="3">
        <row r="2">
          <cell r="B2">
            <v>25.17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NC. ANAL"/>
      <sheetName val="Cost of O &amp; O"/>
      <sheetName val="Direct cost shed A-2 "/>
      <sheetName val="Rate Analysis"/>
      <sheetName val="Rates Basic"/>
      <sheetName val="ANAL-PIPE LINE"/>
      <sheetName val="3MLKQ"/>
      <sheetName val="Open"/>
      <sheetName val="BHANDUP"/>
      <sheetName val="Data"/>
      <sheetName val="S2groupcode"/>
      <sheetName val="Index"/>
      <sheetName val="C &amp; G RHS"/>
      <sheetName val="PLAN_FEB97"/>
      <sheetName val="Analy_7-10"/>
      <sheetName val="Data Entry Sheet_Old"/>
      <sheetName val="Lead"/>
      <sheetName val="dBase"/>
      <sheetName val="Data Base"/>
      <sheetName val="Material Rate"/>
      <sheetName val="Plastering"/>
      <sheetName val="Mix Design"/>
      <sheetName val="SOR"/>
      <sheetName val="F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Working"/>
      <sheetName val="MS Pipe"/>
      <sheetName val="Hire Charges"/>
      <sheetName val="ANAL"/>
      <sheetName val="MD"/>
      <sheetName val="Sheet4"/>
      <sheetName val="Specifications"/>
      <sheetName val="ANAL (2)"/>
      <sheetName val="ANALYSIS"/>
      <sheetName val="Rates"/>
      <sheetName val="Material"/>
      <sheetName val="Plant &amp;  Machinery"/>
      <sheetName val="RA Civ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improvement works"/>
      <sheetName val="Margin incl EScalation"/>
      <sheetName val="L+M+P"/>
      <sheetName val="Cash Flow"/>
      <sheetName val="Inflow Abs"/>
      <sheetName val="Out flow Abs"/>
      <sheetName val="Escalation"/>
      <sheetName val="OH-1-Rev"/>
      <sheetName val="OH-2-Rev"/>
      <sheetName val="BG "/>
      <sheetName val="Material Rates"/>
      <sheetName val="Rate Analysis"/>
      <sheetName val="Crusher"/>
      <sheetName val="GSB &amp; WMM"/>
      <sheetName val="HMP Plant"/>
      <sheetName val="Prime coat"/>
      <sheetName val="Tack Coat @ 0.3"/>
      <sheetName val="Tack coat @ 0.25"/>
      <sheetName val="B M"/>
      <sheetName val="DBM"/>
      <sheetName val="BC"/>
      <sheetName val="Vibratory Roller "/>
      <sheetName val="PTR"/>
      <sheetName val="Tandem Roller"/>
      <sheetName val="Tractor with Ripper "/>
      <sheetName val="CONCRETE MIXER"/>
      <sheetName val="Concrete Pump"/>
      <sheetName val="Batching plant"/>
      <sheetName val="M 15"/>
      <sheetName val="M 20"/>
      <sheetName val="M 30"/>
      <sheetName val="M 30 WEARING COAT"/>
      <sheetName val="Hysd"/>
      <sheetName val="Diesel- ESC- not to Print"/>
      <sheetName val="Quot-Rate - not to Print"/>
      <sheetName val="Prog - not to Print"/>
      <sheetName val="Out flow- not to Print"/>
      <sheetName val="Cashflow-site -not to Print"/>
      <sheetName val="Inflow - not to Print"/>
      <sheetName val="ANAL"/>
      <sheetName val="ANAL-PIPE LINE"/>
      <sheetName val="MS Pipe Working"/>
      <sheetName val="RA Civil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SCH2"/>
      <sheetName val="Sheet1"/>
      <sheetName val="REG"/>
      <sheetName val="EMG"/>
      <sheetName val="EL"/>
      <sheetName val="EP"/>
      <sheetName val="RP"/>
      <sheetName val="ELSG"/>
      <sheetName val="EPSG"/>
      <sheetName val="RPSG"/>
      <sheetName val="ELNG"/>
      <sheetName val="EPNG"/>
      <sheetName val="RPNG"/>
      <sheetName val="ELS1"/>
      <sheetName val="EPS1"/>
      <sheetName val="RPS1"/>
      <sheetName val="ELN1"/>
      <sheetName val="EPN1"/>
      <sheetName val="RPN1"/>
      <sheetName val="ELS2"/>
      <sheetName val="ELN2"/>
      <sheetName val="EPS2"/>
      <sheetName val="EPN2"/>
      <sheetName val="RPS2"/>
      <sheetName val="RPN2"/>
      <sheetName val="ELS3"/>
      <sheetName val="LOAD TABLE"/>
      <sheetName val="EPS3"/>
      <sheetName val="RPS3"/>
      <sheetName val="CABLERET"/>
      <sheetName val="cable"/>
      <sheetName val="switch"/>
      <sheetName val="busbar"/>
      <sheetName val="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0 SUMMARY"/>
      <sheetName val="2.0 GTC_"/>
      <sheetName val="3.0 STC"/>
      <sheetName val="4.0 DOR"/>
      <sheetName val="4.1 Safety DOR"/>
      <sheetName val="4.2 Safety Cost Guide"/>
      <sheetName val="5 Price Summary"/>
      <sheetName val="6.1 Boiler"/>
      <sheetName val="6.2 S_Structure"/>
      <sheetName val="6.3 Manning(Direct Labor)"/>
      <sheetName val="6.4 Manning(Indirect Labor)"/>
      <sheetName val="6.5 Heavy Equipment(Boiler)"/>
      <sheetName val="6.6 Heavy Equipment(S-S)"/>
      <sheetName val="6.7  Tax"/>
      <sheetName val="7.0 Schedule"/>
      <sheetName val="7.1 Const sch"/>
      <sheetName val="7.3 Wage Rate"/>
      <sheetName val="8.0 Documents"/>
      <sheetName val="8.1 Organization"/>
      <sheetName val="8.2 Bidding Cover"/>
      <sheetName val="9.Technical Specification "/>
      <sheetName val="10.Drawing"/>
      <sheetName val="11.Construction SC"/>
      <sheetName val="12.Appendix HSE Management"/>
      <sheetName val="Sheet1"/>
      <sheetName val="DCS"/>
      <sheetName val="ANALY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xBed"/>
      <sheetName val="CondPol"/>
      <sheetName val="Sheet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 BOQ"/>
      <sheetName val="Abstract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1"/>
      <sheetName val="Sheet2"/>
      <sheetName val="Sheet3"/>
      <sheetName val="Form-C4"/>
      <sheetName val="DETAILED__BOQ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BTB"/>
      <sheetName val="cf"/>
      <sheetName val="orders"/>
      <sheetName val="macros"/>
      <sheetName val="strain"/>
      <sheetName val="Form_A"/>
      <sheetName val="Sheet5"/>
      <sheetName val="banilad"/>
      <sheetName val="Mactan"/>
      <sheetName val="Mandaue"/>
      <sheetName val="DSLP"/>
      <sheetName val="Purlin(7m)"/>
      <sheetName val="Key Assumptions"/>
      <sheetName val="dBase"/>
      <sheetName val="PACK (B)"/>
      <sheetName val="Title_Str"/>
      <sheetName val="Str Dsgn"/>
      <sheetName val="Ten Cap"/>
      <sheetName val="Wind_15m"/>
      <sheetName val="Wind_17.5m"/>
      <sheetName val="Wind_20m"/>
      <sheetName val="Title_Fdn"/>
      <sheetName val="Fdn Loads"/>
      <sheetName val="Fdn_Dsgn_Y(2m)"/>
      <sheetName val="1_Y(2m)"/>
      <sheetName val="Fdn_Dsgn_X(2m)"/>
      <sheetName val="1_X(2m)"/>
      <sheetName val="Fdn_Dsgn_Y (3.3m)"/>
      <sheetName val="1_Y (3.3m)"/>
      <sheetName val="Fdn_Dsgn_X (3.3m)"/>
      <sheetName val="1_X (3.3m)"/>
      <sheetName val="s"/>
      <sheetName val="Transfer"/>
      <sheetName val="S4"/>
      <sheetName val="wordsdata"/>
      <sheetName val="Intro"/>
      <sheetName val="Load Details-220kV"/>
      <sheetName val="analysis"/>
      <sheetName val="Bongaon"/>
      <sheetName val="Jeerat"/>
      <sheetName val="NJP"/>
      <sheetName val="ASSAm Gua PBC"/>
      <sheetName val="Assumptions"/>
      <sheetName val="Khalifa Parkf"/>
      <sheetName val="4 Annex 1 Basic rate"/>
      <sheetName val="SITE OVERHEADS"/>
      <sheetName val="water prop."/>
      <sheetName val="Major Br. Statement"/>
      <sheetName val="STN WISE EMR"/>
      <sheetName val="220&amp;132"/>
      <sheetName val="Civil Boq"/>
      <sheetName val="Elite 1 - MBCL"/>
      <sheetName val="FINOL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dat"/>
      <sheetName val="property"/>
      <sheetName val="tables"/>
      <sheetName val="coeff"/>
      <sheetName val="maing1"/>
      <sheetName val="sumbm"/>
      <sheetName val="maing2"/>
      <sheetName val="Shear f "/>
      <sheetName val="cross gr"/>
      <sheetName val="BHANDUP"/>
      <sheetName val="Cost of O &amp; O"/>
      <sheetName val="Analysis"/>
    </sheetNames>
    <sheetDataSet>
      <sheetData sheetId="0">
        <row r="4">
          <cell r="D4">
            <v>19.5</v>
          </cell>
        </row>
        <row r="5">
          <cell r="D5">
            <v>11</v>
          </cell>
        </row>
        <row r="8">
          <cell r="D8">
            <v>0.55000000000000004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tu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Engg-Exec-1"/>
      <sheetName val="Engg-Exec-2"/>
      <sheetName val="Site-Precom-1"/>
      <sheetName val="Site-Precom-2"/>
      <sheetName val="Site-Precom-Vendor"/>
      <sheetName val="Collab"/>
      <sheetName val="Cont"/>
      <sheetName val="Risk-Anal"/>
      <sheetName val="Risk-Table"/>
      <sheetName val="Risk-Graph"/>
      <sheetName val="Analysis1"/>
      <sheetName val="Analysis2"/>
      <sheetName val="Analysis3"/>
      <sheetName val="Totals-SMG"/>
      <sheetName val="Totals"/>
      <sheetName val="User"/>
      <sheetName val="Ranges"/>
      <sheetName val="For SMG"/>
      <sheetName val="calc"/>
      <sheetName val="steel"/>
      <sheetName val="pressure-parts"/>
      <sheetName val="Castings-Misc"/>
      <sheetName val="fabrn_shop"/>
      <sheetName val="constrn"/>
      <sheetName val="CONVN_FABRN_ONLY"/>
      <sheetName val="Fan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BOUNDARY WALL"/>
      <sheetName val="ABSTRACT - Client"/>
      <sheetName val="Turn Over"/>
      <sheetName val="Bore well Supply2022"/>
      <sheetName val="HDPE Supply for 2022"/>
      <sheetName val="MRIS"/>
      <sheetName val="Pipe laying - HDPE Pipe"/>
      <sheetName val="Sheet1"/>
      <sheetName val="Sheet2"/>
      <sheetName val="Issue Vs consuption"/>
      <sheetName val="Contractorwise issue"/>
      <sheetName val="Recon"/>
      <sheetName val="Summary tube well"/>
      <sheetName val="Borewell Report "/>
      <sheetName val="OHT Report."/>
      <sheetName val="Man Power"/>
      <sheetName val="Land issue Scheme"/>
      <sheetName val="Quality Affected Scheme"/>
      <sheetName val="Discom Details"/>
      <sheetName val="form-c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1"/>
      <sheetName val="Format 1A"/>
      <sheetName val="Format 2"/>
      <sheetName val="Format 2A"/>
      <sheetName val="Index"/>
      <sheetName val="SALARIES"/>
      <sheetName val="SITE OVERHEADS"/>
      <sheetName val="Lab Col GI Mat Req"/>
      <sheetName val="Septic Tank"/>
      <sheetName val="CABLE REQUIREMENT WIPRO"/>
      <sheetName val="dept"/>
      <sheetName val="P &amp; M ABS"/>
      <sheetName val="P&amp;M DEP"/>
      <sheetName val="P&amp;M OPER"/>
      <sheetName val="P &amp; M FUEL MAIN"/>
      <sheetName val="Basic Material Prices"/>
      <sheetName val="TOP SHEET"/>
      <sheetName val="Excavation"/>
      <sheetName val="Conc Cons"/>
      <sheetName val="Erection of P&amp;M"/>
      <sheetName val="concrete"/>
      <sheetName val="Material Prices"/>
      <sheetName val="steelworks"/>
      <sheetName val="Masonry"/>
      <sheetName val="Waterproofing"/>
      <sheetName val="Other Works"/>
      <sheetName val="Additional Wo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_inMay04"/>
      <sheetName val="RCAug01toApr04"/>
      <sheetName val="RCAug01toMay04andFC"/>
      <sheetName val="Fuelconsumption"/>
      <sheetName val="procurement"/>
      <sheetName val="TOTALcostMay04"/>
      <sheetName val="Pucrcase_date"/>
      <sheetName val="workedtimeuptoMay04"/>
      <sheetName val="WorkedtimeinMay04"/>
      <sheetName val="UtilityMAy04"/>
      <sheetName val="ActivityviseEqpCost"/>
      <sheetName val="EQPDetails"/>
      <sheetName val="BP"/>
      <sheetName val="UtélityMAy04"/>
      <sheetName val="Analy"/>
      <sheetName val="BP-Other strs"/>
      <sheetName val="INPUT"/>
      <sheetName val="Rates Basic"/>
      <sheetName val="SPILL OVER PROJECTIONS"/>
      <sheetName val="SPILL OVER"/>
      <sheetName val="DETAILED  BOQ"/>
      <sheetName val="Voucher"/>
      <sheetName val="Data"/>
      <sheetName val="Cal"/>
      <sheetName val="Wearing Course"/>
      <sheetName val="ecc_res"/>
      <sheetName val="BOQ Distribution"/>
      <sheetName val="CFData"/>
      <sheetName val="HRData"/>
      <sheetName val="CapexOAdata"/>
      <sheetName val="OpexData"/>
      <sheetName val="PLData"/>
      <sheetName val="Menu"/>
      <sheetName val="CapexPMdata"/>
      <sheetName val="CapexSSdata"/>
      <sheetName val="WCData"/>
      <sheetName val="BTB"/>
      <sheetName val="cf"/>
      <sheetName val="orders"/>
      <sheetName val="BHANDUP"/>
      <sheetName val="Rate Analysis"/>
      <sheetName val="BOQ-Part1"/>
      <sheetName val="Evaluate"/>
      <sheetName val="schedule1"/>
      <sheetName val="Box- Girder"/>
      <sheetName val="Intro"/>
      <sheetName val="Index"/>
      <sheetName val="Wearing_Course"/>
      <sheetName val="Rate_Analysis"/>
      <sheetName val="BP-Other_strs"/>
      <sheetName val="Rates_Basic"/>
      <sheetName val="SPILL_OVER_PROJECTIONS"/>
      <sheetName val="SPILL_OVER"/>
      <sheetName val="DETAILED__BOQ"/>
      <sheetName val="Backup PRW - VIIA"/>
      <sheetName val="Annex"/>
      <sheetName val="Manpower"/>
      <sheetName val="DATA_PILE_BG"/>
      <sheetName val="DATA_PCC"/>
      <sheetName val="DATA_PILECAP"/>
      <sheetName val="DATA_PILE_RT2"/>
      <sheetName val="DATA_PILE_RT1 "/>
      <sheetName val="DATA_PILE _SM"/>
      <sheetName val="Material "/>
      <sheetName val="Machinery"/>
      <sheetName val="Measurment"/>
      <sheetName val="basdat"/>
      <sheetName val="A.O.R."/>
      <sheetName val="30th Sep 2011"/>
      <sheetName val="REL"/>
      <sheetName val="doq"/>
      <sheetName val="BALAN1"/>
      <sheetName val="Basic"/>
      <sheetName val="Assmpns"/>
      <sheetName val="LEGEND"/>
      <sheetName val="Detail 1A"/>
      <sheetName val="01"/>
      <sheetName val="Dayworks Bill"/>
      <sheetName val="Bills of Quantities"/>
      <sheetName val="r"/>
      <sheetName val="Flanged Beams"/>
      <sheetName val="Rectangular Beam"/>
      <sheetName val="ANAL-PIPE LINE"/>
      <sheetName val="Below_Ear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hitention"/>
      <sheetName val="frlshalfree"/>
      <sheetName val="CABLERET"/>
      <sheetName val="xlpe"/>
      <sheetName val="pvcxlpe2"/>
      <sheetName val="pvcxlpe"/>
      <sheetName val="cableselect"/>
      <sheetName val="switch (2)"/>
      <sheetName val="CABLERET (2)"/>
      <sheetName val="switch (1)"/>
      <sheetName val="CABLERET (1)"/>
      <sheetName val="LOAD SHEET"/>
      <sheetName val="CABLERET _2_"/>
      <sheetName val="FORM7"/>
      <sheetName val="DETAILED  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tn06"/>
      <sheetName val="Top Sheet  "/>
      <sheetName val="Top Sheet -1"/>
      <sheetName val="SUMMARY_"/>
      <sheetName val="Escalation"/>
      <sheetName val="ABS-SOH"/>
      <sheetName val="Salaries"/>
      <sheetName val="Off-Veh Exp"/>
      <sheetName val="BOQ "/>
      <sheetName val="Lead"/>
      <sheetName val="T.KM"/>
      <sheetName val="RA - WMM"/>
      <sheetName val="DC - WMM Plant"/>
      <sheetName val="DC - HMP Plant"/>
      <sheetName val="BP-Other strs"/>
      <sheetName val="BP- FOs-Itchgs"/>
      <sheetName val="DIR USED ITEMS"/>
      <sheetName val="Concrete works"/>
      <sheetName val="SUMMARY"/>
      <sheetName val="2"/>
      <sheetName val="3"/>
      <sheetName val="4"/>
      <sheetName val="5"/>
      <sheetName val="8"/>
      <sheetName val="9"/>
      <sheetName val="10"/>
      <sheetName val="12"/>
      <sheetName val="13"/>
      <sheetName val="15"/>
      <sheetName val="Exc items"/>
      <sheetName val="Hire chares of Machinery"/>
      <sheetName val="Land Lease-NH "/>
      <sheetName val="INPUT"/>
      <sheetName val="Major qty"/>
      <sheetName val="BOQ  (2)"/>
      <sheetName val="SUMMARY_ (2)"/>
      <sheetName val="Conc Qty"/>
      <sheetName val="ESC"/>
      <sheetName val="WO Rates"/>
      <sheetName val="procurement"/>
      <sheetName val="Mix Design"/>
      <sheetName val="scour dep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18 BAVLA- DHOLKA "/>
      <sheetName val="19 SANAND tw"/>
      <sheetName val="20 Baldana ESR"/>
      <sheetName val="21 Bavla Gr"/>
      <sheetName val="22 Bavla TW"/>
      <sheetName val="23 Dholka gr"/>
      <sheetName val="24 Dholak Tw"/>
      <sheetName val="07 Madrisana gr"/>
      <sheetName val="08 Dangarva gr"/>
      <sheetName val="09 Nayakpur gr"/>
      <sheetName val="10 Ashok gr"/>
      <sheetName val="13 Trent gr"/>
      <sheetName val="14 Telav off"/>
      <sheetName val="PHMECH@"/>
      <sheetName val="STD_EST"/>
      <sheetName val="16 NIDRAD ESR"/>
      <sheetName val="17 KUVAR ESR"/>
      <sheetName val="15 Telav main "/>
      <sheetName val="06 DABHASAR H W"/>
      <sheetName val="04 Shiyal gr"/>
      <sheetName val="03 Viramgam"/>
      <sheetName val="02 Shahpur gr"/>
      <sheetName val="01 Hansalpur"/>
      <sheetName val="Sheet1"/>
      <sheetName val="number"/>
      <sheetName val="Sheet2"/>
      <sheetName val="TEBDER AMOUNT"/>
      <sheetName val="SURENDRANAGAR-1"/>
      <sheetName val="SURENDRANAGAR-2"/>
      <sheetName val="INPUT"/>
      <sheetName val="3"/>
      <sheetName val="procurement"/>
      <sheetName val="A1-Continuous"/>
      <sheetName val="BP-Other strs"/>
      <sheetName val="Trial Balance"/>
      <sheetName val="DETAILED  BOQ"/>
      <sheetName val="Gujrat"/>
      <sheetName val="Chennai"/>
      <sheetName val="LEad Basic"/>
      <sheetName val="MECH-COST ANALYSIS"/>
      <sheetName val="Computation of WCT-04-05-old"/>
      <sheetName val="basic-data"/>
      <sheetName val="mem-property"/>
      <sheetName val="Bongaon"/>
      <sheetName val="Jeerat"/>
      <sheetName val="NJP"/>
      <sheetName val="18_BAVLA-_DHOLKA_"/>
      <sheetName val="19_SANAND_tw"/>
      <sheetName val="20_Baldana_ESR"/>
      <sheetName val="21_Bavla_Gr"/>
      <sheetName val="22_Bavla_TW"/>
      <sheetName val="23_Dholka_gr"/>
      <sheetName val="24_Dholak_Tw"/>
      <sheetName val="07_Madrisana_gr"/>
      <sheetName val="08_Dangarva_gr"/>
      <sheetName val="09_Nayakpur_gr"/>
      <sheetName val="10_Ashok_gr"/>
      <sheetName val="13_Trent_gr"/>
      <sheetName val="14_Telav_off"/>
      <sheetName val="16_NIDRAD_ESR"/>
      <sheetName val="17_KUVAR_ESR"/>
      <sheetName val="15_Telav_main_"/>
      <sheetName val="06_DABHASAR_H_W"/>
      <sheetName val="04_Shiyal_gr"/>
      <sheetName val="03_Viramgam"/>
      <sheetName val="02_Shahpur_gr"/>
      <sheetName val="01_Hansalpur"/>
      <sheetName val="TEBDER_AMOUNT"/>
      <sheetName val="BTB"/>
      <sheetName val="cf"/>
      <sheetName val="orders"/>
      <sheetName val="Material "/>
      <sheetName val=" AnalysisPCC"/>
      <sheetName val="Transfer"/>
      <sheetName val="Gen Info"/>
      <sheetName val="Material_"/>
      <sheetName val="_AnalysisPCC"/>
      <sheetName val="s"/>
      <sheetName val="Stability"/>
      <sheetName val="RAB 12"/>
      <sheetName val="17"/>
      <sheetName val="GROUP"/>
      <sheetName val="pvc"/>
      <sheetName val="BALAN1"/>
      <sheetName val="banilad"/>
      <sheetName val="Mactan"/>
      <sheetName val="Mandaue"/>
      <sheetName val="upa"/>
      <sheetName val="analysis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ills of Quantities"/>
      <sheetName val="BP"/>
      <sheetName val="Schedule"/>
      <sheetName val="FRL-OGL"/>
      <sheetName val="CBL01"/>
      <sheetName val="BOQ Distribution"/>
      <sheetName val="scour depth"/>
      <sheetName val="Voucher"/>
      <sheetName val="Data"/>
      <sheetName val="Cal"/>
      <sheetName val="ABSTRACT"/>
    </sheetNames>
    <sheetDataSet>
      <sheetData sheetId="0">
        <row r="5">
          <cell r="A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0">
          <cell r="A50">
            <v>0</v>
          </cell>
        </row>
      </sheetData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ynopsys"/>
      <sheetName val="Mat Req Cal"/>
      <sheetName val="Cash flow"/>
      <sheetName val="ANALYSIS"/>
      <sheetName val="BoQ"/>
      <sheetName val="ABST"/>
      <sheetName val="LEad Basic"/>
      <sheetName val="Rates Basic"/>
      <sheetName val="MECH-COST ANALYSIS"/>
      <sheetName val="Density master"/>
      <sheetName val="LOCAL RATES"/>
      <sheetName val="Crusher"/>
      <sheetName val="TRANSPORT ANLYSIS"/>
      <sheetName val="CABLE"/>
      <sheetName val="number"/>
      <sheetName val="Sheet2"/>
      <sheetName val="Sheet3"/>
      <sheetName val="INPUT"/>
      <sheetName val="procurement"/>
      <sheetName val="Intro"/>
      <sheetName val="환율"/>
      <sheetName val="Config"/>
      <sheetName val="Break Dw"/>
      <sheetName val="Vind - BtB"/>
      <sheetName val="Rate Analysis"/>
      <sheetName val="3"/>
      <sheetName val="Cash Flow Input Data_ISC"/>
      <sheetName val="Interface_SC"/>
      <sheetName val="Calc_ISC"/>
      <sheetName val="Calc_SC"/>
      <sheetName val="Interface_ISC"/>
      <sheetName val="GD"/>
      <sheetName val="Name List"/>
      <sheetName val="TBAL9697 -group wise  sdpl"/>
      <sheetName val="Stock"/>
      <sheetName val="Assmpns"/>
      <sheetName val="PROCTOR"/>
      <sheetName val="Assumptions"/>
      <sheetName val="BOQ-Part1"/>
      <sheetName val="DATA_PILE_BG"/>
      <sheetName val="DATA_PCC"/>
      <sheetName val="DATA_PILECAP"/>
      <sheetName val="DATA_PILE_RT2"/>
      <sheetName val="DATA_PILE_RT1 "/>
      <sheetName val="DATA_PILE _SM"/>
      <sheetName val="Gen Info"/>
      <sheetName val="10"/>
      <sheetName val="5"/>
      <sheetName val="9"/>
      <sheetName val="Mat_Req_Cal"/>
      <sheetName val="Cash_flow"/>
      <sheetName val="LEad_Basic"/>
      <sheetName val="Rates_Basic"/>
      <sheetName val="MECH-COST_ANALYSIS"/>
      <sheetName val="Density_master"/>
      <sheetName val="LOCAL_RATES"/>
      <sheetName val="TRANSPORT_ANLYSIS"/>
      <sheetName val="DATA_PILE_RT1_"/>
      <sheetName val="DATA_PILE__SM"/>
      <sheetName val="INPUT SHEET"/>
      <sheetName val="Fin Sum"/>
      <sheetName val="col-reinft1"/>
      <sheetName val="loadcal"/>
      <sheetName val="Data sheet"/>
      <sheetName val="oresreqsum"/>
      <sheetName val="Project Budget Worksheet"/>
      <sheetName val="As per PCA"/>
      <sheetName val="Staff Acco."/>
      <sheetName val="Main"/>
      <sheetName val="Analysis-NH-Roads"/>
      <sheetName val="SUMMARY"/>
      <sheetName val="AOR"/>
      <sheetName val="Conversions Final"/>
      <sheetName val="ANAL"/>
      <sheetName val="ra bill"/>
      <sheetName val="FORM7"/>
      <sheetName val="Break_Dw"/>
      <sheetName val="Vind_-_BtB"/>
      <sheetName val="Rate_Analysis"/>
      <sheetName val="Cash_Flow_Input_Data_ISC"/>
      <sheetName val="Name_List"/>
      <sheetName val="TBAL9697_-group_wise__sdpl"/>
      <sheetName val="As_per_PCA"/>
      <sheetName val="TBD - ACCTG MANAGER HD"/>
      <sheetName val="basdat"/>
      <sheetName val="RAB 12"/>
      <sheetName val="Chevron Sign"/>
      <sheetName val="Delineators"/>
      <sheetName val="CIT(1)"/>
      <sheetName val="4 Annex 1 Basic rate"/>
      <sheetName val="appendix 2.5 final accounts"/>
      <sheetName val="Materials "/>
      <sheetName val="data"/>
      <sheetName val="master"/>
      <sheetName val="Culvert"/>
      <sheetName val="Pier Design(with offse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T"/>
      <sheetName val="Staff Acco."/>
      <sheetName val="Tel  "/>
      <sheetName val="Ext.light"/>
      <sheetName val="Detail In Door Stad"/>
      <sheetName val="Staff Acco_"/>
      <sheetName val="Project Details.."/>
      <sheetName val="Control"/>
      <sheetName val="scurve calc (2)"/>
      <sheetName val="4 Annex 1 Basic rate"/>
      <sheetName val="DETAILED  BOQ"/>
      <sheetName val="Design"/>
      <sheetName val="FT-05-02IsoBOM"/>
      <sheetName val="TBAL9697 -group wise  sdpl"/>
      <sheetName val="strain"/>
      <sheetName val="factors"/>
      <sheetName val="p&amp;m"/>
      <sheetName val="refer"/>
      <sheetName val="RCC,Ret. Wall"/>
      <sheetName val="TB-15-16"/>
      <sheetName val="Gen TB"/>
      <sheetName val="JT3.0견적-구1"/>
      <sheetName val="Direct cost shed A-2 "/>
      <sheetName val="Load Details(B2)"/>
      <sheetName val="Build-up"/>
      <sheetName val="Detail P&amp;L"/>
      <sheetName val="Assumption Sheet"/>
      <sheetName val="CFLOW"/>
      <sheetName val="Legal Risk Analysis"/>
      <sheetName val="COLUMN"/>
      <sheetName val="PRECAST lightconc-II"/>
      <sheetName val="APPENDIX B-1"/>
      <sheetName val="Bill 3.1"/>
      <sheetName val="Staff_Acco_"/>
      <sheetName val="Tel__"/>
      <sheetName val="Ext_light"/>
      <sheetName val="Staff_Acco_1"/>
      <sheetName val="4_Annex_1_Basic_rate"/>
      <sheetName val="CABLE"/>
      <sheetName val="number"/>
      <sheetName val="ANAL"/>
      <sheetName val="basic-data"/>
      <sheetName val="mem-property"/>
      <sheetName val="Material "/>
      <sheetName val="FORM7"/>
      <sheetName val="SPT vs PHI"/>
      <sheetName val="analysis"/>
      <sheetName val="Gujrat"/>
      <sheetName val="SCHEDULE OF RATES"/>
      <sheetName val="Bill 3 - Site Works"/>
      <sheetName val="2gii"/>
      <sheetName val="schedule1"/>
      <sheetName val="Precalculation"/>
      <sheetName val="BOQ"/>
      <sheetName val="GR.slab-reinft"/>
      <sheetName val="Cable data"/>
      <sheetName val="Table"/>
      <sheetName val="Civil Works"/>
      <sheetName val="Fill this out first..."/>
      <sheetName val="3MLKQ"/>
      <sheetName val="BLOCK-A (MEA.SHEET)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Sheet3"/>
      <sheetName val="RA-markate"/>
      <sheetName val="SCHEDULE (3)"/>
      <sheetName val="Database"/>
      <sheetName val="schedule nos"/>
      <sheetName val="sumary"/>
      <sheetName val="Rate Analysis"/>
      <sheetName val="Xenon(R2)"/>
      <sheetName val="Costing"/>
      <sheetName val="INDIGINEOUS ITEMS "/>
      <sheetName val="Basement Budget"/>
      <sheetName val="INPUT-DATA"/>
      <sheetName val="Boq Block A"/>
      <sheetName val="estimate"/>
      <sheetName val="Sqn_Abs_G_6_ "/>
      <sheetName val="WO_Abs _G_2_ 6 DUs"/>
      <sheetName val="Air_Abs_G_6_ 23 DUs"/>
      <sheetName val="4-Int- ele(RA)"/>
      <sheetName val="DETAILED__BOQ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Cable_data"/>
      <sheetName val="BLK2"/>
      <sheetName val="BLK3"/>
      <sheetName val="E &amp; R"/>
      <sheetName val="radar"/>
      <sheetName val="UG"/>
      <sheetName val="Box- Girder"/>
      <sheetName val="std"/>
      <sheetName val="DLC lookups"/>
      <sheetName val="SITE OVERHEADS"/>
      <sheetName val="Asia Revised 10-1-07"/>
      <sheetName val="All Capital Plan P+L 10-1-07"/>
      <sheetName val="CP08 (2)"/>
      <sheetName val="Planning File 10-1-07"/>
      <sheetName val="Parameter"/>
      <sheetName val="1_Project_Profile"/>
      <sheetName val="Detail 1A"/>
      <sheetName val="BTB"/>
      <sheetName val="cf"/>
      <sheetName val="orders"/>
      <sheetName val="Lease rents"/>
      <sheetName val="CCTV_EST1"/>
      <sheetName val="Quote Sheet"/>
      <sheetName val="labour coeff"/>
      <sheetName val="Works - Quote Sheet"/>
      <sheetName val="Gen Info"/>
      <sheetName val="Indirect expenses"/>
      <sheetName val="Mat_Cost"/>
      <sheetName val="Cost_Any."/>
      <sheetName val="LIST OF MAKES"/>
      <sheetName val="banilad"/>
      <sheetName val="Mactan"/>
      <sheetName val="Mandaue"/>
      <sheetName val="2004"/>
      <sheetName val="Detail"/>
      <sheetName val="Headings"/>
      <sheetName val="Break up Sheet"/>
      <sheetName val="SPILL OVER"/>
      <sheetName val="s"/>
      <sheetName val="Loads"/>
      <sheetName val="Codes"/>
      <sheetName val="BHANDUP"/>
      <sheetName val="macros"/>
      <sheetName val="Rate"/>
      <sheetName val="Material"/>
      <sheetName val="Zone"/>
      <sheetName val="Vendor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jobhist"/>
      <sheetName val="Pile cap"/>
      <sheetName val="ABB"/>
      <sheetName val="GE"/>
      <sheetName val="Bed Class"/>
      <sheetName val="Cd"/>
      <sheetName val="DATA"/>
      <sheetName val="DTF Summary"/>
      <sheetName val="GF Columns"/>
      <sheetName val="Basic Rates"/>
      <sheetName val="UNP-NCW "/>
      <sheetName val="Mat.Cost"/>
      <sheetName val="Intro"/>
      <sheetName val="Sheet2"/>
      <sheetName val="Cable-data"/>
      <sheetName val="Summary"/>
      <sheetName val="Form 6"/>
      <sheetName val="BOQ_Direct_selling cost"/>
      <sheetName val="#REF!"/>
      <sheetName val="VCH-SLC"/>
      <sheetName val="Supplier"/>
      <sheetName val="WWR"/>
      <sheetName val="BULook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Cover"/>
      <sheetName val="ACS(1)"/>
      <sheetName val="FAS-C(4)"/>
      <sheetName val="사진"/>
      <sheetName val="Intro."/>
      <sheetName val="MASTER_RATE ANALYSIS"/>
      <sheetName val="Elite 1 - MBCL"/>
      <sheetName val="Cost summary"/>
      <sheetName val="A.O.R."/>
      <sheetName val="key dates"/>
      <sheetName val="Actuals"/>
      <sheetName val="Inventory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01"/>
      <sheetName val="Assumptions"/>
      <sheetName val="specification options"/>
      <sheetName val="Estimation"/>
      <sheetName val="concrete"/>
      <sheetName val="beam-reinft-IIInd floor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Transfer"/>
      <sheetName val="M+MC"/>
      <sheetName val="procurement"/>
      <sheetName val=" Resource list"/>
      <sheetName val="Labour"/>
      <sheetName val="THANE SITE"/>
      <sheetName val="BOQ Distribution"/>
      <sheetName val="SCHEDULE"/>
      <sheetName val="GBW"/>
      <sheetName val="Annex"/>
      <sheetName val="Maint"/>
      <sheetName val="Housek"/>
      <sheetName val="beam-reinft-machine rm"/>
      <sheetName val="calcul"/>
      <sheetName val="T1 WO"/>
      <sheetName val="FF Inst RA 08 Inst 03"/>
      <sheetName val="外気負荷"/>
      <sheetName val="REf"/>
      <sheetName val="saihous.ele"/>
      <sheetName val="M.R.List (2)"/>
      <sheetName val="Aseet1998"/>
      <sheetName val="Balance Sheet "/>
      <sheetName val="Cost Index"/>
      <sheetName val="Bidform"/>
      <sheetName val="Legend"/>
      <sheetName val="Basic"/>
      <sheetName val="bs BP 04 SA"/>
      <sheetName val="VIWSCo1"/>
      <sheetName val="Project_Brief"/>
      <sheetName val="SUMMARY-client"/>
      <sheetName val="RA"/>
      <sheetName val="Labels"/>
      <sheetName val=" IO List"/>
      <sheetName val="doq"/>
      <sheetName val="Indirect_x0005_쌳ᎈ駜/"/>
      <sheetName val="STAFFSCHED "/>
      <sheetName val="SSR _ NSSR Market final"/>
      <sheetName val="1-Pop Proj"/>
      <sheetName val="ecc_res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col-reinft1"/>
      <sheetName val="Blr hire"/>
      <sheetName val="1.00"/>
      <sheetName val="Chennai"/>
      <sheetName val="Rollup"/>
      <sheetName val="DG Works (Supply)"/>
      <sheetName val="Lowside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Elect."/>
      <sheetName val="MG"/>
      <sheetName val="4_Annex_1_Basic_rate5"/>
      <sheetName val="DETAILED__BOQ5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PCC"/>
      <sheetName val="220 11  BS 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Annexue B"/>
      <sheetName val="Indirect_x0005_"/>
      <sheetName val="A-General"/>
      <sheetName val="SCH"/>
      <sheetName val="Cover sheet"/>
      <sheetName val="AOQ-new "/>
      <sheetName val="water prop."/>
      <sheetName val="11-hsd"/>
      <sheetName val="2-utility"/>
      <sheetName val="Lead"/>
      <sheetName val=" B3"/>
      <sheetName val=" B1"/>
      <sheetName val="FitOutConfCentre"/>
      <sheetName val="Introduction"/>
      <sheetName val="Old"/>
      <sheetName val="Operating Statistics"/>
      <sheetName val="Financials"/>
      <sheetName val="Indirect_x0005_????쌳ᎈ駜/"/>
      <sheetName val="Lab"/>
      <sheetName val="Material&amp;equipment"/>
      <sheetName val="office"/>
      <sheetName val="inquiry"/>
      <sheetName val="Sheet5"/>
      <sheetName val="ITEMS"/>
      <sheetName val="OCM&amp;PROF"/>
      <sheetName val="detailed"/>
      <sheetName val="Code"/>
      <sheetName val="Index"/>
      <sheetName val="Sch-1A"/>
      <sheetName val="Sch-2A"/>
      <sheetName val="Sch-5A"/>
      <sheetName val="Sch-6A"/>
      <sheetName val="Sch-7A-I"/>
      <sheetName val="Sch-7A-II"/>
      <sheetName val="Sch-8A"/>
      <sheetName val="Sch-9A"/>
      <sheetName val="Sch-10A"/>
      <sheetName val="Sch-11A"/>
      <sheetName val="Sch-12A"/>
      <sheetName val="Sch-13A"/>
      <sheetName val="Sch-14A"/>
      <sheetName val="Sch-15A"/>
      <sheetName val="grid"/>
      <sheetName val="basdat"/>
      <sheetName val="Civil BOQ"/>
      <sheetName val="BC &amp; MNB "/>
      <sheetName val="288-1"/>
      <sheetName val="Resource"/>
      <sheetName val="Indirect_x0005_쌳ᎈ駜_"/>
      <sheetName val="SC Cost MAR 02"/>
      <sheetName val="Boq (Main Building)"/>
      <sheetName val="PA- Consutant "/>
      <sheetName val="Desgn(zone I)"/>
      <sheetName val="P&amp;LSum"/>
      <sheetName val="Lstsub"/>
      <sheetName val="$ KURLARI"/>
      <sheetName val="주관사업"/>
      <sheetName val="Indirect_x0005__"/>
      <sheetName val="Basement  Works"/>
      <sheetName val="upa"/>
      <sheetName val="Staff_Acco_20"/>
      <sheetName val="Tel__10"/>
      <sheetName val="Ext_light10"/>
      <sheetName val="Staff_Acco_21"/>
      <sheetName val="4_Annex_1_Basic_rate10"/>
      <sheetName val="DETAILED__BOQ10"/>
      <sheetName val="Detail_In_Door_Stad10"/>
      <sheetName val="Project_Details__10"/>
      <sheetName val="RCC,Ret__Wall10"/>
      <sheetName val="TBAL9697_-group_wise__sdpl10"/>
      <sheetName val="Load_Details(B2)10"/>
      <sheetName val="Legal_Risk_Analysis10"/>
      <sheetName val="Detail_P&amp;L10"/>
      <sheetName val="Assumption_Sheet10"/>
      <sheetName val="scurve_calc_(2)10"/>
      <sheetName val="Cable_data10"/>
      <sheetName val="PRECAST_lightconc-II10"/>
      <sheetName val="APPENDIX_B-110"/>
      <sheetName val="Bill_3_110"/>
      <sheetName val="SCHEDULE_OF_RATES10"/>
      <sheetName val="Material_9"/>
      <sheetName val="SPT_vs_PHI9"/>
      <sheetName val="Civil_Works9"/>
      <sheetName val="Bill_3_-_Site_Works9"/>
      <sheetName val="GR_slab-reinft9"/>
      <sheetName val="4-Int-_ele(RA)9"/>
      <sheetName val="Fill_this_out_first___9"/>
      <sheetName val="Rate_Analysis9"/>
      <sheetName val="INDIGINEOUS_ITEMS_9"/>
      <sheetName val="SCHEDULE_(3)9"/>
      <sheetName val="schedule_nos9"/>
      <sheetName val="Boq_Block_A9"/>
      <sheetName val="BLOCK-A_(MEA_SHEET)9"/>
      <sheetName val="Break_up_Sheet9"/>
      <sheetName val="IO_List9"/>
      <sheetName val="Pipe_Supports9"/>
      <sheetName val="BOQ_(2)9"/>
      <sheetName val="Box-_Girder9"/>
      <sheetName val="DLC_lookups9"/>
      <sheetName val="Gen_Info9"/>
      <sheetName val="Indirect_expenses9"/>
      <sheetName val="Quote_Sheet9"/>
      <sheetName val="labour_coeff9"/>
      <sheetName val="Works_-_Quote_Sheet9"/>
      <sheetName val="Cost_Any_9"/>
      <sheetName val="LIST_OF_MAKES9"/>
      <sheetName val="Sqn_Abs_G_6__9"/>
      <sheetName val="WO_Abs__G_2__6_DUs9"/>
      <sheetName val="Air_Abs_G_6__23_DUs9"/>
      <sheetName val="Lease_rents9"/>
      <sheetName val="Bed_Class8"/>
      <sheetName val="Asia_Revised_10-1-079"/>
      <sheetName val="All_Capital_Plan_P+L_10-1-079"/>
      <sheetName val="CP08_(2)9"/>
      <sheetName val="Planning_File_10-1-079"/>
      <sheetName val="SITE_OVERHEADS9"/>
      <sheetName val="Detail_1A9"/>
      <sheetName val="Basement_Budget9"/>
      <sheetName val="UNP-NCW_8"/>
      <sheetName val="E_&amp;_R9"/>
      <sheetName val="Pile_cap8"/>
      <sheetName val="SPILL_OVER9"/>
      <sheetName val="beam-reinft-IIInd_floor3"/>
      <sheetName val="DTF_Summary8"/>
      <sheetName val="GF_Columns8"/>
      <sheetName val="Mat_Cost9"/>
      <sheetName val="Form_68"/>
      <sheetName val="BOQ_Direct_selling_cost8"/>
      <sheetName val="Intro_7"/>
      <sheetName val="Elite_1_-_MBCL7"/>
      <sheetName val="MASTER_RATE_ANALYSIS8"/>
      <sheetName val="Cost_summary7"/>
      <sheetName val="beam-reinft-machine_rm7"/>
      <sheetName val="Contract_BOQ7"/>
      <sheetName val="Cost_Index"/>
      <sheetName val="key_dates7"/>
      <sheetName val="specification_options7"/>
      <sheetName val="M_R_List_(2)3"/>
      <sheetName val="Balance_Sheet_3"/>
      <sheetName val="Direct_cost_shed_A-2_7"/>
      <sheetName val="_Resource_list7"/>
      <sheetName val="THANE_SITE7"/>
      <sheetName val="BOQ_Distribution7"/>
      <sheetName val="STAFFSCHED_"/>
      <sheetName val="T1_WO7"/>
      <sheetName val="saihous_ele"/>
      <sheetName val="A_O_R_3"/>
      <sheetName val="_IO_List"/>
      <sheetName val="FF_Inst_RA_08_Inst_037"/>
      <sheetName val="SSR___NSSR_Market_final"/>
      <sheetName val="1-Pop_Proj"/>
      <sheetName val="bs_BP_04_SA"/>
      <sheetName val="Basic_Rates"/>
      <sheetName val="Indirect쌳ᎈ駜/"/>
      <sheetName val="DG_Works_(Supply)"/>
      <sheetName val="Blr_hire"/>
      <sheetName val="1_00"/>
      <sheetName val="_B3"/>
      <sheetName val="_B1"/>
      <sheetName val="Indirect????쌳ᎈ駜/"/>
      <sheetName val="Cover_sheet"/>
      <sheetName val="AOQ-new_"/>
      <sheetName val="water_prop_"/>
      <sheetName val="Indirect"/>
      <sheetName val="Operating_Statistics"/>
      <sheetName val="220_11__BS_"/>
      <sheetName val="Annexue_B"/>
      <sheetName val="BC_&amp;_MNB_"/>
      <sheetName val="Elect_"/>
      <sheetName val="Indirect쌳ᎈ駜_"/>
      <sheetName val="Summary Transformers"/>
      <sheetName val="Total  Amount"/>
      <sheetName val="[saihous.ele.xls]Indirect_x0005_"/>
      <sheetName val="EMLWorkstations"/>
      <sheetName val="EMLLaptops"/>
      <sheetName val="EMLServers"/>
      <sheetName val="149"/>
      <sheetName val="Timesheet"/>
      <sheetName val="Analysis-NH-Roads"/>
      <sheetName val="Materials "/>
      <sheetName val="17"/>
      <sheetName val="BOXCULVERT"/>
      <sheetName val="FORM5"/>
      <sheetName val="CERTIFICATE"/>
      <sheetName val="Names&amp;Cases"/>
      <sheetName val="Staff_Acco_22"/>
      <sheetName val="Tel__11"/>
      <sheetName val="Ext_light11"/>
      <sheetName val="Staff_Acco_23"/>
      <sheetName val="4_Annex_1_Basic_rate11"/>
      <sheetName val="DETAILED__BOQ11"/>
      <sheetName val="Detail_In_Door_Stad11"/>
      <sheetName val="Project_Details__11"/>
      <sheetName val="RCC,Ret__Wall11"/>
      <sheetName val="Load_Details(B2)11"/>
      <sheetName val="TBAL9697_-group_wise__sdpl11"/>
      <sheetName val="scurve_calc_(2)11"/>
      <sheetName val="Rate_Analysis10"/>
      <sheetName val="Bill_3_-_Site_Works10"/>
      <sheetName val="GR_slab-reinft10"/>
      <sheetName val="Staff_Acco_30"/>
      <sheetName val="Tel__15"/>
      <sheetName val="Ext_light15"/>
      <sheetName val="Staff_Acco_31"/>
      <sheetName val="4_Annex_1_Basic_rate15"/>
      <sheetName val="DETAILED__BOQ15"/>
      <sheetName val="Detail_In_Door_Stad15"/>
      <sheetName val="Project_Details__15"/>
      <sheetName val="RCC,Ret__Wall15"/>
      <sheetName val="Load_Details(B2)15"/>
      <sheetName val="TBAL9697_-group_wise__sdpl15"/>
      <sheetName val="scurve_calc_(2)15"/>
      <sheetName val="SCHEDULE_OF_RATES14"/>
      <sheetName val="Rate_Analysis14"/>
      <sheetName val="Detail_P&amp;L14"/>
      <sheetName val="Assumption_Sheet14"/>
      <sheetName val="Legal_Risk_Analysis14"/>
      <sheetName val="Bill_3_-_Site_Works14"/>
      <sheetName val="GR_slab-reinft14"/>
      <sheetName val="Staff_Acco_24"/>
      <sheetName val="Tel__12"/>
      <sheetName val="Ext_light12"/>
      <sheetName val="Staff_Acco_25"/>
      <sheetName val="4_Annex_1_Basic_rate12"/>
      <sheetName val="DETAILED__BOQ12"/>
      <sheetName val="Detail_In_Door_Stad12"/>
      <sheetName val="Project_Details__12"/>
      <sheetName val="RCC,Ret__Wall12"/>
      <sheetName val="Load_Details(B2)12"/>
      <sheetName val="TBAL9697_-group_wise__sdpl12"/>
      <sheetName val="scurve_calc_(2)12"/>
      <sheetName val="SCHEDULE_OF_RATES11"/>
      <sheetName val="Rate_Analysis11"/>
      <sheetName val="Detail_P&amp;L11"/>
      <sheetName val="Assumption_Sheet11"/>
      <sheetName val="Legal_Risk_Analysis11"/>
      <sheetName val="Bill_3_-_Site_Works11"/>
      <sheetName val="GR_slab-reinft11"/>
      <sheetName val="Staff_Acco_26"/>
      <sheetName val="Tel__13"/>
      <sheetName val="Ext_light13"/>
      <sheetName val="Staff_Acco_27"/>
      <sheetName val="4_Annex_1_Basic_rate13"/>
      <sheetName val="DETAILED__BOQ13"/>
      <sheetName val="Detail_In_Door_Stad13"/>
      <sheetName val="Project_Details__13"/>
      <sheetName val="RCC,Ret__Wall13"/>
      <sheetName val="Load_Details(B2)13"/>
      <sheetName val="TBAL9697_-group_wise__sdpl13"/>
      <sheetName val="scurve_calc_(2)13"/>
      <sheetName val="SCHEDULE_OF_RATES12"/>
      <sheetName val="Rate_Analysis12"/>
      <sheetName val="Detail_P&amp;L12"/>
      <sheetName val="Assumption_Sheet12"/>
      <sheetName val="Legal_Risk_Analysis12"/>
      <sheetName val="Bill_3_-_Site_Works12"/>
      <sheetName val="GR_slab-reinft12"/>
      <sheetName val="Staff_Acco_28"/>
      <sheetName val="Tel__14"/>
      <sheetName val="Ext_light14"/>
      <sheetName val="Staff_Acco_29"/>
      <sheetName val="4_Annex_1_Basic_rate14"/>
      <sheetName val="DETAILED__BOQ14"/>
      <sheetName val="Detail_In_Door_Stad14"/>
      <sheetName val="Project_Details__14"/>
      <sheetName val="RCC,Ret__Wall14"/>
      <sheetName val="Load_Details(B2)14"/>
      <sheetName val="TBAL9697_-group_wise__sdpl14"/>
      <sheetName val="scurve_calc_(2)14"/>
      <sheetName val="SCHEDULE_OF_RATES13"/>
      <sheetName val="Rate_Analysis13"/>
      <sheetName val="Detail_P&amp;L13"/>
      <sheetName val="Assumption_Sheet13"/>
      <sheetName val="Legal_Risk_Analysis13"/>
      <sheetName val="Bill_3_-_Site_Works13"/>
      <sheetName val="GR_slab-reinft13"/>
      <sheetName val="Staff_Acco_32"/>
      <sheetName val="Tel__16"/>
      <sheetName val="Ext_light16"/>
      <sheetName val="Staff_Acco_33"/>
      <sheetName val="4_Annex_1_Basic_rate16"/>
      <sheetName val="DETAILED__BOQ16"/>
      <sheetName val="Detail_In_Door_Stad16"/>
      <sheetName val="Project_Details__16"/>
      <sheetName val="RCC,Ret__Wall16"/>
      <sheetName val="Load_Details(B2)16"/>
      <sheetName val="TBAL9697_-group_wise__sdpl16"/>
      <sheetName val="scurve_calc_(2)16"/>
      <sheetName val="SCHEDULE_OF_RATES15"/>
      <sheetName val="Rate_Analysis15"/>
      <sheetName val="Detail_P&amp;L15"/>
      <sheetName val="Assumption_Sheet15"/>
      <sheetName val="Legal_Risk_Analysis15"/>
      <sheetName val="Bill_3_-_Site_Works15"/>
      <sheetName val="GR_slab-reinft15"/>
      <sheetName val="Staff_Acco_34"/>
      <sheetName val="Tel__17"/>
      <sheetName val="Ext_light17"/>
      <sheetName val="Staff_Acco_35"/>
      <sheetName val="4_Annex_1_Basic_rate17"/>
      <sheetName val="DETAILED__BOQ17"/>
      <sheetName val="Detail_In_Door_Stad17"/>
      <sheetName val="Project_Details__17"/>
      <sheetName val="RCC,Ret__Wall17"/>
      <sheetName val="Load_Details(B2)17"/>
      <sheetName val="TBAL9697_-group_wise__sdpl17"/>
      <sheetName val="scurve_calc_(2)17"/>
      <sheetName val="SCHEDULE_OF_RATES16"/>
      <sheetName val="Rate_Analysis16"/>
      <sheetName val="Detail_P&amp;L16"/>
      <sheetName val="Assumption_Sheet16"/>
      <sheetName val="Legal_Risk_Analysis16"/>
      <sheetName val="Bill_3_-_Site_Works16"/>
      <sheetName val="GR_slab-reinft16"/>
      <sheetName val="Staff_Acco_36"/>
      <sheetName val="Tel__18"/>
      <sheetName val="Ext_light18"/>
      <sheetName val="Staff_Acco_37"/>
      <sheetName val="4_Annex_1_Basic_rate18"/>
      <sheetName val="DETAILED__BOQ18"/>
      <sheetName val="Detail_In_Door_Stad18"/>
      <sheetName val="Project_Details__18"/>
      <sheetName val="RCC,Ret__Wall18"/>
      <sheetName val="Load_Details(B2)18"/>
      <sheetName val="TBAL9697_-group_wise__sdpl18"/>
      <sheetName val="scurve_calc_(2)18"/>
      <sheetName val="SCHEDULE_OF_RATES17"/>
      <sheetName val="Rate_Analysis17"/>
      <sheetName val="Detail_P&amp;L17"/>
      <sheetName val="Assumption_Sheet17"/>
      <sheetName val="Legal_Risk_Analysis17"/>
      <sheetName val="Bill_3_-_Site_Works17"/>
      <sheetName val="GR_slab-reinft17"/>
      <sheetName val="Staff_Acco_40"/>
      <sheetName val="Tel__20"/>
      <sheetName val="Ext_light20"/>
      <sheetName val="Staff_Acco_41"/>
      <sheetName val="4_Annex_1_Basic_rate20"/>
      <sheetName val="DETAILED__BOQ20"/>
      <sheetName val="Detail_In_Door_Stad20"/>
      <sheetName val="Project_Details__20"/>
      <sheetName val="RCC,Ret__Wall20"/>
      <sheetName val="Load_Details(B2)20"/>
      <sheetName val="TBAL9697_-group_wise__sdpl20"/>
      <sheetName val="scurve_calc_(2)20"/>
      <sheetName val="SCHEDULE_OF_RATES19"/>
      <sheetName val="Rate_Analysis19"/>
      <sheetName val="Detail_P&amp;L19"/>
      <sheetName val="Assumption_Sheet19"/>
      <sheetName val="Legal_Risk_Analysis19"/>
      <sheetName val="Bill_3_-_Site_Works19"/>
      <sheetName val="GR_slab-reinft19"/>
      <sheetName val="Staff_Acco_38"/>
      <sheetName val="Tel__19"/>
      <sheetName val="Ext_light19"/>
      <sheetName val="Staff_Acco_39"/>
      <sheetName val="4_Annex_1_Basic_rate19"/>
      <sheetName val="DETAILED__BOQ19"/>
      <sheetName val="Detail_In_Door_Stad19"/>
      <sheetName val="Project_Details__19"/>
      <sheetName val="RCC,Ret__Wall19"/>
      <sheetName val="Load_Details(B2)19"/>
      <sheetName val="TBAL9697_-group_wise__sdpl19"/>
      <sheetName val="scurve_calc_(2)19"/>
      <sheetName val="SCHEDULE_OF_RATES18"/>
      <sheetName val="Rate_Analysis18"/>
      <sheetName val="Detail_P&amp;L18"/>
      <sheetName val="Assumption_Sheet18"/>
      <sheetName val="Legal_Risk_Analysis18"/>
      <sheetName val="Bill_3_-_Site_Works18"/>
      <sheetName val="GR_slab-reinft18"/>
      <sheetName val="Staff_Acco_42"/>
      <sheetName val="Tel__21"/>
      <sheetName val="Ext_light21"/>
      <sheetName val="Staff_Acco_43"/>
      <sheetName val="4_Annex_1_Basic_rate21"/>
      <sheetName val="DETAILED__BOQ21"/>
      <sheetName val="Detail_In_Door_Stad21"/>
      <sheetName val="Project_Details__21"/>
      <sheetName val="RCC,Ret__Wall21"/>
      <sheetName val="Load_Details(B2)21"/>
      <sheetName val="TBAL9697_-group_wise__sdpl21"/>
      <sheetName val="scurve_calc_(2)21"/>
      <sheetName val="SCHEDULE_OF_RATES20"/>
      <sheetName val="Rate_Analysis20"/>
      <sheetName val="Detail_P&amp;L20"/>
      <sheetName val="Assumption_Sheet20"/>
      <sheetName val="Legal_Risk_Analysis20"/>
      <sheetName val="Bill_3_-_Site_Works20"/>
      <sheetName val="GR_slab-reinft20"/>
      <sheetName val="Staff_Acco_44"/>
      <sheetName val="Tel__22"/>
      <sheetName val="Ext_light22"/>
      <sheetName val="Staff_Acco_45"/>
      <sheetName val="4_Annex_1_Basic_rate22"/>
      <sheetName val="DETAILED__BOQ22"/>
      <sheetName val="Detail_In_Door_Stad22"/>
      <sheetName val="Project_Details__22"/>
      <sheetName val="RCC,Ret__Wall22"/>
      <sheetName val="Load_Details(B2)22"/>
      <sheetName val="TBAL9697_-group_wise__sdpl22"/>
      <sheetName val="scurve_calc_(2)22"/>
      <sheetName val="SCHEDULE_OF_RATES21"/>
      <sheetName val="Rate_Analysis21"/>
      <sheetName val="Detail_P&amp;L21"/>
      <sheetName val="Assumption_Sheet21"/>
      <sheetName val="Legal_Risk_Analysis21"/>
      <sheetName val="Bill_3_-_Site_Works21"/>
      <sheetName val="GR_slab-reinft21"/>
      <sheetName val="Staff_Acco_46"/>
      <sheetName val="Tel__23"/>
      <sheetName val="Ext_light23"/>
      <sheetName val="Staff_Acco_47"/>
      <sheetName val="4_Annex_1_Basic_rate23"/>
      <sheetName val="DETAILED__BOQ23"/>
      <sheetName val="Detail_In_Door_Stad23"/>
      <sheetName val="Project_Details__23"/>
      <sheetName val="RCC,Ret__Wall23"/>
      <sheetName val="Load_Details(B2)23"/>
      <sheetName val="TBAL9697_-group_wise__sdpl23"/>
      <sheetName val="scurve_calc_(2)23"/>
      <sheetName val="SCHEDULE_OF_RATES22"/>
      <sheetName val="Rate_Analysis22"/>
      <sheetName val="Detail_P&amp;L22"/>
      <sheetName val="Assumption_Sheet22"/>
      <sheetName val="Legal_Risk_Analysis22"/>
      <sheetName val="Bill_3_-_Site_Works22"/>
      <sheetName val="GR_slab-reinft22"/>
      <sheetName val="Indirect_x0005_____쌳ᎈ駜_"/>
      <sheetName val="Angebot18.7."/>
      <sheetName val="[saihous.ele.xls]Indirect_x0005_????"/>
      <sheetName val="D2_CO"/>
      <sheetName val="BS1"/>
      <sheetName val="RMes"/>
      <sheetName val="SPILL OVER PROJECTIONS"/>
      <sheetName val="10. &amp; 11. Rate Code &amp; BQ"/>
      <sheetName val="Config"/>
      <sheetName val="MAIN FILE 9-24-07"/>
      <sheetName val=""/>
      <sheetName val="Basic Resources"/>
      <sheetName val="DATA_PRG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Bridge Data 2005-06"/>
      <sheetName val="Data.F8.BTR"/>
      <sheetName val="r"/>
      <sheetName val="t_prsr"/>
      <sheetName val="id"/>
      <sheetName val=" "/>
      <sheetName val="bom"/>
      <sheetName val="Rate Ana"/>
      <sheetName val="RIP1"/>
      <sheetName val="BM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FINOLEX"/>
      <sheetName val="final abstract"/>
      <sheetName val="CLAY"/>
      <sheetName val="BM-HOOP"/>
      <sheetName val="foundation(V)"/>
      <sheetName val="Manpower"/>
      <sheetName val="BAL SHEET"/>
      <sheetName val="[saihous.ele.xls]Indirect_x0005_"/>
      <sheetName val="Indirect____쌳ᎈ駜_"/>
      <sheetName val="_saihous.ele.xls_Indirect_x0005_"/>
      <sheetName val="_saihous.ele.xls_Indirect_x0005_____"/>
      <sheetName val="DATA_PILE_BG"/>
      <sheetName val="DATA_PCC"/>
      <sheetName val="DATA_PILECAP"/>
      <sheetName val="DATA_PILE_RT2"/>
      <sheetName val="DATA_PILE_RT1 "/>
      <sheetName val="DATA_PILE _SM"/>
      <sheetName val="Set"/>
      <sheetName val="Column BBS-Block9"/>
      <sheetName val="lists"/>
      <sheetName val="#3E1_GCR"/>
      <sheetName val=" GULF"/>
      <sheetName val="Calculations"/>
      <sheetName val="Formulas"/>
      <sheetName val="Pay_Sep06"/>
      <sheetName val="DG "/>
      <sheetName val="[saihous.ele.xls]Indirect_x0005_⽼؃ᅜ"/>
      <sheetName val="Enquire"/>
      <sheetName val="[saihous.ele.xls]Indirect퀀《혂൧_x0001_"/>
      <sheetName val="2nd "/>
      <sheetName val="shuttering"/>
      <sheetName val="Material Rate"/>
      <sheetName val="[saihous.ele.xls]Indirect쌳ᎈ駜/"/>
      <sheetName val="Material List "/>
      <sheetName val="Setting"/>
      <sheetName val="Summary_Bank"/>
      <sheetName val="BALAN1"/>
      <sheetName val="Structure Bills Qty"/>
      <sheetName val="Citrix"/>
      <sheetName val="BUDGET"/>
      <sheetName val="공장별판관비배부"/>
      <sheetName val="Road data"/>
      <sheetName val="Road Detail Est."/>
      <sheetName val="Lead (Final)"/>
      <sheetName val="MTO REV.0"/>
      <sheetName val="Linked Lead"/>
      <sheetName val="AoR Finishing"/>
      <sheetName val="Measurment"/>
      <sheetName val="TOS-F"/>
      <sheetName val="Meas.-Hotel Part"/>
      <sheetName val="Labor abs-PW"/>
      <sheetName val="Labor abs-NMR"/>
      <sheetName val="Boq_(Main_Building)"/>
      <sheetName val="Annexue_B1"/>
      <sheetName val="STAFFSCHED_1"/>
      <sheetName val="Blr_hire1"/>
      <sheetName val="_IO_List1"/>
      <sheetName val="Cost_Index1"/>
      <sheetName val="saihous_ele1"/>
      <sheetName val="SSR___NSSR_Market_final1"/>
      <sheetName val="Boq_(Main_Building)1"/>
      <sheetName val="wordsdata"/>
      <sheetName val="Filter"/>
      <sheetName val="APPENDIX_B-111"/>
      <sheetName val="Bill_3_111"/>
      <sheetName val="PRECAST_lightconc-II11"/>
      <sheetName val="INDIGINEOUS_ITEMS_10"/>
      <sheetName val="Fill_this_out_first___10"/>
      <sheetName val="IO_List10"/>
      <sheetName val="Pipe_Supports10"/>
      <sheetName val="BOQ_(2)10"/>
      <sheetName val="SPT_vs_PHI10"/>
      <sheetName val="SCHEDULE_(3)10"/>
      <sheetName val="schedule_nos10"/>
      <sheetName val="Cable_data11"/>
      <sheetName val="Civil_Works10"/>
      <sheetName val="Material_10"/>
      <sheetName val="Boq_Block_A10"/>
      <sheetName val="Basement_Budget10"/>
      <sheetName val="Sqn_Abs_G_6__10"/>
      <sheetName val="WO_Abs__G_2__6_DUs10"/>
      <sheetName val="Air_Abs_G_6__23_DUs10"/>
      <sheetName val="4-Int-_ele(RA)10"/>
      <sheetName val="E_&amp;_R10"/>
      <sheetName val="Box-_Girder10"/>
      <sheetName val="BLOCK-A_(MEA_SHEET)10"/>
      <sheetName val="SITE_OVERHEADS10"/>
      <sheetName val="Detail_1A10"/>
      <sheetName val="Lease_rents10"/>
      <sheetName val="DLC_lookups10"/>
      <sheetName val="Quote_Sheet10"/>
      <sheetName val="labour_coeff10"/>
      <sheetName val="Works_-_Quote_Sheet10"/>
      <sheetName val="Gen_Info10"/>
      <sheetName val="Indirect_expenses10"/>
      <sheetName val="Cost_Any_10"/>
      <sheetName val="LIST_OF_MAKES10"/>
      <sheetName val="Asia_Revised_10-1-0710"/>
      <sheetName val="All_Capital_Plan_P+L_10-1-0710"/>
      <sheetName val="CP08_(2)10"/>
      <sheetName val="Planning_File_10-1-0710"/>
      <sheetName val="Break_up_Sheet10"/>
      <sheetName val="SPILL_OVER10"/>
      <sheetName val="MASTER_RATE_ANALYSIS9"/>
      <sheetName val="Mat_Cost10"/>
      <sheetName val="Pile_cap9"/>
      <sheetName val="GF_Columns9"/>
      <sheetName val="Bed_Class9"/>
      <sheetName val="DTF_Summary9"/>
      <sheetName val="Form_69"/>
      <sheetName val="BOQ_Direct_selling_cost9"/>
      <sheetName val="UNP-NCW_9"/>
      <sheetName val="Intro_8"/>
      <sheetName val="Elite_1_-_MBCL8"/>
      <sheetName val="beam-reinft-machine_rm8"/>
      <sheetName val="T1_WO8"/>
      <sheetName val="Cost_summary8"/>
      <sheetName val="Contract_BOQ8"/>
      <sheetName val="beam-reinft-IIInd_floor4"/>
      <sheetName val="key_dates8"/>
      <sheetName val="specification_options8"/>
      <sheetName val="Direct_cost_shed_A-2_8"/>
      <sheetName val="_Resource_list8"/>
      <sheetName val="THANE_SITE8"/>
      <sheetName val="BOQ_Distribution8"/>
      <sheetName val="A_O_R_4"/>
      <sheetName val="FF_Inst_RA_08_Inst_038"/>
      <sheetName val="M_R_List_(2)4"/>
      <sheetName val="Balance_Sheet_4"/>
      <sheetName val="Basic_Rates1"/>
      <sheetName val="bs_BP_04_SA1"/>
      <sheetName val="DG_Works_(Supply)1"/>
      <sheetName val="1_001"/>
      <sheetName val="_B31"/>
      <sheetName val="_B11"/>
      <sheetName val="1-Pop_Proj1"/>
      <sheetName val="Operating_Statistics1"/>
      <sheetName val="Cable_data12"/>
      <sheetName val="Material_11"/>
      <sheetName val="SPT_vs_PHI11"/>
      <sheetName val="PRECAST_lightconc-II12"/>
      <sheetName val="APPENDIX_B-112"/>
      <sheetName val="Bill_3_112"/>
      <sheetName val="Civil_Works11"/>
      <sheetName val="4-Int-_ele(RA)11"/>
      <sheetName val="Fill_this_out_first___11"/>
      <sheetName val="INDIGINEOUS_ITEMS_11"/>
      <sheetName val="Boq_Block_A11"/>
      <sheetName val="SCHEDULE_(3)11"/>
      <sheetName val="schedule_nos11"/>
      <sheetName val="Basement_Budget11"/>
      <sheetName val="IO_List11"/>
      <sheetName val="Pipe_Supports11"/>
      <sheetName val="BOQ_(2)11"/>
      <sheetName val="Box-_Girder11"/>
      <sheetName val="DLC_lookups11"/>
      <sheetName val="Gen_Info11"/>
      <sheetName val="Indirect_expenses11"/>
      <sheetName val="Quote_Sheet11"/>
      <sheetName val="labour_coeff11"/>
      <sheetName val="Works_-_Quote_Sheet11"/>
      <sheetName val="Cost_Any_11"/>
      <sheetName val="LIST_OF_MAKES11"/>
      <sheetName val="SITE_OVERHEADS11"/>
      <sheetName val="Asia_Revised_10-1-0711"/>
      <sheetName val="All_Capital_Plan_P+L_10-1-0711"/>
      <sheetName val="CP08_(2)11"/>
      <sheetName val="Planning_File_10-1-0711"/>
      <sheetName val="Bed_Class10"/>
      <sheetName val="BLOCK-A_(MEA_SHEET)11"/>
      <sheetName val="Sqn_Abs_G_6__11"/>
      <sheetName val="WO_Abs__G_2__6_DUs11"/>
      <sheetName val="Air_Abs_G_6__23_DUs11"/>
      <sheetName val="Lease_rents11"/>
      <sheetName val="Break_up_Sheet11"/>
      <sheetName val="Detail_1A11"/>
      <sheetName val="E_&amp;_R11"/>
      <sheetName val="Pile_cap10"/>
      <sheetName val="DTF_Summary10"/>
      <sheetName val="UNP-NCW_10"/>
      <sheetName val="SPILL_OVER11"/>
      <sheetName val="GF_Columns10"/>
      <sheetName val="Intro_9"/>
      <sheetName val="Mat_Cost11"/>
      <sheetName val="Form_610"/>
      <sheetName val="BOQ_Direct_selling_cost10"/>
      <sheetName val="MASTER_RATE_ANALYSIS10"/>
      <sheetName val="specification_options9"/>
      <sheetName val="key_dates9"/>
      <sheetName val="Elite_1_-_MBCL9"/>
      <sheetName val="Cost_summary9"/>
      <sheetName val="beam-reinft-IIInd_floor5"/>
      <sheetName val="Contract_BOQ9"/>
      <sheetName val="beam-reinft-machine_rm9"/>
      <sheetName val="T1_WO9"/>
      <sheetName val="Direct_cost_shed_A-2_9"/>
      <sheetName val="_Resource_list9"/>
      <sheetName val="THANE_SITE9"/>
      <sheetName val="BOQ_Distribution9"/>
      <sheetName val="_IO_List2"/>
      <sheetName val="A_O_R_5"/>
      <sheetName val="Cost_Index2"/>
      <sheetName val="saihous_ele2"/>
      <sheetName val="FF_Inst_RA_08_Inst_039"/>
      <sheetName val="M_R_List_(2)5"/>
      <sheetName val="Balance_Sheet_5"/>
      <sheetName val="STAFFSCHED_2"/>
      <sheetName val="SSR___NSSR_Market_final2"/>
      <sheetName val="DG_Works_(Supply)2"/>
      <sheetName val="Blr_hire2"/>
      <sheetName val="Basic_Rates2"/>
      <sheetName val="1_002"/>
      <sheetName val="_B32"/>
      <sheetName val="_B12"/>
      <sheetName val="bs_BP_04_SA2"/>
      <sheetName val="1-Pop_Proj2"/>
      <sheetName val="Operating_Statistics2"/>
      <sheetName val="Abstract Sheet"/>
      <sheetName val="TBM-T6+5S(Alt1)"/>
      <sheetName val="conc-foot-gradeslab"/>
      <sheetName val="p-table"/>
      <sheetName val="YTD_Rpt_June"/>
      <sheetName val="MTD_Rpt_June"/>
      <sheetName val="inWords"/>
      <sheetName val="April Analysts"/>
      <sheetName val="Process"/>
      <sheetName val="M.S."/>
      <sheetName val="ONE TIME"/>
      <sheetName val="Indirect_"/>
      <sheetName val="Desgn(zone_I)"/>
      <sheetName val="$_KURLARI"/>
      <sheetName val="220_11__BS_1"/>
      <sheetName val="Elect_1"/>
      <sheetName val="Desgn(zone_I)1"/>
      <sheetName val="$_KURLARI1"/>
      <sheetName val="Civil_BOQ"/>
      <sheetName val="_IO_List3"/>
      <sheetName val="Cost_Index3"/>
      <sheetName val="saihous_ele3"/>
      <sheetName val="SSR___NSSR_Market_final3"/>
      <sheetName val="STAFFSCHED_3"/>
      <sheetName val="Basic_Rates3"/>
      <sheetName val="220_11__BS_2"/>
      <sheetName val="Annexue_B2"/>
      <sheetName val="Elect_2"/>
      <sheetName val="Desgn(zone_I)2"/>
      <sheetName val="$_KURLARI2"/>
      <sheetName val="Boq_(Main_Building)2"/>
      <sheetName val="Civil_BOQ1"/>
      <sheetName val="APPENDIX_B-113"/>
      <sheetName val="Bill_3_113"/>
      <sheetName val="PRECAST_lightconc-II13"/>
      <sheetName val="Fill_this_out_first___12"/>
      <sheetName val="INDIGINEOUS_ITEMS_12"/>
      <sheetName val="Cable_data13"/>
      <sheetName val="Material_12"/>
      <sheetName val="SPT_vs_PHI12"/>
      <sheetName val="Civil_Works12"/>
      <sheetName val="Basement_Budget12"/>
      <sheetName val="Asia_Revised_10-1-0712"/>
      <sheetName val="All_Capital_Plan_P+L_10-1-0712"/>
      <sheetName val="CP08_(2)12"/>
      <sheetName val="Planning_File_10-1-0712"/>
      <sheetName val="SITE_OVERHEADS12"/>
      <sheetName val="Break_up_Sheet12"/>
      <sheetName val="Boq_Block_A12"/>
      <sheetName val="IO_List12"/>
      <sheetName val="Pipe_Supports12"/>
      <sheetName val="BOQ_(2)12"/>
      <sheetName val="SCHEDULE_(3)12"/>
      <sheetName val="schedule_nos12"/>
      <sheetName val="Box-_Girder12"/>
      <sheetName val="Sqn_Abs_G_6__12"/>
      <sheetName val="WO_Abs__G_2__6_DUs12"/>
      <sheetName val="Air_Abs_G_6__23_DUs12"/>
      <sheetName val="4-Int-_ele(RA)12"/>
      <sheetName val="Detail_1A12"/>
      <sheetName val="BLOCK-A_(MEA_SHEET)12"/>
      <sheetName val="labour_coeff12"/>
      <sheetName val="Works_-_Quote_Sheet12"/>
      <sheetName val="E_&amp;_R12"/>
      <sheetName val="MASTER_RATE_ANALYSIS11"/>
      <sheetName val="Mat_Cost12"/>
      <sheetName val="DLC_lookups12"/>
      <sheetName val="Gen_Info12"/>
      <sheetName val="Indirect_expenses12"/>
      <sheetName val="Quote_Sheet12"/>
      <sheetName val="Cost_Any_12"/>
      <sheetName val="LIST_OF_MAKES12"/>
      <sheetName val="Pile_cap11"/>
      <sheetName val="Lease_rents12"/>
      <sheetName val="SPILL_OVER12"/>
      <sheetName val="Bed_Class11"/>
      <sheetName val="DTF_Summary11"/>
      <sheetName val="Form_611"/>
      <sheetName val="BOQ_Direct_selling_cost11"/>
      <sheetName val="GF_Columns11"/>
      <sheetName val="UNP-NCW_11"/>
      <sheetName val="Intro_10"/>
      <sheetName val="Elite_1_-_MBCL10"/>
      <sheetName val="Cost_summary10"/>
      <sheetName val="Contract_BOQ10"/>
      <sheetName val="beam-reinft-machine_rm10"/>
      <sheetName val="T1_WO10"/>
      <sheetName val="Direct_cost_shed_A-2_10"/>
      <sheetName val="_Resource_list10"/>
      <sheetName val="THANE_SITE10"/>
      <sheetName val="BOQ_Distribution10"/>
      <sheetName val="key_dates10"/>
      <sheetName val="specification_options10"/>
      <sheetName val="beam-reinft-IIInd_floor6"/>
      <sheetName val="A_O_R_6"/>
      <sheetName val="FF_Inst_RA_08_Inst_0310"/>
      <sheetName val="_IO_List4"/>
      <sheetName val="Cost_Index4"/>
      <sheetName val="saihous_ele4"/>
      <sheetName val="M_R_List_(2)6"/>
      <sheetName val="Balance_Sheet_6"/>
      <sheetName val="SSR___NSSR_Market_final4"/>
      <sheetName val="STAFFSCHED_4"/>
      <sheetName val="Basic_Rates4"/>
      <sheetName val="bs_BP_04_SA3"/>
      <sheetName val="Blr_hire3"/>
      <sheetName val="1-Pop_Proj3"/>
      <sheetName val="1_003"/>
      <sheetName val="DG_Works_(Supply)3"/>
      <sheetName val="220_11__BS_3"/>
      <sheetName val="_B33"/>
      <sheetName val="_B13"/>
      <sheetName val="Operating_Statistics3"/>
      <sheetName val="Annexue_B3"/>
      <sheetName val="Elect_3"/>
      <sheetName val="Desgn(zone_I)3"/>
      <sheetName val="$_KURLARI3"/>
      <sheetName val="Boq_(Main_Building)3"/>
      <sheetName val="Civil_BOQ2"/>
      <sheetName val="Basement__Works"/>
      <sheetName val="APPENDIX_B-114"/>
      <sheetName val="Bill_3_114"/>
      <sheetName val="PRECAST_lightconc-II14"/>
      <sheetName val="Fill_this_out_first___13"/>
      <sheetName val="INDIGINEOUS_ITEMS_13"/>
      <sheetName val="Cable_data14"/>
      <sheetName val="Material_13"/>
      <sheetName val="SPT_vs_PHI13"/>
      <sheetName val="Civil_Works13"/>
      <sheetName val="Basement_Budget13"/>
      <sheetName val="Asia_Revised_10-1-0713"/>
      <sheetName val="All_Capital_Plan_P+L_10-1-0713"/>
      <sheetName val="CP08_(2)13"/>
      <sheetName val="Planning_File_10-1-0713"/>
      <sheetName val="SITE_OVERHEADS13"/>
      <sheetName val="Break_up_Sheet13"/>
      <sheetName val="Boq_Block_A13"/>
      <sheetName val="IO_List13"/>
      <sheetName val="Pipe_Supports13"/>
      <sheetName val="BOQ_(2)13"/>
      <sheetName val="SCHEDULE_(3)13"/>
      <sheetName val="schedule_nos13"/>
      <sheetName val="Box-_Girder13"/>
      <sheetName val="Sqn_Abs_G_6__13"/>
      <sheetName val="WO_Abs__G_2__6_DUs13"/>
      <sheetName val="Air_Abs_G_6__23_DUs13"/>
      <sheetName val="4-Int-_ele(RA)13"/>
      <sheetName val="Detail_1A13"/>
      <sheetName val="BLOCK-A_(MEA_SHEET)13"/>
      <sheetName val="labour_coeff13"/>
      <sheetName val="Works_-_Quote_Sheet13"/>
      <sheetName val="E_&amp;_R13"/>
      <sheetName val="MASTER_RATE_ANALYSIS12"/>
      <sheetName val="Mat_Cost13"/>
      <sheetName val="DLC_lookups13"/>
      <sheetName val="Gen_Info13"/>
      <sheetName val="Indirect_expenses13"/>
      <sheetName val="Quote_Sheet13"/>
      <sheetName val="Cost_Any_13"/>
      <sheetName val="LIST_OF_MAKES13"/>
      <sheetName val="Pile_cap12"/>
      <sheetName val="Lease_rents13"/>
      <sheetName val="SPILL_OVER13"/>
      <sheetName val="Bed_Class12"/>
      <sheetName val="DTF_Summary12"/>
      <sheetName val="Form_612"/>
      <sheetName val="BOQ_Direct_selling_cost12"/>
      <sheetName val="GF_Columns12"/>
      <sheetName val="UNP-NCW_12"/>
      <sheetName val="Intro_11"/>
      <sheetName val="Elite_1_-_MBCL11"/>
      <sheetName val="Cost_summary11"/>
      <sheetName val="Contract_BOQ11"/>
      <sheetName val="beam-reinft-machine_rm11"/>
      <sheetName val="T1_WO11"/>
      <sheetName val="Direct_cost_shed_A-2_11"/>
      <sheetName val="_Resource_list11"/>
      <sheetName val="THANE_SITE11"/>
      <sheetName val="BOQ_Distribution11"/>
      <sheetName val="key_dates11"/>
      <sheetName val="specification_options11"/>
      <sheetName val="beam-reinft-IIInd_floor7"/>
      <sheetName val="A_O_R_7"/>
      <sheetName val="FF_Inst_RA_08_Inst_0311"/>
      <sheetName val="_IO_List5"/>
      <sheetName val="Cost_Index5"/>
      <sheetName val="saihous_ele5"/>
      <sheetName val="M_R_List_(2)7"/>
      <sheetName val="Balance_Sheet_7"/>
      <sheetName val="SSR___NSSR_Market_final5"/>
      <sheetName val="STAFFSCHED_5"/>
      <sheetName val="Basic_Rates5"/>
      <sheetName val="bs_BP_04_SA4"/>
      <sheetName val="Blr_hire4"/>
      <sheetName val="1-Pop_Proj4"/>
      <sheetName val="1_004"/>
      <sheetName val="DG_Works_(Supply)4"/>
      <sheetName val="220_11__BS_4"/>
      <sheetName val="_B34"/>
      <sheetName val="_B14"/>
      <sheetName val="Operating_Statistics4"/>
      <sheetName val="Annexue_B4"/>
      <sheetName val="Elect_4"/>
      <sheetName val="Desgn(zone_I)4"/>
      <sheetName val="$_KURLARI4"/>
      <sheetName val="Boq_(Main_Building)4"/>
      <sheetName val="Civil_BOQ3"/>
      <sheetName val="Basement__Works1"/>
      <sheetName val="Fin Sum"/>
      <sheetName val="Sum "/>
      <sheetName val="General Interior "/>
      <sheetName val="Dismantling Works "/>
      <sheetName val="Toilet Works "/>
      <sheetName val="Sheet4"/>
      <sheetName val="Sliding folding partition"/>
      <sheetName val="Hard flr&amp;wall "/>
      <sheetName val="Modular Ceiling "/>
      <sheetName val="Blinds"/>
      <sheetName val="MS Structure Works"/>
      <sheetName val="Graphics &amp; Signage"/>
      <sheetName val="gen"/>
      <sheetName val="Break_Up"/>
      <sheetName val="Quotation"/>
      <sheetName val="Detail-Singly"/>
      <sheetName val="TORRENT CEMENT"/>
      <sheetName val="A"/>
      <sheetName val="GUT (2)"/>
      <sheetName val="ACE-OUT"/>
      <sheetName val="Basis"/>
      <sheetName val="AutoOpen Stub Data"/>
      <sheetName val="IM_Assumptions"/>
      <sheetName val="IM_SUMMARY"/>
      <sheetName val="IM_Flows"/>
      <sheetName val="RES-PLANNING"/>
      <sheetName val="INPUT SHEET"/>
      <sheetName val="Macro1"/>
      <sheetName val="IDC"/>
      <sheetName val="Indirect_x0005_????"/>
      <sheetName val="Indirect퀀《혂൧_x0001_"/>
      <sheetName val="L (4)"/>
      <sheetName val="PRICE-COMP"/>
      <sheetName val="Core Data"/>
      <sheetName val="M-Book for FW"/>
      <sheetName val="M-Book for Conc"/>
      <sheetName val="Monthly Budget Summary"/>
      <sheetName val="Staff_Acco_48"/>
      <sheetName val="Tel__24"/>
      <sheetName val="Ext_light24"/>
      <sheetName val="Staff_Acco_49"/>
      <sheetName val="4_Annex_1_Basic_rate24"/>
      <sheetName val="DETAILED__BOQ24"/>
      <sheetName val="Detail_In_Door_Stad24"/>
      <sheetName val="Project_Details__24"/>
      <sheetName val="RCC,Ret__Wall24"/>
      <sheetName val="Load_Details(B2)24"/>
      <sheetName val="TBAL9697_-group_wise__sdpl24"/>
      <sheetName val="scurve_calc_(2)24"/>
      <sheetName val="Detail_P&amp;L23"/>
      <sheetName val="Assumption_Sheet23"/>
      <sheetName val="Legal_Risk_Analysis23"/>
      <sheetName val="Bill_3_-_Site_Works23"/>
      <sheetName val="SCHEDULE_OF_RATES23"/>
      <sheetName val="GR_slab-reinft23"/>
      <sheetName val="Rate_Analysis23"/>
      <sheetName val="Cover_sheet1"/>
      <sheetName val="AOQ-new_1"/>
      <sheetName val="water_prop_1"/>
      <sheetName val="PA-_Consutant_"/>
      <sheetName val="[saihous_ele_xls]Indirect"/>
      <sheetName val="Summary_Transformers"/>
      <sheetName val="Total__Amount"/>
      <sheetName val="[saihous_ele_xls]Indirect????"/>
      <sheetName val="10__&amp;_11__Rate_Code_&amp;_BQ"/>
      <sheetName val="Basic_Resources"/>
      <sheetName val="Angebot18_7_"/>
      <sheetName val="SPILL_OVER_PROJECTIONS"/>
      <sheetName val="BC_&amp;_MNB_1"/>
      <sheetName val="MAIN_FILE_9-24-07"/>
      <sheetName val="DG_"/>
      <sheetName val="11B_"/>
      <sheetName val="SC_Cost_MAR_02"/>
      <sheetName val="final_abstract"/>
      <sheetName val="[saihous_ele_xls]Indirect퀀《혂൧"/>
      <sheetName val="MTO_REV_0"/>
      <sheetName val="[saihous_ele_xls]Indirect⽼؃ᅜ"/>
      <sheetName val="Linked_Lead"/>
      <sheetName val="Material_Rate"/>
      <sheetName val="2nd_"/>
      <sheetName val="Material_List_"/>
      <sheetName val="Abstract_Sheet"/>
      <sheetName val="April_Analysts"/>
      <sheetName val="M_S_"/>
      <sheetName val="Column_BBS-Block9"/>
      <sheetName val="Materials_"/>
      <sheetName val="ONE_TIME"/>
      <sheetName val="Structure_Bills_Qty"/>
      <sheetName val="[saihous_ele_xls]Indirect쌳ᎈ駜/"/>
      <sheetName val="AoR_Finishing"/>
      <sheetName val="Lead_(Final)"/>
      <sheetName val="Sum_"/>
      <sheetName val="General_Interior_"/>
      <sheetName val="Dismantling_Works_"/>
      <sheetName val="Toilet_Works_"/>
      <sheetName val="Sliding_folding_partition"/>
      <sheetName val="Hard_flr&amp;wall_"/>
      <sheetName val="Modular_Ceiling_"/>
      <sheetName val="MS_Structure_Works"/>
      <sheetName val="Graphics_&amp;_Signage"/>
      <sheetName val="dBase"/>
      <sheetName val="beam-reinft"/>
      <sheetName val="Sqn-Abs(G+6) "/>
      <sheetName val="WO-Abs (G+2) 6 DUs"/>
      <sheetName val="Air-Abs(G+6) 23 DUs"/>
      <sheetName val="Service Function"/>
      <sheetName val="CON"/>
      <sheetName val="8th  floor Beams"/>
      <sheetName val="DG-YARD"/>
      <sheetName val="IT-Fri Base"/>
      <sheetName val="CMISFA"/>
      <sheetName val="00acttbl"/>
      <sheetName val="PSrpt25"/>
      <sheetName val="00budtbl"/>
      <sheetName val="CFForecast detail"/>
      <sheetName val="Footings"/>
      <sheetName val="Labour &amp; Plant"/>
      <sheetName val="B1"/>
      <sheetName val="reference sheet "/>
      <sheetName val="CABLERET"/>
      <sheetName val="BoQ-1"/>
      <sheetName val="BoQ-2"/>
      <sheetName val="BP"/>
      <sheetName val="Contractor &amp; Material Price"/>
      <sheetName val="DATA-DEP.(13-17)"/>
      <sheetName val="DATA-KBPL(17-25)"/>
      <sheetName val="DATA-GCC(25-34.7)"/>
      <sheetName val="St.-Con(0-17)"/>
      <sheetName val="St.-Con.(17-34)"/>
      <sheetName val="inter"/>
      <sheetName val="07"/>
      <sheetName val="02"/>
      <sheetName val="03"/>
      <sheetName val="04"/>
      <sheetName val="Voucher"/>
      <sheetName val="Cal"/>
      <sheetName val="Assmpns"/>
      <sheetName val="NLD - Assum"/>
      <sheetName val="Capex-fixed"/>
      <sheetName val="Machinery"/>
      <sheetName val="SITE DATA"/>
      <sheetName val="C &amp; G RHS"/>
      <sheetName val="Bituminous"/>
      <sheetName val="SC revtrgt"/>
      <sheetName val="77S(O)"/>
      <sheetName val="COST"/>
      <sheetName val="Grand Summary"/>
      <sheetName val="CBL01"/>
      <sheetName val="GN-ST-10"/>
      <sheetName val="C Sum"/>
      <sheetName val="A Sum"/>
      <sheetName val="Cover_sheet2"/>
      <sheetName val="AOQ-new_2"/>
      <sheetName val="water_prop_2"/>
      <sheetName val="11B_2"/>
      <sheetName val="SC_Cost_MAR_022"/>
      <sheetName val="11B_1"/>
      <sheetName val="SC_Cost_MAR_021"/>
      <sheetName val="Pier calculation"/>
      <sheetName val="Master Data"/>
      <sheetName val="Summary-margin calc"/>
      <sheetName val="Cut &amp; Sew"/>
      <sheetName val="REL"/>
      <sheetName val="loadcal"/>
      <sheetName val="Sweeper Machine"/>
      <sheetName val="hyperstatic"/>
      <sheetName val="LL-Normal"/>
      <sheetName val="XL4Poppy"/>
      <sheetName val="HP(9.200)"/>
      <sheetName val="Stability"/>
      <sheetName val="[saihous.ele.xls]Indirect_____2"/>
      <sheetName val="[saihous.ele.xls]Indirect_____3"/>
      <sheetName val="[saihous.ele.xls]Indirect_____4"/>
      <sheetName val="SubAnlysis"/>
      <sheetName val="MMt"/>
      <sheetName val="ANNEXURE-A"/>
      <sheetName val="부표총괄"/>
      <sheetName val="Concrete Quants"/>
      <sheetName val="Final VA"/>
      <sheetName val="MPR_PA_1"/>
      <sheetName val="oresreqsum"/>
      <sheetName val="scurve(2)"/>
      <sheetName val="PRSH"/>
      <sheetName val="saihous.ele.xls"/>
      <sheetName val="Indirect_x005f_x0005_"/>
      <sheetName val="Indirect_x005f_x0005__x005f_x0000__x005f_x0000__"/>
      <sheetName val="Staff_Acco_50"/>
      <sheetName val="Tel__25"/>
      <sheetName val="Ext_light25"/>
      <sheetName val="Staff_Acco_51"/>
      <sheetName val="4_Annex_1_Basic_rate25"/>
      <sheetName val="DETAILED__BOQ25"/>
      <sheetName val="TBAL9697_-group_wise__sdpl25"/>
      <sheetName val="Detail_In_Door_Stad25"/>
      <sheetName val="Project_Details__25"/>
      <sheetName val="scurve_calc_(2)25"/>
      <sheetName val="Detail_P&amp;L24"/>
      <sheetName val="Assumption_Sheet24"/>
      <sheetName val="RCC,Ret__Wall25"/>
      <sheetName val="Load_Details(B2)25"/>
      <sheetName val="Legal_Risk_Analysis24"/>
      <sheetName val="Bill_3_-_Site_Works24"/>
      <sheetName val="SCHEDULE_OF_RATES24"/>
      <sheetName val="GR_slab-reinft24"/>
      <sheetName val="Rate_Analysis24"/>
      <sheetName val="PA-_Consutant_1"/>
      <sheetName val="Basic_Resources1"/>
      <sheetName val="SPILL_OVER_PROJECTIONS1"/>
      <sheetName val="Z1_DATA"/>
      <sheetName val="MHNO_LEV"/>
      <sheetName val="PRECAST lightconc_II"/>
      <sheetName val="Sensitivity"/>
      <sheetName val="organi synthesis lab"/>
      <sheetName val="[saihous.ele.xls]Indirect_x0005_堀와6"/>
      <sheetName val="Format 1.9 Ph-1"/>
      <sheetName val="Labour Rate "/>
      <sheetName val="DashboardQuestions"/>
      <sheetName val="TPL_RECEIPTS MB51"/>
      <sheetName val="Brazil-Russia-EuropeDecToMar-05"/>
      <sheetName val="ROW Orders for March 05"/>
      <sheetName val="PKG PO"/>
      <sheetName val="LLM DPRECEIPTS MB51"/>
      <sheetName val="PHS_RECEIPTS"/>
      <sheetName val="ZSEM stock (ympc038)"/>
      <sheetName val="MFG PO"/>
      <sheetName val="APRIL"/>
      <sheetName val="Aug"/>
      <sheetName val="FEB"/>
      <sheetName val="JAN"/>
      <sheetName val="July"/>
      <sheetName val="June"/>
      <sheetName val="MARCH"/>
      <sheetName val="MAY"/>
      <sheetName val="Allg. Angaben"/>
      <sheetName val="Auswahl"/>
      <sheetName val="CABLES DATA"/>
      <sheetName val="Basic Details"/>
      <sheetName val="BS Groupings"/>
      <sheetName val="PL Groupings"/>
      <sheetName val="QAQC"/>
      <sheetName val="M.B.T-16"/>
      <sheetName val="FITZ MORT 94"/>
      <sheetName val="Beam-Schedule-1"/>
      <sheetName val="BASIC MATERIALS"/>
      <sheetName val="Final Bill"/>
      <sheetName val="BST"/>
      <sheetName val="_GULF"/>
      <sheetName val="Summary_Transformers1"/>
      <sheetName val="Total__Amount1"/>
      <sheetName val="_GULF1"/>
      <sheetName val="Summary_Transformers3"/>
      <sheetName val="Total__Amount3"/>
      <sheetName val="_GULF3"/>
      <sheetName val="VI Floor Beam "/>
      <sheetName val="Step 1"/>
      <sheetName val="PHOTO(9)"/>
      <sheetName val="PHOTOCALL(8)"/>
      <sheetName val="Equipment Information"/>
      <sheetName val="Equipment Block"/>
      <sheetName val="DATA 2"/>
      <sheetName val="Ring Details"/>
      <sheetName val="Stress Calculation"/>
      <sheetName val="SUMMARY-GC"/>
      <sheetName val="SUMMARY - C&amp;I"/>
      <sheetName val="PREAMBLES"/>
      <sheetName val="INTERIOR WORKS"/>
      <sheetName val="Interior working"/>
      <sheetName val="FALSE CEILING"/>
      <sheetName val="FALSE CEILING working"/>
      <sheetName val="PAINTING"/>
      <sheetName val="Painting working"/>
      <sheetName val="DOORS"/>
      <sheetName val="Doors Working"/>
      <sheetName val="Blind Working"/>
      <sheetName val="LOOSE FURNITURES"/>
      <sheetName val="DISMANTLING WORKS-C&amp;I"/>
      <sheetName val="DIS C&amp;I WORKING"/>
      <sheetName val="INTERNAL SIGNAGE"/>
      <sheetName val="SIGNAGE WORKING"/>
      <sheetName val="Summary-Electrical"/>
      <sheetName val="Electrical"/>
      <sheetName val="Electrical Working"/>
      <sheetName val="Light_Fixture_Installation"/>
      <sheetName val="Decorative_Light_Fixture_Instal"/>
      <sheetName val="SUMMARY - FPS"/>
      <sheetName val="BOQ-FPS "/>
      <sheetName val="HVAC Summary"/>
      <sheetName val="HVAC"/>
      <sheetName val="SUMMARY-PHE"/>
      <sheetName val="Sanitary Fixtures"/>
      <sheetName val="Firxtures working"/>
      <sheetName val="Internal Drainage &amp; rain water"/>
      <sheetName val="Internal Drainage &amp; rain workin"/>
      <sheetName val="Internal water "/>
      <sheetName val="Dismantling works-PHE"/>
      <sheetName val="[saihous.ele.xls]Indirect_x0005_ം핤࢐"/>
      <sheetName val="1-Excavation"/>
      <sheetName val="2-Substructure"/>
      <sheetName val="3-Concrete"/>
      <sheetName val="4-Masonry"/>
      <sheetName val="5-Thermal &amp; Moisture"/>
      <sheetName val="Col-Schedule"/>
      <sheetName val="keyword"/>
      <sheetName val="Assumption Inputs"/>
      <sheetName val="starter"/>
      <sheetName val="WORK TABLE"/>
      <sheetName val="SOA"/>
      <sheetName val="Podium Areas"/>
      <sheetName val="Options"/>
      <sheetName val="sc-mar2000"/>
      <sheetName val="sc-sepVdec99"/>
      <sheetName val="Box-Detour"/>
      <sheetName val="[saihous.ele.xls]Indirect_x0005__xdfa0_."/>
      <sheetName val="[saihous.ele.xls]Indirect_x0005__xdb20__x001f_"/>
      <sheetName val="Distribution - Qty &amp; Amount"/>
      <sheetName val="horizontal"/>
      <sheetName val="PMS"/>
      <sheetName val="Cover_sheet3"/>
      <sheetName val="AOQ-new_3"/>
      <sheetName val="water_prop_3"/>
      <sheetName val="SC_Cost_MAR_023"/>
      <sheetName val="Summary_Transformers2"/>
      <sheetName val="Total__Amount2"/>
      <sheetName val="11B_3"/>
      <sheetName val="[saihous_ele_xls]Indirect_"/>
      <sheetName val="INPUT_SHEET"/>
      <sheetName val="Sweeper_Machine"/>
      <sheetName val="HP(9_200)"/>
      <sheetName val="BAL_SHEET"/>
      <sheetName val="Final_Bill"/>
      <sheetName val="_GULF2"/>
      <sheetName val="Pier_calculation"/>
      <sheetName val="Distribution_-_Qty_&amp;_Amount"/>
      <sheetName val="Fin_Sum"/>
      <sheetName val="Bechtel Norms"/>
      <sheetName val="CS PIPING"/>
      <sheetName val="TECH DATA"/>
      <sheetName val="STEEL"/>
      <sheetName val="LabourRates"/>
      <sheetName val="COMPS"/>
      <sheetName val="purpose&amp;input"/>
      <sheetName val="Anl"/>
      <sheetName val="Jan Volume"/>
      <sheetName val="Beam-design exp"/>
      <sheetName val="A301 Kalk"/>
      <sheetName val="Pacakges split"/>
      <sheetName val="_saihous.ele.xls_Indirect_x0005"/>
      <sheetName val="_saihous.ele.xls_Indirect쌳ᎈ駜_"/>
      <sheetName val="_saihous.ele.xls_Indirect퀀《혂൧_x"/>
      <sheetName val="Indirect_x0005_____"/>
      <sheetName val="_saihous_ele_xls_Indirect"/>
      <sheetName val="_saihous_ele_xls_Indirect____"/>
      <sheetName val="Capex"/>
      <sheetName val="Schlüss Inh-EF"/>
      <sheetName val="VS배관내역서"/>
      <sheetName val="Break_Up (bc)"/>
      <sheetName val="Break_Up (bc1)"/>
      <sheetName val="Break_Up (bc2)"/>
      <sheetName val="Comparison"/>
      <sheetName val="Name List"/>
      <sheetName val="Main-Material"/>
      <sheetName val="LEVEL SHEET"/>
      <sheetName val="Overall Summary"/>
      <sheetName val="Summary_CFA total - CP1 &amp; CP2"/>
      <sheetName val="SP Break Up"/>
      <sheetName val="Format - 4"/>
      <sheetName val="BP-Other strs"/>
      <sheetName val="HT Cable "/>
      <sheetName val="Rate_Ana1"/>
      <sheetName val="BAL_SHEET1"/>
      <sheetName val="Materials_1"/>
      <sheetName val="Rate_Ana"/>
      <sheetName val="(Do not delete)"/>
      <sheetName val="Beams "/>
      <sheetName val="switch"/>
      <sheetName val="ES-aLL"/>
      <sheetName val="Tong hop DT XDCT"/>
      <sheetName val="TH_CPTB"/>
      <sheetName val="TMDT"/>
      <sheetName val="Analy"/>
      <sheetName val="STATIC"/>
      <sheetName val="Summary_Transformers4"/>
      <sheetName val="Total__Amount4"/>
      <sheetName val="_GULF4"/>
      <sheetName val="DOOR-WIND"/>
      <sheetName val="_saihous.ele.xls_Indirect퀀《혂൧_x0001_"/>
      <sheetName val="Building_List"/>
      <sheetName val="Flooring Chart"/>
      <sheetName val="Staff_Acco_60"/>
      <sheetName val="Tel__30"/>
      <sheetName val="Ext_light30"/>
      <sheetName val="Staff_Acco_61"/>
      <sheetName val="SCHEDULE_OF_RATES30"/>
      <sheetName val="4_Annex_1_Basic_rate30"/>
      <sheetName val="DETAILED__BOQ30"/>
      <sheetName val="Detail_In_Door_Stad30"/>
      <sheetName val="Project_Details__30"/>
      <sheetName val="RCC,Ret__Wall30"/>
      <sheetName val="TBAL9697_-group_wise__sdpl30"/>
      <sheetName val="Load_Details(B2)30"/>
      <sheetName val="scurve_calc_(2)30"/>
      <sheetName val="Detail_P&amp;L30"/>
      <sheetName val="Assumption_Sheet30"/>
      <sheetName val="APPENDIX_B-130"/>
      <sheetName val="Bill_3_130"/>
      <sheetName val="Legal_Risk_Analysis30"/>
      <sheetName val="Cable_data30"/>
      <sheetName val="PRECAST_lightconc-II30"/>
      <sheetName val="BLOCK-A_(MEA_SHEET)29"/>
      <sheetName val="Bill_3_-_Site_Works29"/>
      <sheetName val="Asia_Revised_10-1-0729"/>
      <sheetName val="All_Capital_Plan_P+L_10-1-0729"/>
      <sheetName val="CP08_(2)29"/>
      <sheetName val="Planning_File_10-1-0729"/>
      <sheetName val="GR_slab-reinft29"/>
      <sheetName val="SITE_OVERHEADS29"/>
      <sheetName val="Civil_Works29"/>
      <sheetName val="Material_29"/>
      <sheetName val="SPT_vs_PHI29"/>
      <sheetName val="Fill_this_out_first___29"/>
      <sheetName val="IO_List29"/>
      <sheetName val="Pipe_Supports29"/>
      <sheetName val="BOQ_(2)29"/>
      <sheetName val="SCHEDULE_(3)29"/>
      <sheetName val="schedule_nos29"/>
      <sheetName val="Rate_Analysis29"/>
      <sheetName val="Boq_Block_A29"/>
      <sheetName val="Sqn_Abs_G_6__29"/>
      <sheetName val="WO_Abs__G_2__6_DUs29"/>
      <sheetName val="Air_Abs_G_6__23_DUs29"/>
      <sheetName val="4-Int-_ele(RA)29"/>
      <sheetName val="INDIGINEOUS_ITEMS_29"/>
      <sheetName val="Box-_Girder29"/>
      <sheetName val="Lease_rents29"/>
      <sheetName val="DLC_lookups29"/>
      <sheetName val="Quote_Sheet29"/>
      <sheetName val="labour_coeff29"/>
      <sheetName val="Works_-_Quote_Sheet29"/>
      <sheetName val="Gen_Info29"/>
      <sheetName val="Indirect_expenses29"/>
      <sheetName val="Cost_Any_29"/>
      <sheetName val="LIST_OF_MAKES29"/>
      <sheetName val="Detail_1A29"/>
      <sheetName val="Basement_Budget29"/>
      <sheetName val="Break_up_Sheet29"/>
      <sheetName val="E_&amp;_R29"/>
      <sheetName val="Bed_Class28"/>
      <sheetName val="Pile_cap28"/>
      <sheetName val="Mat_Cost29"/>
      <sheetName val="SPILL_OVER29"/>
      <sheetName val="DTF_Summary28"/>
      <sheetName val="UNP-NCW_28"/>
      <sheetName val="GF_Columns28"/>
      <sheetName val="Form_628"/>
      <sheetName val="BOQ_Direct_selling_cost28"/>
      <sheetName val="MASTER_RATE_ANALYSIS28"/>
      <sheetName val="Intro_28"/>
      <sheetName val="A_O_R_28"/>
      <sheetName val="Cost_summary28"/>
      <sheetName val="Direct_cost_shed_A-2_28"/>
      <sheetName val="_Resource_list28"/>
      <sheetName val="THANE_SITE28"/>
      <sheetName val="BOQ_Distribution28"/>
      <sheetName val="key_dates28"/>
      <sheetName val="specification_options28"/>
      <sheetName val="Elite_1_-_MBCL28"/>
      <sheetName val="M_R_List_(2)28"/>
      <sheetName val="Balance_Sheet_28"/>
      <sheetName val="APPENDIX_B-115"/>
      <sheetName val="Bill_3_115"/>
      <sheetName val="Cable_data15"/>
      <sheetName val="PRECAST_lightconc-II15"/>
      <sheetName val="BLOCK-A_(MEA_SHEET)14"/>
      <sheetName val="Asia_Revised_10-1-0714"/>
      <sheetName val="All_Capital_Plan_P+L_10-1-0714"/>
      <sheetName val="CP08_(2)14"/>
      <sheetName val="Planning_File_10-1-0714"/>
      <sheetName val="SITE_OVERHEADS14"/>
      <sheetName val="Civil_Works14"/>
      <sheetName val="Material_14"/>
      <sheetName val="SPT_vs_PHI14"/>
      <sheetName val="Fill_this_out_first___14"/>
      <sheetName val="IO_List14"/>
      <sheetName val="Pipe_Supports14"/>
      <sheetName val="BOQ_(2)14"/>
      <sheetName val="SCHEDULE_(3)14"/>
      <sheetName val="schedule_nos14"/>
      <sheetName val="Boq_Block_A14"/>
      <sheetName val="Sqn_Abs_G_6__14"/>
      <sheetName val="WO_Abs__G_2__6_DUs14"/>
      <sheetName val="Air_Abs_G_6__23_DUs14"/>
      <sheetName val="4-Int-_ele(RA)14"/>
      <sheetName val="INDIGINEOUS_ITEMS_14"/>
      <sheetName val="Box-_Girder14"/>
      <sheetName val="Lease_rents14"/>
      <sheetName val="DLC_lookups14"/>
      <sheetName val="Quote_Sheet14"/>
      <sheetName val="labour_coeff14"/>
      <sheetName val="Works_-_Quote_Sheet14"/>
      <sheetName val="Gen_Info14"/>
      <sheetName val="Indirect_expenses14"/>
      <sheetName val="Cost_Any_14"/>
      <sheetName val="LIST_OF_MAKES14"/>
      <sheetName val="Detail_1A14"/>
      <sheetName val="Basement_Budget14"/>
      <sheetName val="Break_up_Sheet14"/>
      <sheetName val="E_&amp;_R14"/>
      <sheetName val="Bed_Class13"/>
      <sheetName val="Pile_cap13"/>
      <sheetName val="Mat_Cost14"/>
      <sheetName val="SPILL_OVER14"/>
      <sheetName val="DTF_Summary13"/>
      <sheetName val="UNP-NCW_13"/>
      <sheetName val="GF_Columns13"/>
      <sheetName val="Form_613"/>
      <sheetName val="BOQ_Direct_selling_cost13"/>
      <sheetName val="MASTER_RATE_ANALYSIS13"/>
      <sheetName val="Intro_13"/>
      <sheetName val="A_O_R_13"/>
      <sheetName val="Cost_summary13"/>
      <sheetName val="Direct_cost_shed_A-2_13"/>
      <sheetName val="_Resource_list13"/>
      <sheetName val="THANE_SITE13"/>
      <sheetName val="BOQ_Distribution13"/>
      <sheetName val="key_dates13"/>
      <sheetName val="specification_options13"/>
      <sheetName val="Elite_1_-_MBCL13"/>
      <sheetName val="M_R_List_(2)13"/>
      <sheetName val="Balance_Sheet_13"/>
      <sheetName val="A_O_R_8"/>
      <sheetName val="M_R_List_(2)8"/>
      <sheetName val="Balance_Sheet_8"/>
      <sheetName val="A_O_R_9"/>
      <sheetName val="M_R_List_(2)9"/>
      <sheetName val="Balance_Sheet_9"/>
      <sheetName val="A_O_R_10"/>
      <sheetName val="M_R_List_(2)10"/>
      <sheetName val="Balance_Sheet_10"/>
      <sheetName val="A_O_R_11"/>
      <sheetName val="M_R_List_(2)11"/>
      <sheetName val="Balance_Sheet_11"/>
      <sheetName val="Intro_12"/>
      <sheetName val="A_O_R_12"/>
      <sheetName val="Cost_summary12"/>
      <sheetName val="Direct_cost_shed_A-2_12"/>
      <sheetName val="_Resource_list12"/>
      <sheetName val="THANE_SITE12"/>
      <sheetName val="BOQ_Distribution12"/>
      <sheetName val="key_dates12"/>
      <sheetName val="specification_options12"/>
      <sheetName val="Elite_1_-_MBCL12"/>
      <sheetName val="M_R_List_(2)12"/>
      <sheetName val="Balance_Sheet_12"/>
      <sheetName val="APPENDIX_B-118"/>
      <sheetName val="Bill_3_118"/>
      <sheetName val="Cable_data18"/>
      <sheetName val="PRECAST_lightconc-II18"/>
      <sheetName val="BLOCK-A_(MEA_SHEET)17"/>
      <sheetName val="Asia_Revised_10-1-0717"/>
      <sheetName val="All_Capital_Plan_P+L_10-1-0717"/>
      <sheetName val="CP08_(2)17"/>
      <sheetName val="Planning_File_10-1-0717"/>
      <sheetName val="SITE_OVERHEADS17"/>
      <sheetName val="Civil_Works17"/>
      <sheetName val="Material_17"/>
      <sheetName val="SPT_vs_PHI17"/>
      <sheetName val="Fill_this_out_first___17"/>
      <sheetName val="IO_List17"/>
      <sheetName val="Pipe_Supports17"/>
      <sheetName val="BOQ_(2)17"/>
      <sheetName val="SCHEDULE_(3)17"/>
      <sheetName val="schedule_nos17"/>
      <sheetName val="Boq_Block_A17"/>
      <sheetName val="Sqn_Abs_G_6__17"/>
      <sheetName val="WO_Abs__G_2__6_DUs17"/>
      <sheetName val="Air_Abs_G_6__23_DUs17"/>
      <sheetName val="4-Int-_ele(RA)17"/>
      <sheetName val="INDIGINEOUS_ITEMS_17"/>
      <sheetName val="Box-_Girder17"/>
      <sheetName val="Lease_rents17"/>
      <sheetName val="DLC_lookups17"/>
      <sheetName val="Quote_Sheet17"/>
      <sheetName val="labour_coeff17"/>
      <sheetName val="Works_-_Quote_Sheet17"/>
      <sheetName val="Gen_Info17"/>
      <sheetName val="Indirect_expenses17"/>
      <sheetName val="Cost_Any_17"/>
      <sheetName val="LIST_OF_MAKES17"/>
      <sheetName val="Detail_1A17"/>
      <sheetName val="Basement_Budget17"/>
      <sheetName val="Break_up_Sheet17"/>
      <sheetName val="E_&amp;_R17"/>
      <sheetName val="Bed_Class16"/>
      <sheetName val="Pile_cap16"/>
      <sheetName val="Mat_Cost17"/>
      <sheetName val="SPILL_OVER17"/>
      <sheetName val="DTF_Summary16"/>
      <sheetName val="UNP-NCW_16"/>
      <sheetName val="GF_Columns16"/>
      <sheetName val="Form_616"/>
      <sheetName val="BOQ_Direct_selling_cost16"/>
      <sheetName val="MASTER_RATE_ANALYSIS16"/>
      <sheetName val="Intro_16"/>
      <sheetName val="A_O_R_16"/>
      <sheetName val="Cost_summary16"/>
      <sheetName val="Direct_cost_shed_A-2_16"/>
      <sheetName val="_Resource_list16"/>
      <sheetName val="THANE_SITE16"/>
      <sheetName val="BOQ_Distribution16"/>
      <sheetName val="key_dates16"/>
      <sheetName val="specification_options16"/>
      <sheetName val="Elite_1_-_MBCL16"/>
      <sheetName val="M_R_List_(2)16"/>
      <sheetName val="Balance_Sheet_16"/>
      <sheetName val="APPENDIX_B-116"/>
      <sheetName val="Bill_3_116"/>
      <sheetName val="Cable_data16"/>
      <sheetName val="PRECAST_lightconc-II16"/>
      <sheetName val="BLOCK-A_(MEA_SHEET)15"/>
      <sheetName val="Asia_Revised_10-1-0715"/>
      <sheetName val="All_Capital_Plan_P+L_10-1-0715"/>
      <sheetName val="CP08_(2)15"/>
      <sheetName val="Planning_File_10-1-0715"/>
      <sheetName val="SITE_OVERHEADS15"/>
      <sheetName val="Civil_Works15"/>
      <sheetName val="Material_15"/>
      <sheetName val="SPT_vs_PHI15"/>
      <sheetName val="Fill_this_out_first___15"/>
      <sheetName val="IO_List15"/>
      <sheetName val="Pipe_Supports15"/>
      <sheetName val="BOQ_(2)15"/>
      <sheetName val="SCHEDULE_(3)15"/>
      <sheetName val="schedule_nos15"/>
      <sheetName val="Boq_Block_A15"/>
      <sheetName val="Sqn_Abs_G_6__15"/>
      <sheetName val="WO_Abs__G_2__6_DUs15"/>
      <sheetName val="Air_Abs_G_6__23_DUs15"/>
      <sheetName val="4-Int-_ele(RA)15"/>
      <sheetName val="INDIGINEOUS_ITEMS_15"/>
      <sheetName val="Box-_Girder15"/>
      <sheetName val="Lease_rents15"/>
      <sheetName val="DLC_lookups15"/>
      <sheetName val="Quote_Sheet15"/>
      <sheetName val="labour_coeff15"/>
      <sheetName val="Works_-_Quote_Sheet15"/>
      <sheetName val="Gen_Info15"/>
      <sheetName val="Indirect_expenses15"/>
      <sheetName val="Cost_Any_15"/>
      <sheetName val="LIST_OF_MAKES15"/>
      <sheetName val="Detail_1A15"/>
      <sheetName val="Basement_Budget15"/>
      <sheetName val="Break_up_Sheet15"/>
      <sheetName val="E_&amp;_R15"/>
      <sheetName val="Bed_Class14"/>
      <sheetName val="Pile_cap14"/>
      <sheetName val="Mat_Cost15"/>
      <sheetName val="SPILL_OVER15"/>
      <sheetName val="DTF_Summary14"/>
      <sheetName val="UNP-NCW_14"/>
      <sheetName val="GF_Columns14"/>
      <sheetName val="Form_614"/>
      <sheetName val="BOQ_Direct_selling_cost14"/>
      <sheetName val="MASTER_RATE_ANALYSIS14"/>
      <sheetName val="Intro_14"/>
      <sheetName val="A_O_R_14"/>
      <sheetName val="Cost_summary14"/>
      <sheetName val="Direct_cost_shed_A-2_14"/>
      <sheetName val="_Resource_list14"/>
      <sheetName val="THANE_SITE14"/>
      <sheetName val="BOQ_Distribution14"/>
      <sheetName val="key_dates14"/>
      <sheetName val="specification_options14"/>
      <sheetName val="Elite_1_-_MBCL14"/>
      <sheetName val="M_R_List_(2)14"/>
      <sheetName val="Balance_Sheet_14"/>
      <sheetName val="APPENDIX_B-117"/>
      <sheetName val="Bill_3_117"/>
      <sheetName val="Cable_data17"/>
      <sheetName val="PRECAST_lightconc-II17"/>
      <sheetName val="BLOCK-A_(MEA_SHEET)16"/>
      <sheetName val="Asia_Revised_10-1-0716"/>
      <sheetName val="All_Capital_Plan_P+L_10-1-0716"/>
      <sheetName val="CP08_(2)16"/>
      <sheetName val="Planning_File_10-1-0716"/>
      <sheetName val="SITE_OVERHEADS16"/>
      <sheetName val="Civil_Works16"/>
      <sheetName val="Material_16"/>
      <sheetName val="SPT_vs_PHI16"/>
      <sheetName val="Fill_this_out_first___16"/>
      <sheetName val="IO_List16"/>
      <sheetName val="Pipe_Supports16"/>
      <sheetName val="BOQ_(2)16"/>
      <sheetName val="SCHEDULE_(3)16"/>
      <sheetName val="schedule_nos16"/>
      <sheetName val="Boq_Block_A16"/>
      <sheetName val="Sqn_Abs_G_6__16"/>
      <sheetName val="WO_Abs__G_2__6_DUs16"/>
      <sheetName val="Air_Abs_G_6__23_DUs16"/>
      <sheetName val="4-Int-_ele(RA)16"/>
      <sheetName val="INDIGINEOUS_ITEMS_16"/>
      <sheetName val="Box-_Girder16"/>
      <sheetName val="Lease_rents16"/>
      <sheetName val="DLC_lookups16"/>
      <sheetName val="Quote_Sheet16"/>
      <sheetName val="labour_coeff16"/>
      <sheetName val="Works_-_Quote_Sheet16"/>
      <sheetName val="Gen_Info16"/>
      <sheetName val="Indirect_expenses16"/>
      <sheetName val="Cost_Any_16"/>
      <sheetName val="LIST_OF_MAKES16"/>
      <sheetName val="Detail_1A16"/>
      <sheetName val="Basement_Budget16"/>
      <sheetName val="Break_up_Sheet16"/>
      <sheetName val="E_&amp;_R16"/>
      <sheetName val="Bed_Class15"/>
      <sheetName val="Pile_cap15"/>
      <sheetName val="Mat_Cost16"/>
      <sheetName val="SPILL_OVER16"/>
      <sheetName val="DTF_Summary15"/>
      <sheetName val="UNP-NCW_15"/>
      <sheetName val="GF_Columns15"/>
      <sheetName val="Form_615"/>
      <sheetName val="BOQ_Direct_selling_cost15"/>
      <sheetName val="MASTER_RATE_ANALYSIS15"/>
      <sheetName val="Intro_15"/>
      <sheetName val="A_O_R_15"/>
      <sheetName val="Cost_summary15"/>
      <sheetName val="Direct_cost_shed_A-2_15"/>
      <sheetName val="_Resource_list15"/>
      <sheetName val="THANE_SITE15"/>
      <sheetName val="BOQ_Distribution15"/>
      <sheetName val="key_dates15"/>
      <sheetName val="specification_options15"/>
      <sheetName val="Elite_1_-_MBCL15"/>
      <sheetName val="M_R_List_(2)15"/>
      <sheetName val="Balance_Sheet_15"/>
      <sheetName val="Basic_Rates15"/>
      <sheetName val="Contract_BOQ15"/>
      <sheetName val="beam-reinft-IIInd_floor15"/>
      <sheetName val="FF_Inst_RA_08_Inst_0315"/>
      <sheetName val="beam-reinft-machine_rm15"/>
      <sheetName val="T1_WO15"/>
      <sheetName val="APPENDIX_B-119"/>
      <sheetName val="Bill_3_119"/>
      <sheetName val="PRECAST_lightconc-II19"/>
      <sheetName val="Fill_this_out_first___18"/>
      <sheetName val="SCHEDULE_(3)18"/>
      <sheetName val="schedule_nos18"/>
      <sheetName val="Cable_data19"/>
      <sheetName val="Material_18"/>
      <sheetName val="SPT_vs_PHI18"/>
      <sheetName val="Civil_Works18"/>
      <sheetName val="4-Int-_ele(RA)18"/>
      <sheetName val="SITE_OVERHEADS18"/>
      <sheetName val="Boq_Block_A18"/>
      <sheetName val="Asia_Revised_10-1-0718"/>
      <sheetName val="All_Capital_Plan_P+L_10-1-0718"/>
      <sheetName val="CP08_(2)18"/>
      <sheetName val="Planning_File_10-1-0718"/>
      <sheetName val="INDIGINEOUS_ITEMS_18"/>
      <sheetName val="BLOCK-A_(MEA_SHEET)18"/>
      <sheetName val="IO_List18"/>
      <sheetName val="Pipe_Supports18"/>
      <sheetName val="BOQ_(2)18"/>
      <sheetName val="Break_up_Sheet18"/>
      <sheetName val="Box-_Girder18"/>
      <sheetName val="Sqn_Abs_G_6__18"/>
      <sheetName val="WO_Abs__G_2__6_DUs18"/>
      <sheetName val="Air_Abs_G_6__23_DUs18"/>
      <sheetName val="Detail_1A18"/>
      <sheetName val="Basement_Budget18"/>
      <sheetName val="E_&amp;_R18"/>
      <sheetName val="Lease_rents18"/>
      <sheetName val="DLC_lookups18"/>
      <sheetName val="Quote_Sheet18"/>
      <sheetName val="labour_coeff18"/>
      <sheetName val="Works_-_Quote_Sheet18"/>
      <sheetName val="Gen_Info18"/>
      <sheetName val="Indirect_expenses18"/>
      <sheetName val="Cost_Any_18"/>
      <sheetName val="LIST_OF_MAKES18"/>
      <sheetName val="SPILL_OVER18"/>
      <sheetName val="Pile_cap17"/>
      <sheetName val="Mat_Cost18"/>
      <sheetName val="DTF_Summary17"/>
      <sheetName val="Bed_Class17"/>
      <sheetName val="key_dates17"/>
      <sheetName val="UNP-NCW_17"/>
      <sheetName val="GF_Columns17"/>
      <sheetName val="Intro_17"/>
      <sheetName val="Form_617"/>
      <sheetName val="BOQ_Direct_selling_cost17"/>
      <sheetName val="specification_options17"/>
      <sheetName val="Elite_1_-_MBCL17"/>
      <sheetName val="M_R_List_(2)17"/>
      <sheetName val="MASTER_RATE_ANALYSIS17"/>
      <sheetName val="Cost_summary17"/>
      <sheetName val="Balance_Sheet_17"/>
      <sheetName val="A_O_R_17"/>
      <sheetName val="Direct_cost_shed_A-2_17"/>
      <sheetName val="_Resource_list17"/>
      <sheetName val="THANE_SITE17"/>
      <sheetName val="BOQ_Distribution17"/>
      <sheetName val="APPENDIX_B-120"/>
      <sheetName val="Bill_3_120"/>
      <sheetName val="PRECAST_lightconc-II20"/>
      <sheetName val="Fill_this_out_first___19"/>
      <sheetName val="SCHEDULE_(3)19"/>
      <sheetName val="schedule_nos19"/>
      <sheetName val="Cable_data20"/>
      <sheetName val="Material_19"/>
      <sheetName val="SPT_vs_PHI19"/>
      <sheetName val="Civil_Works19"/>
      <sheetName val="4-Int-_ele(RA)19"/>
      <sheetName val="SITE_OVERHEADS19"/>
      <sheetName val="Boq_Block_A19"/>
      <sheetName val="Asia_Revised_10-1-0719"/>
      <sheetName val="All_Capital_Plan_P+L_10-1-0719"/>
      <sheetName val="CP08_(2)19"/>
      <sheetName val="Planning_File_10-1-0719"/>
      <sheetName val="INDIGINEOUS_ITEMS_19"/>
      <sheetName val="BLOCK-A_(MEA_SHEET)19"/>
      <sheetName val="IO_List19"/>
      <sheetName val="Pipe_Supports19"/>
      <sheetName val="BOQ_(2)19"/>
      <sheetName val="Break_up_Sheet19"/>
      <sheetName val="Box-_Girder19"/>
      <sheetName val="Sqn_Abs_G_6__19"/>
      <sheetName val="WO_Abs__G_2__6_DUs19"/>
      <sheetName val="Air_Abs_G_6__23_DUs19"/>
      <sheetName val="Detail_1A19"/>
      <sheetName val="Basement_Budget19"/>
      <sheetName val="E_&amp;_R19"/>
      <sheetName val="Lease_rents19"/>
      <sheetName val="DLC_lookups19"/>
      <sheetName val="Quote_Sheet19"/>
      <sheetName val="labour_coeff19"/>
      <sheetName val="Works_-_Quote_Sheet19"/>
      <sheetName val="Gen_Info19"/>
      <sheetName val="Indirect_expenses19"/>
      <sheetName val="Cost_Any_19"/>
      <sheetName val="LIST_OF_MAKES19"/>
      <sheetName val="SPILL_OVER19"/>
      <sheetName val="Pile_cap18"/>
      <sheetName val="Mat_Cost19"/>
      <sheetName val="DTF_Summary18"/>
      <sheetName val="Bed_Class18"/>
      <sheetName val="key_dates18"/>
      <sheetName val="UNP-NCW_18"/>
      <sheetName val="GF_Columns18"/>
      <sheetName val="Intro_18"/>
      <sheetName val="Form_618"/>
      <sheetName val="BOQ_Direct_selling_cost18"/>
      <sheetName val="specification_options18"/>
      <sheetName val="Elite_1_-_MBCL18"/>
      <sheetName val="M_R_List_(2)18"/>
      <sheetName val="MASTER_RATE_ANALYSIS18"/>
      <sheetName val="Cost_summary18"/>
      <sheetName val="Balance_Sheet_18"/>
      <sheetName val="A_O_R_18"/>
      <sheetName val="Direct_cost_shed_A-2_18"/>
      <sheetName val="_Resource_list18"/>
      <sheetName val="THANE_SITE18"/>
      <sheetName val="BOQ_Distribution18"/>
      <sheetName val="APPENDIX_B-124"/>
      <sheetName val="Bill_3_124"/>
      <sheetName val="Cable_data24"/>
      <sheetName val="PRECAST_lightconc-II24"/>
      <sheetName val="BLOCK-A_(MEA_SHEET)23"/>
      <sheetName val="Asia_Revised_10-1-0723"/>
      <sheetName val="All_Capital_Plan_P+L_10-1-0723"/>
      <sheetName val="CP08_(2)23"/>
      <sheetName val="Planning_File_10-1-0723"/>
      <sheetName val="SITE_OVERHEADS23"/>
      <sheetName val="Civil_Works23"/>
      <sheetName val="Material_23"/>
      <sheetName val="SPT_vs_PHI23"/>
      <sheetName val="Fill_this_out_first___23"/>
      <sheetName val="IO_List23"/>
      <sheetName val="Pipe_Supports23"/>
      <sheetName val="BOQ_(2)23"/>
      <sheetName val="SCHEDULE_(3)23"/>
      <sheetName val="schedule_nos23"/>
      <sheetName val="Boq_Block_A23"/>
      <sheetName val="Sqn_Abs_G_6__23"/>
      <sheetName val="WO_Abs__G_2__6_DUs23"/>
      <sheetName val="Air_Abs_G_6__23_DUs23"/>
      <sheetName val="4-Int-_ele(RA)23"/>
      <sheetName val="INDIGINEOUS_ITEMS_23"/>
      <sheetName val="Box-_Girder23"/>
      <sheetName val="Lease_rents23"/>
      <sheetName val="DLC_lookups23"/>
      <sheetName val="Quote_Sheet23"/>
      <sheetName val="labour_coeff23"/>
      <sheetName val="Works_-_Quote_Sheet23"/>
      <sheetName val="Gen_Info23"/>
      <sheetName val="Indirect_expenses23"/>
      <sheetName val="Cost_Any_23"/>
      <sheetName val="LIST_OF_MAKES23"/>
      <sheetName val="Detail_1A23"/>
      <sheetName val="Basement_Budget23"/>
      <sheetName val="Break_up_Sheet23"/>
      <sheetName val="E_&amp;_R23"/>
      <sheetName val="Bed_Class22"/>
      <sheetName val="Pile_cap22"/>
      <sheetName val="Mat_Cost23"/>
      <sheetName val="SPILL_OVER23"/>
      <sheetName val="DTF_Summary22"/>
      <sheetName val="UNP-NCW_22"/>
      <sheetName val="GF_Columns22"/>
      <sheetName val="Form_622"/>
      <sheetName val="BOQ_Direct_selling_cost22"/>
      <sheetName val="MASTER_RATE_ANALYSIS22"/>
      <sheetName val="Intro_22"/>
      <sheetName val="A_O_R_22"/>
      <sheetName val="Cost_summary22"/>
      <sheetName val="Direct_cost_shed_A-2_22"/>
      <sheetName val="_Resource_list22"/>
      <sheetName val="THANE_SITE22"/>
      <sheetName val="BOQ_Distribution22"/>
      <sheetName val="key_dates22"/>
      <sheetName val="specification_options22"/>
      <sheetName val="Elite_1_-_MBCL22"/>
      <sheetName val="M_R_List_(2)22"/>
      <sheetName val="Balance_Sheet_22"/>
      <sheetName val="APPENDIX_B-121"/>
      <sheetName val="Bill_3_121"/>
      <sheetName val="PRECAST_lightconc-II21"/>
      <sheetName val="Fill_this_out_first___20"/>
      <sheetName val="SCHEDULE_(3)20"/>
      <sheetName val="schedule_nos20"/>
      <sheetName val="Cable_data21"/>
      <sheetName val="Material_20"/>
      <sheetName val="SPT_vs_PHI20"/>
      <sheetName val="Civil_Works20"/>
      <sheetName val="4-Int-_ele(RA)20"/>
      <sheetName val="SITE_OVERHEADS20"/>
      <sheetName val="Boq_Block_A20"/>
      <sheetName val="Asia_Revised_10-1-0720"/>
      <sheetName val="All_Capital_Plan_P+L_10-1-0720"/>
      <sheetName val="CP08_(2)20"/>
      <sheetName val="Planning_File_10-1-0720"/>
      <sheetName val="INDIGINEOUS_ITEMS_20"/>
      <sheetName val="BLOCK-A_(MEA_SHEET)20"/>
      <sheetName val="IO_List20"/>
      <sheetName val="Pipe_Supports20"/>
      <sheetName val="BOQ_(2)20"/>
      <sheetName val="Break_up_Sheet20"/>
      <sheetName val="Box-_Girder20"/>
      <sheetName val="Sqn_Abs_G_6__20"/>
      <sheetName val="WO_Abs__G_2__6_DUs20"/>
      <sheetName val="Air_Abs_G_6__23_DUs20"/>
      <sheetName val="Detail_1A20"/>
      <sheetName val="Basement_Budget20"/>
      <sheetName val="E_&amp;_R20"/>
      <sheetName val="Lease_rents20"/>
      <sheetName val="DLC_lookups20"/>
      <sheetName val="Quote_Sheet20"/>
      <sheetName val="labour_coeff20"/>
      <sheetName val="Works_-_Quote_Sheet20"/>
      <sheetName val="Gen_Info20"/>
      <sheetName val="Indirect_expenses20"/>
      <sheetName val="Cost_Any_20"/>
      <sheetName val="LIST_OF_MAKES20"/>
      <sheetName val="SPILL_OVER20"/>
      <sheetName val="Pile_cap19"/>
      <sheetName val="Mat_Cost20"/>
      <sheetName val="DTF_Summary19"/>
      <sheetName val="Bed_Class19"/>
      <sheetName val="key_dates19"/>
      <sheetName val="UNP-NCW_19"/>
      <sheetName val="GF_Columns19"/>
      <sheetName val="Intro_19"/>
      <sheetName val="Form_619"/>
      <sheetName val="BOQ_Direct_selling_cost19"/>
      <sheetName val="specification_options19"/>
      <sheetName val="Elite_1_-_MBCL19"/>
      <sheetName val="M_R_List_(2)19"/>
      <sheetName val="MASTER_RATE_ANALYSIS19"/>
      <sheetName val="Cost_summary19"/>
      <sheetName val="Balance_Sheet_19"/>
      <sheetName val="A_O_R_19"/>
      <sheetName val="Direct_cost_shed_A-2_19"/>
      <sheetName val="_Resource_list19"/>
      <sheetName val="THANE_SITE19"/>
      <sheetName val="BOQ_Distribution19"/>
      <sheetName val="Basic_Rates6"/>
      <sheetName val="Basic_Rates9"/>
      <sheetName val="beam-reinft-IIInd_floor9"/>
      <sheetName val="APPENDIX_B-122"/>
      <sheetName val="Bill_3_122"/>
      <sheetName val="PRECAST_lightconc-II22"/>
      <sheetName val="Fill_this_out_first___21"/>
      <sheetName val="SCHEDULE_(3)21"/>
      <sheetName val="schedule_nos21"/>
      <sheetName val="Cable_data22"/>
      <sheetName val="Material_21"/>
      <sheetName val="SPT_vs_PHI21"/>
      <sheetName val="Civil_Works21"/>
      <sheetName val="4-Int-_ele(RA)21"/>
      <sheetName val="SITE_OVERHEADS21"/>
      <sheetName val="Boq_Block_A21"/>
      <sheetName val="Asia_Revised_10-1-0721"/>
      <sheetName val="All_Capital_Plan_P+L_10-1-0721"/>
      <sheetName val="CP08_(2)21"/>
      <sheetName val="Planning_File_10-1-0721"/>
      <sheetName val="INDIGINEOUS_ITEMS_21"/>
      <sheetName val="BLOCK-A_(MEA_SHEET)21"/>
      <sheetName val="IO_List21"/>
      <sheetName val="Pipe_Supports21"/>
      <sheetName val="BOQ_(2)21"/>
      <sheetName val="Break_up_Sheet21"/>
      <sheetName val="Box-_Girder21"/>
      <sheetName val="Sqn_Abs_G_6__21"/>
      <sheetName val="WO_Abs__G_2__6_DUs21"/>
      <sheetName val="Air_Abs_G_6__23_DUs21"/>
      <sheetName val="Detail_1A21"/>
      <sheetName val="Basement_Budget21"/>
      <sheetName val="E_&amp;_R21"/>
      <sheetName val="Lease_rents21"/>
      <sheetName val="DLC_lookups21"/>
      <sheetName val="Quote_Sheet21"/>
      <sheetName val="labour_coeff21"/>
      <sheetName val="Works_-_Quote_Sheet21"/>
      <sheetName val="Gen_Info21"/>
      <sheetName val="Indirect_expenses21"/>
      <sheetName val="Cost_Any_21"/>
      <sheetName val="LIST_OF_MAKES21"/>
      <sheetName val="SPILL_OVER21"/>
      <sheetName val="Pile_cap20"/>
      <sheetName val="Mat_Cost21"/>
      <sheetName val="DTF_Summary20"/>
      <sheetName val="Bed_Class20"/>
      <sheetName val="key_dates20"/>
      <sheetName val="UNP-NCW_20"/>
      <sheetName val="GF_Columns20"/>
      <sheetName val="Intro_20"/>
      <sheetName val="Form_620"/>
      <sheetName val="BOQ_Direct_selling_cost20"/>
      <sheetName val="specification_options20"/>
      <sheetName val="Elite_1_-_MBCL20"/>
      <sheetName val="M_R_List_(2)20"/>
      <sheetName val="MASTER_RATE_ANALYSIS20"/>
      <sheetName val="Cost_summary20"/>
      <sheetName val="Balance_Sheet_20"/>
      <sheetName val="A_O_R_20"/>
      <sheetName val="Direct_cost_shed_A-2_20"/>
      <sheetName val="_Resource_list20"/>
      <sheetName val="THANE_SITE20"/>
      <sheetName val="BOQ_Distribution20"/>
      <sheetName val="Basic_Rates7"/>
      <sheetName val="APPENDIX_B-123"/>
      <sheetName val="Bill_3_123"/>
      <sheetName val="Cable_data23"/>
      <sheetName val="PRECAST_lightconc-II23"/>
      <sheetName val="BLOCK-A_(MEA_SHEET)22"/>
      <sheetName val="Asia_Revised_10-1-0722"/>
      <sheetName val="All_Capital_Plan_P+L_10-1-0722"/>
      <sheetName val="CP08_(2)22"/>
      <sheetName val="Planning_File_10-1-0722"/>
      <sheetName val="SITE_OVERHEADS22"/>
      <sheetName val="Civil_Works22"/>
      <sheetName val="Material_22"/>
      <sheetName val="SPT_vs_PHI22"/>
      <sheetName val="Fill_this_out_first___22"/>
      <sheetName val="IO_List22"/>
      <sheetName val="Pipe_Supports22"/>
      <sheetName val="BOQ_(2)22"/>
      <sheetName val="SCHEDULE_(3)22"/>
      <sheetName val="schedule_nos22"/>
      <sheetName val="Boq_Block_A22"/>
      <sheetName val="Sqn_Abs_G_6__22"/>
      <sheetName val="WO_Abs__G_2__6_DUs22"/>
      <sheetName val="Air_Abs_G_6__23_DUs22"/>
      <sheetName val="4-Int-_ele(RA)22"/>
      <sheetName val="INDIGINEOUS_ITEMS_22"/>
      <sheetName val="Box-_Girder22"/>
      <sheetName val="Lease_rents22"/>
      <sheetName val="DLC_lookups22"/>
      <sheetName val="Quote_Sheet22"/>
      <sheetName val="labour_coeff22"/>
      <sheetName val="Works_-_Quote_Sheet22"/>
      <sheetName val="Gen_Info22"/>
      <sheetName val="Indirect_expenses22"/>
      <sheetName val="Cost_Any_22"/>
      <sheetName val="LIST_OF_MAKES22"/>
      <sheetName val="Detail_1A22"/>
      <sheetName val="Basement_Budget22"/>
      <sheetName val="Break_up_Sheet22"/>
      <sheetName val="E_&amp;_R22"/>
      <sheetName val="Bed_Class21"/>
      <sheetName val="Pile_cap21"/>
      <sheetName val="Mat_Cost22"/>
      <sheetName val="SPILL_OVER22"/>
      <sheetName val="DTF_Summary21"/>
      <sheetName val="UNP-NCW_21"/>
      <sheetName val="GF_Columns21"/>
      <sheetName val="Form_621"/>
      <sheetName val="BOQ_Direct_selling_cost21"/>
      <sheetName val="MASTER_RATE_ANALYSIS21"/>
      <sheetName val="Intro_21"/>
      <sheetName val="A_O_R_21"/>
      <sheetName val="Cost_summary21"/>
      <sheetName val="Direct_cost_shed_A-2_21"/>
      <sheetName val="_Resource_list21"/>
      <sheetName val="THANE_SITE21"/>
      <sheetName val="BOQ_Distribution21"/>
      <sheetName val="key_dates21"/>
      <sheetName val="specification_options21"/>
      <sheetName val="Elite_1_-_MBCL21"/>
      <sheetName val="M_R_List_(2)21"/>
      <sheetName val="Balance_Sheet_21"/>
      <sheetName val="Basic_Rates8"/>
      <sheetName val="beam-reinft-IIInd_floor8"/>
      <sheetName val="SCHEDULE_OF_RATES25"/>
      <sheetName val="Detail_P&amp;L25"/>
      <sheetName val="Assumption_Sheet25"/>
      <sheetName val="APPENDIX_B-125"/>
      <sheetName val="Bill_3_125"/>
      <sheetName val="Legal_Risk_Analysis25"/>
      <sheetName val="Cable_data25"/>
      <sheetName val="PRECAST_lightconc-II25"/>
      <sheetName val="BLOCK-A_(MEA_SHEET)24"/>
      <sheetName val="Asia_Revised_10-1-0724"/>
      <sheetName val="All_Capital_Plan_P+L_10-1-0724"/>
      <sheetName val="CP08_(2)24"/>
      <sheetName val="Planning_File_10-1-0724"/>
      <sheetName val="SITE_OVERHEADS24"/>
      <sheetName val="Civil_Works24"/>
      <sheetName val="Material_24"/>
      <sheetName val="SPT_vs_PHI24"/>
      <sheetName val="Fill_this_out_first___24"/>
      <sheetName val="IO_List24"/>
      <sheetName val="Pipe_Supports24"/>
      <sheetName val="BOQ_(2)24"/>
      <sheetName val="SCHEDULE_(3)24"/>
      <sheetName val="schedule_nos24"/>
      <sheetName val="Boq_Block_A24"/>
      <sheetName val="Sqn_Abs_G_6__24"/>
      <sheetName val="WO_Abs__G_2__6_DUs24"/>
      <sheetName val="Air_Abs_G_6__23_DUs24"/>
      <sheetName val="4-Int-_ele(RA)24"/>
      <sheetName val="INDIGINEOUS_ITEMS_24"/>
      <sheetName val="Box-_Girder24"/>
      <sheetName val="Lease_rents24"/>
      <sheetName val="DLC_lookups24"/>
      <sheetName val="Quote_Sheet24"/>
      <sheetName val="labour_coeff24"/>
      <sheetName val="Works_-_Quote_Sheet24"/>
      <sheetName val="Gen_Info24"/>
      <sheetName val="Indirect_expenses24"/>
      <sheetName val="Cost_Any_24"/>
      <sheetName val="LIST_OF_MAKES24"/>
      <sheetName val="Detail_1A24"/>
      <sheetName val="Basement_Budget24"/>
      <sheetName val="Break_up_Sheet24"/>
      <sheetName val="E_&amp;_R24"/>
      <sheetName val="Bed_Class23"/>
      <sheetName val="Pile_cap23"/>
      <sheetName val="Mat_Cost24"/>
      <sheetName val="SPILL_OVER24"/>
      <sheetName val="DTF_Summary23"/>
      <sheetName val="UNP-NCW_23"/>
      <sheetName val="GF_Columns23"/>
      <sheetName val="Form_623"/>
      <sheetName val="BOQ_Direct_selling_cost23"/>
      <sheetName val="MASTER_RATE_ANALYSIS23"/>
      <sheetName val="Intro_23"/>
      <sheetName val="A_O_R_23"/>
      <sheetName val="Cost_summary23"/>
      <sheetName val="Direct_cost_shed_A-2_23"/>
      <sheetName val="_Resource_list23"/>
      <sheetName val="THANE_SITE23"/>
      <sheetName val="BOQ_Distribution23"/>
      <sheetName val="key_dates23"/>
      <sheetName val="specification_options23"/>
      <sheetName val="Elite_1_-_MBCL23"/>
      <sheetName val="M_R_List_(2)23"/>
      <sheetName val="Balance_Sheet_23"/>
      <sheetName val="Basic_Rates10"/>
      <sheetName val="beam-reinft-IIInd_floor10"/>
      <sheetName val="Staff_Acco_52"/>
      <sheetName val="Tel__26"/>
      <sheetName val="Ext_light26"/>
      <sheetName val="Staff_Acco_53"/>
      <sheetName val="SCHEDULE_OF_RATES26"/>
      <sheetName val="4_Annex_1_Basic_rate26"/>
      <sheetName val="DETAILED__BOQ26"/>
      <sheetName val="Detail_In_Door_Stad26"/>
      <sheetName val="Project_Details__26"/>
      <sheetName val="RCC,Ret__Wall26"/>
      <sheetName val="TBAL9697_-group_wise__sdpl26"/>
      <sheetName val="Load_Details(B2)26"/>
      <sheetName val="scurve_calc_(2)26"/>
      <sheetName val="Detail_P&amp;L26"/>
      <sheetName val="Assumption_Sheet26"/>
      <sheetName val="APPENDIX_B-126"/>
      <sheetName val="Bill_3_126"/>
      <sheetName val="Legal_Risk_Analysis26"/>
      <sheetName val="Cable_data26"/>
      <sheetName val="PRECAST_lightconc-II26"/>
      <sheetName val="BLOCK-A_(MEA_SHEET)25"/>
      <sheetName val="Bill_3_-_Site_Works25"/>
      <sheetName val="Asia_Revised_10-1-0725"/>
      <sheetName val="All_Capital_Plan_P+L_10-1-0725"/>
      <sheetName val="CP08_(2)25"/>
      <sheetName val="Planning_File_10-1-0725"/>
      <sheetName val="GR_slab-reinft25"/>
      <sheetName val="SITE_OVERHEADS25"/>
      <sheetName val="Civil_Works25"/>
      <sheetName val="Material_25"/>
      <sheetName val="SPT_vs_PHI25"/>
      <sheetName val="Fill_this_out_first___25"/>
      <sheetName val="IO_List25"/>
      <sheetName val="Pipe_Supports25"/>
      <sheetName val="BOQ_(2)25"/>
      <sheetName val="SCHEDULE_(3)25"/>
      <sheetName val="schedule_nos25"/>
      <sheetName val="Rate_Analysis25"/>
      <sheetName val="Boq_Block_A25"/>
      <sheetName val="Sqn_Abs_G_6__25"/>
      <sheetName val="WO_Abs__G_2__6_DUs25"/>
      <sheetName val="Air_Abs_G_6__23_DUs25"/>
      <sheetName val="4-Int-_ele(RA)25"/>
      <sheetName val="INDIGINEOUS_ITEMS_25"/>
      <sheetName val="Box-_Girder25"/>
      <sheetName val="Lease_rents25"/>
      <sheetName val="DLC_lookups25"/>
      <sheetName val="Quote_Sheet25"/>
      <sheetName val="labour_coeff25"/>
      <sheetName val="Works_-_Quote_Sheet25"/>
      <sheetName val="Gen_Info25"/>
      <sheetName val="Indirect_expenses25"/>
      <sheetName val="Cost_Any_25"/>
      <sheetName val="LIST_OF_MAKES25"/>
      <sheetName val="Detail_1A25"/>
      <sheetName val="Basement_Budget25"/>
      <sheetName val="Break_up_Sheet25"/>
      <sheetName val="E_&amp;_R25"/>
      <sheetName val="Bed_Class24"/>
      <sheetName val="Pile_cap24"/>
      <sheetName val="Mat_Cost25"/>
      <sheetName val="SPILL_OVER25"/>
      <sheetName val="DTF_Summary24"/>
      <sheetName val="UNP-NCW_24"/>
      <sheetName val="GF_Columns24"/>
      <sheetName val="Form_624"/>
      <sheetName val="BOQ_Direct_selling_cost24"/>
      <sheetName val="MASTER_RATE_ANALYSIS24"/>
      <sheetName val="Intro_24"/>
      <sheetName val="A_O_R_24"/>
      <sheetName val="Cost_summary24"/>
      <sheetName val="Direct_cost_shed_A-2_24"/>
      <sheetName val="_Resource_list24"/>
      <sheetName val="THANE_SITE24"/>
      <sheetName val="BOQ_Distribution24"/>
      <sheetName val="key_dates24"/>
      <sheetName val="specification_options24"/>
      <sheetName val="Elite_1_-_MBCL24"/>
      <sheetName val="M_R_List_(2)24"/>
      <sheetName val="Balance_Sheet_24"/>
      <sheetName val="Basic_Rates11"/>
      <sheetName val="beam-reinft-IIInd_floor11"/>
      <sheetName val="Staff_Acco_54"/>
      <sheetName val="Tel__27"/>
      <sheetName val="Ext_light27"/>
      <sheetName val="Staff_Acco_55"/>
      <sheetName val="SCHEDULE_OF_RATES27"/>
      <sheetName val="4_Annex_1_Basic_rate27"/>
      <sheetName val="DETAILED__BOQ27"/>
      <sheetName val="Detail_In_Door_Stad27"/>
      <sheetName val="Project_Details__27"/>
      <sheetName val="RCC,Ret__Wall27"/>
      <sheetName val="TBAL9697_-group_wise__sdpl27"/>
      <sheetName val="Load_Details(B2)27"/>
      <sheetName val="scurve_calc_(2)27"/>
      <sheetName val="Detail_P&amp;L27"/>
      <sheetName val="Assumption_Sheet27"/>
      <sheetName val="APPENDIX_B-127"/>
      <sheetName val="Bill_3_127"/>
      <sheetName val="Legal_Risk_Analysis27"/>
      <sheetName val="Cable_data27"/>
      <sheetName val="PRECAST_lightconc-II27"/>
      <sheetName val="BLOCK-A_(MEA_SHEET)26"/>
      <sheetName val="Bill_3_-_Site_Works26"/>
      <sheetName val="Asia_Revised_10-1-0726"/>
      <sheetName val="All_Capital_Plan_P+L_10-1-0726"/>
      <sheetName val="CP08_(2)26"/>
      <sheetName val="Planning_File_10-1-0726"/>
      <sheetName val="GR_slab-reinft26"/>
      <sheetName val="SITE_OVERHEADS26"/>
      <sheetName val="Civil_Works26"/>
      <sheetName val="Material_26"/>
      <sheetName val="SPT_vs_PHI26"/>
      <sheetName val="Fill_this_out_first___26"/>
      <sheetName val="IO_List26"/>
      <sheetName val="Pipe_Supports26"/>
      <sheetName val="BOQ_(2)26"/>
      <sheetName val="SCHEDULE_(3)26"/>
      <sheetName val="schedule_nos26"/>
      <sheetName val="Rate_Analysis26"/>
      <sheetName val="Boq_Block_A26"/>
      <sheetName val="Sqn_Abs_G_6__26"/>
      <sheetName val="WO_Abs__G_2__6_DUs26"/>
      <sheetName val="Air_Abs_G_6__23_DUs26"/>
      <sheetName val="4-Int-_ele(RA)26"/>
      <sheetName val="INDIGINEOUS_ITEMS_26"/>
      <sheetName val="Box-_Girder26"/>
      <sheetName val="Lease_rents26"/>
      <sheetName val="DLC_lookups26"/>
      <sheetName val="Quote_Sheet26"/>
      <sheetName val="labour_coeff26"/>
      <sheetName val="Works_-_Quote_Sheet26"/>
      <sheetName val="Gen_Info26"/>
      <sheetName val="Indirect_expenses26"/>
      <sheetName val="Cost_Any_26"/>
      <sheetName val="LIST_OF_MAKES26"/>
      <sheetName val="Detail_1A26"/>
      <sheetName val="Basement_Budget26"/>
      <sheetName val="Break_up_Sheet26"/>
      <sheetName val="E_&amp;_R26"/>
      <sheetName val="Bed_Class25"/>
      <sheetName val="Pile_cap25"/>
      <sheetName val="Mat_Cost26"/>
      <sheetName val="SPILL_OVER26"/>
      <sheetName val="DTF_Summary25"/>
      <sheetName val="UNP-NCW_25"/>
      <sheetName val="GF_Columns25"/>
      <sheetName val="Form_625"/>
      <sheetName val="BOQ_Direct_selling_cost25"/>
      <sheetName val="MASTER_RATE_ANALYSIS25"/>
      <sheetName val="Intro_25"/>
      <sheetName val="A_O_R_25"/>
      <sheetName val="Cost_summary25"/>
      <sheetName val="Direct_cost_shed_A-2_25"/>
      <sheetName val="_Resource_list25"/>
      <sheetName val="THANE_SITE25"/>
      <sheetName val="BOQ_Distribution25"/>
      <sheetName val="key_dates25"/>
      <sheetName val="specification_options25"/>
      <sheetName val="Elite_1_-_MBCL25"/>
      <sheetName val="M_R_List_(2)25"/>
      <sheetName val="Balance_Sheet_25"/>
      <sheetName val="Basic_Rates12"/>
      <sheetName val="Contract_BOQ12"/>
      <sheetName val="beam-reinft-IIInd_floor12"/>
      <sheetName val="FF_Inst_RA_08_Inst_0312"/>
      <sheetName val="beam-reinft-machine_rm12"/>
      <sheetName val="T1_WO12"/>
      <sheetName val="Staff_Acco_56"/>
      <sheetName val="Tel__28"/>
      <sheetName val="Ext_light28"/>
      <sheetName val="Staff_Acco_57"/>
      <sheetName val="SCHEDULE_OF_RATES28"/>
      <sheetName val="4_Annex_1_Basic_rate28"/>
      <sheetName val="DETAILED__BOQ28"/>
      <sheetName val="Detail_In_Door_Stad28"/>
      <sheetName val="Project_Details__28"/>
      <sheetName val="RCC,Ret__Wall28"/>
      <sheetName val="TBAL9697_-group_wise__sdpl28"/>
      <sheetName val="Load_Details(B2)28"/>
      <sheetName val="scurve_calc_(2)28"/>
      <sheetName val="Detail_P&amp;L28"/>
      <sheetName val="Assumption_Sheet28"/>
      <sheetName val="APPENDIX_B-128"/>
      <sheetName val="Bill_3_128"/>
      <sheetName val="Legal_Risk_Analysis28"/>
      <sheetName val="Cable_data28"/>
      <sheetName val="PRECAST_lightconc-II28"/>
      <sheetName val="BLOCK-A_(MEA_SHEET)27"/>
      <sheetName val="Bill_3_-_Site_Works27"/>
      <sheetName val="Asia_Revised_10-1-0727"/>
      <sheetName val="All_Capital_Plan_P+L_10-1-0727"/>
      <sheetName val="CP08_(2)27"/>
      <sheetName val="Planning_File_10-1-0727"/>
      <sheetName val="GR_slab-reinft27"/>
      <sheetName val="SITE_OVERHEADS27"/>
      <sheetName val="Civil_Works27"/>
      <sheetName val="Material_27"/>
      <sheetName val="SPT_vs_PHI27"/>
      <sheetName val="Fill_this_out_first___27"/>
      <sheetName val="IO_List27"/>
      <sheetName val="Pipe_Supports27"/>
      <sheetName val="BOQ_(2)27"/>
      <sheetName val="SCHEDULE_(3)27"/>
      <sheetName val="schedule_nos27"/>
      <sheetName val="Rate_Analysis27"/>
      <sheetName val="Boq_Block_A27"/>
      <sheetName val="Sqn_Abs_G_6__27"/>
      <sheetName val="WO_Abs__G_2__6_DUs27"/>
      <sheetName val="Air_Abs_G_6__23_DUs27"/>
      <sheetName val="4-Int-_ele(RA)27"/>
      <sheetName val="INDIGINEOUS_ITEMS_27"/>
      <sheetName val="Box-_Girder27"/>
      <sheetName val="Lease_rents27"/>
      <sheetName val="DLC_lookups27"/>
      <sheetName val="Quote_Sheet27"/>
      <sheetName val="labour_coeff27"/>
      <sheetName val="Works_-_Quote_Sheet27"/>
      <sheetName val="Gen_Info27"/>
      <sheetName val="Indirect_expenses27"/>
      <sheetName val="Cost_Any_27"/>
      <sheetName val="LIST_OF_MAKES27"/>
      <sheetName val="Detail_1A27"/>
      <sheetName val="Basement_Budget27"/>
      <sheetName val="Break_up_Sheet27"/>
      <sheetName val="E_&amp;_R27"/>
      <sheetName val="Bed_Class26"/>
      <sheetName val="Pile_cap26"/>
      <sheetName val="Mat_Cost27"/>
      <sheetName val="SPILL_OVER27"/>
      <sheetName val="DTF_Summary26"/>
      <sheetName val="UNP-NCW_26"/>
      <sheetName val="GF_Columns26"/>
      <sheetName val="Form_626"/>
      <sheetName val="BOQ_Direct_selling_cost26"/>
      <sheetName val="MASTER_RATE_ANALYSIS26"/>
      <sheetName val="Intro_26"/>
      <sheetName val="A_O_R_26"/>
      <sheetName val="Cost_summary26"/>
      <sheetName val="Direct_cost_shed_A-2_26"/>
      <sheetName val="_Resource_list26"/>
      <sheetName val="THANE_SITE26"/>
      <sheetName val="BOQ_Distribution26"/>
      <sheetName val="key_dates26"/>
      <sheetName val="specification_options26"/>
      <sheetName val="Elite_1_-_MBCL26"/>
      <sheetName val="M_R_List_(2)26"/>
      <sheetName val="Balance_Sheet_26"/>
      <sheetName val="Basic_Rates13"/>
      <sheetName val="Contract_BOQ13"/>
      <sheetName val="beam-reinft-IIInd_floor13"/>
      <sheetName val="FF_Inst_RA_08_Inst_0313"/>
      <sheetName val="beam-reinft-machine_rm13"/>
      <sheetName val="T1_WO13"/>
      <sheetName val="Staff_Acco_58"/>
      <sheetName val="Tel__29"/>
      <sheetName val="Ext_light29"/>
      <sheetName val="Staff_Acco_59"/>
      <sheetName val="SCHEDULE_OF_RATES29"/>
      <sheetName val="4_Annex_1_Basic_rate29"/>
      <sheetName val="DETAILED__BOQ29"/>
      <sheetName val="Detail_In_Door_Stad29"/>
      <sheetName val="Project_Details__29"/>
      <sheetName val="RCC,Ret__Wall29"/>
      <sheetName val="TBAL9697_-group_wise__sdpl29"/>
      <sheetName val="Load_Details(B2)29"/>
      <sheetName val="scurve_calc_(2)29"/>
      <sheetName val="Detail_P&amp;L29"/>
      <sheetName val="Assumption_Sheet29"/>
      <sheetName val="APPENDIX_B-129"/>
      <sheetName val="Bill_3_129"/>
      <sheetName val="Legal_Risk_Analysis29"/>
      <sheetName val="Cable_data29"/>
      <sheetName val="PRECAST_lightconc-II29"/>
      <sheetName val="BLOCK-A_(MEA_SHEET)28"/>
      <sheetName val="Bill_3_-_Site_Works28"/>
      <sheetName val="Asia_Revised_10-1-0728"/>
      <sheetName val="All_Capital_Plan_P+L_10-1-0728"/>
      <sheetName val="CP08_(2)28"/>
      <sheetName val="Planning_File_10-1-0728"/>
      <sheetName val="GR_slab-reinft28"/>
      <sheetName val="SITE_OVERHEADS28"/>
      <sheetName val="Civil_Works28"/>
      <sheetName val="Material_28"/>
      <sheetName val="SPT_vs_PHI28"/>
      <sheetName val="Fill_this_out_first___28"/>
      <sheetName val="IO_List28"/>
      <sheetName val="Pipe_Supports28"/>
      <sheetName val="BOQ_(2)28"/>
      <sheetName val="SCHEDULE_(3)28"/>
      <sheetName val="schedule_nos28"/>
      <sheetName val="Rate_Analysis28"/>
      <sheetName val="Boq_Block_A28"/>
      <sheetName val="Sqn_Abs_G_6__28"/>
      <sheetName val="WO_Abs__G_2__6_DUs28"/>
      <sheetName val="Air_Abs_G_6__23_DUs28"/>
      <sheetName val="4-Int-_ele(RA)28"/>
      <sheetName val="INDIGINEOUS_ITEMS_28"/>
      <sheetName val="Box-_Girder28"/>
      <sheetName val="Lease_rents28"/>
      <sheetName val="DLC_lookups28"/>
      <sheetName val="Quote_Sheet28"/>
      <sheetName val="labour_coeff28"/>
      <sheetName val="Works_-_Quote_Sheet28"/>
      <sheetName val="Gen_Info28"/>
      <sheetName val="Indirect_expenses28"/>
      <sheetName val="Cost_Any_28"/>
      <sheetName val="LIST_OF_MAKES28"/>
      <sheetName val="Detail_1A28"/>
      <sheetName val="Basement_Budget28"/>
      <sheetName val="Break_up_Sheet28"/>
      <sheetName val="E_&amp;_R28"/>
      <sheetName val="Bed_Class27"/>
      <sheetName val="Pile_cap27"/>
      <sheetName val="Mat_Cost28"/>
      <sheetName val="SPILL_OVER28"/>
      <sheetName val="DTF_Summary27"/>
      <sheetName val="UNP-NCW_27"/>
      <sheetName val="GF_Columns27"/>
      <sheetName val="Form_627"/>
      <sheetName val="BOQ_Direct_selling_cost27"/>
      <sheetName val="MASTER_RATE_ANALYSIS27"/>
      <sheetName val="Intro_27"/>
      <sheetName val="A_O_R_27"/>
      <sheetName val="Cost_summary27"/>
      <sheetName val="Direct_cost_shed_A-2_27"/>
      <sheetName val="_Resource_list27"/>
      <sheetName val="THANE_SITE27"/>
      <sheetName val="BOQ_Distribution27"/>
      <sheetName val="key_dates27"/>
      <sheetName val="specification_options27"/>
      <sheetName val="Elite_1_-_MBCL27"/>
      <sheetName val="M_R_List_(2)27"/>
      <sheetName val="Balance_Sheet_27"/>
      <sheetName val="Basic_Rates14"/>
      <sheetName val="Contract_BOQ14"/>
      <sheetName val="beam-reinft-IIInd_floor14"/>
      <sheetName val="FF_Inst_RA_08_Inst_0314"/>
      <sheetName val="beam-reinft-machine_rm14"/>
      <sheetName val="T1_WO14"/>
      <sheetName val="Staff_Acco_62"/>
      <sheetName val="Tel__31"/>
      <sheetName val="Ext_light31"/>
      <sheetName val="Staff_Acco_63"/>
      <sheetName val="SCHEDULE_OF_RATES31"/>
      <sheetName val="4_Annex_1_Basic_rate31"/>
      <sheetName val="DETAILED__BOQ31"/>
      <sheetName val="Detail_In_Door_Stad31"/>
      <sheetName val="Project_Details__31"/>
      <sheetName val="RCC,Ret__Wall31"/>
      <sheetName val="TBAL9697_-group_wise__sdpl31"/>
      <sheetName val="Load_Details(B2)31"/>
      <sheetName val="scurve_calc_(2)31"/>
      <sheetName val="Detail_P&amp;L31"/>
      <sheetName val="Assumption_Sheet31"/>
      <sheetName val="APPENDIX_B-131"/>
      <sheetName val="Bill_3_131"/>
      <sheetName val="Legal_Risk_Analysis31"/>
      <sheetName val="Cable_data31"/>
      <sheetName val="PRECAST_lightconc-II31"/>
      <sheetName val="BLOCK-A_(MEA_SHEET)30"/>
      <sheetName val="Bill_3_-_Site_Works30"/>
      <sheetName val="Asia_Revised_10-1-0730"/>
      <sheetName val="All_Capital_Plan_P+L_10-1-0730"/>
      <sheetName val="CP08_(2)30"/>
      <sheetName val="Planning_File_10-1-0730"/>
      <sheetName val="GR_slab-reinft30"/>
      <sheetName val="SITE_OVERHEADS30"/>
      <sheetName val="Civil_Works30"/>
      <sheetName val="Material_30"/>
      <sheetName val="SPT_vs_PHI30"/>
      <sheetName val="Fill_this_out_first___30"/>
      <sheetName val="IO_List30"/>
      <sheetName val="Pipe_Supports30"/>
      <sheetName val="BOQ_(2)30"/>
      <sheetName val="SCHEDULE_(3)30"/>
      <sheetName val="schedule_nos30"/>
      <sheetName val="Rate_Analysis30"/>
      <sheetName val="Boq_Block_A30"/>
      <sheetName val="Sqn_Abs_G_6__30"/>
      <sheetName val="WO_Abs__G_2__6_DUs30"/>
      <sheetName val="Air_Abs_G_6__23_DUs30"/>
      <sheetName val="4-Int-_ele(RA)30"/>
      <sheetName val="INDIGINEOUS_ITEMS_30"/>
      <sheetName val="Box-_Girder30"/>
      <sheetName val="Lease_rents30"/>
      <sheetName val="DLC_lookups30"/>
      <sheetName val="Quote_Sheet30"/>
      <sheetName val="labour_coeff30"/>
      <sheetName val="Works_-_Quote_Sheet30"/>
      <sheetName val="Gen_Info30"/>
      <sheetName val="Indirect_expenses30"/>
      <sheetName val="Cost_Any_30"/>
      <sheetName val="LIST_OF_MAKES30"/>
      <sheetName val="Detail_1A30"/>
      <sheetName val="Basement_Budget30"/>
      <sheetName val="Break_up_Sheet30"/>
      <sheetName val="E_&amp;_R30"/>
      <sheetName val="Bed_Class29"/>
      <sheetName val="Pile_cap29"/>
      <sheetName val="Mat_Cost30"/>
      <sheetName val="SPILL_OVER30"/>
      <sheetName val="DTF_Summary29"/>
      <sheetName val="UNP-NCW_29"/>
      <sheetName val="GF_Columns29"/>
      <sheetName val="Form_629"/>
      <sheetName val="BOQ_Direct_selling_cost29"/>
      <sheetName val="MASTER_RATE_ANALYSIS29"/>
      <sheetName val="Intro_29"/>
      <sheetName val="A_O_R_29"/>
      <sheetName val="Cost_summary29"/>
      <sheetName val="Direct_cost_shed_A-2_29"/>
      <sheetName val="_Resource_list29"/>
      <sheetName val="THANE_SITE29"/>
      <sheetName val="BOQ_Distribution29"/>
      <sheetName val="key_dates29"/>
      <sheetName val="specification_options29"/>
      <sheetName val="Elite_1_-_MBCL29"/>
      <sheetName val="M_R_List_(2)29"/>
      <sheetName val="Balance_Sheet_29"/>
      <sheetName val="Basic_Rates16"/>
      <sheetName val="Contract_BOQ16"/>
      <sheetName val="beam-reinft-IIInd_floor16"/>
      <sheetName val="FF_Inst_RA_08_Inst_0316"/>
      <sheetName val="beam-reinft-machine_rm16"/>
      <sheetName val="T1_WO16"/>
      <sheetName val="Staff_Acco_64"/>
      <sheetName val="Tel__32"/>
      <sheetName val="Ext_light32"/>
      <sheetName val="Staff_Acco_65"/>
      <sheetName val="SCHEDULE_OF_RATES32"/>
      <sheetName val="4_Annex_1_Basic_rate32"/>
      <sheetName val="DETAILED__BOQ32"/>
      <sheetName val="Detail_In_Door_Stad32"/>
      <sheetName val="Project_Details__32"/>
      <sheetName val="RCC,Ret__Wall32"/>
      <sheetName val="TBAL9697_-group_wise__sdpl32"/>
      <sheetName val="Load_Details(B2)32"/>
      <sheetName val="scurve_calc_(2)32"/>
      <sheetName val="Detail_P&amp;L32"/>
      <sheetName val="Assumption_Sheet32"/>
      <sheetName val="APPENDIX_B-132"/>
      <sheetName val="Bill_3_132"/>
      <sheetName val="Legal_Risk_Analysis32"/>
      <sheetName val="Cable_data32"/>
      <sheetName val="PRECAST_lightconc-II32"/>
      <sheetName val="BLOCK-A_(MEA_SHEET)31"/>
      <sheetName val="Bill_3_-_Site_Works31"/>
      <sheetName val="Asia_Revised_10-1-0731"/>
      <sheetName val="All_Capital_Plan_P+L_10-1-0731"/>
      <sheetName val="CP08_(2)31"/>
      <sheetName val="Planning_File_10-1-0731"/>
      <sheetName val="GR_slab-reinft31"/>
      <sheetName val="SITE_OVERHEADS31"/>
      <sheetName val="Civil_Works31"/>
      <sheetName val="Material_31"/>
      <sheetName val="SPT_vs_PHI31"/>
      <sheetName val="Fill_this_out_first___31"/>
      <sheetName val="IO_List31"/>
      <sheetName val="Pipe_Supports31"/>
      <sheetName val="BOQ_(2)31"/>
      <sheetName val="SCHEDULE_(3)31"/>
      <sheetName val="schedule_nos31"/>
      <sheetName val="Rate_Analysis31"/>
      <sheetName val="Boq_Block_A31"/>
      <sheetName val="Sqn_Abs_G_6__31"/>
      <sheetName val="WO_Abs__G_2__6_DUs31"/>
      <sheetName val="Air_Abs_G_6__23_DUs31"/>
      <sheetName val="4-Int-_ele(RA)31"/>
      <sheetName val="INDIGINEOUS_ITEMS_31"/>
      <sheetName val="Box-_Girder31"/>
      <sheetName val="Lease_rents31"/>
      <sheetName val="DLC_lookups31"/>
      <sheetName val="Quote_Sheet31"/>
      <sheetName val="labour_coeff31"/>
      <sheetName val="Works_-_Quote_Sheet31"/>
      <sheetName val="Gen_Info31"/>
      <sheetName val="Indirect_expenses31"/>
      <sheetName val="Cost_Any_31"/>
      <sheetName val="LIST_OF_MAKES31"/>
      <sheetName val="Detail_1A31"/>
      <sheetName val="Basement_Budget31"/>
      <sheetName val="Break_up_Sheet31"/>
      <sheetName val="E_&amp;_R31"/>
      <sheetName val="Bed_Class30"/>
      <sheetName val="Pile_cap30"/>
      <sheetName val="Mat_Cost31"/>
      <sheetName val="SPILL_OVER31"/>
      <sheetName val="DTF_Summary30"/>
      <sheetName val="UNP-NCW_30"/>
      <sheetName val="GF_Columns30"/>
      <sheetName val="Form_630"/>
      <sheetName val="BOQ_Direct_selling_cost30"/>
      <sheetName val="MASTER_RATE_ANALYSIS30"/>
      <sheetName val="Intro_30"/>
      <sheetName val="A_O_R_30"/>
      <sheetName val="Cost_summary30"/>
      <sheetName val="Direct_cost_shed_A-2_30"/>
      <sheetName val="_Resource_list30"/>
      <sheetName val="THANE_SITE30"/>
      <sheetName val="BOQ_Distribution30"/>
      <sheetName val="key_dates30"/>
      <sheetName val="specification_options30"/>
      <sheetName val="Elite_1_-_MBCL30"/>
      <sheetName val="M_R_List_(2)30"/>
      <sheetName val="Balance_Sheet_30"/>
      <sheetName val="Basic_Rates17"/>
      <sheetName val="Contract_BOQ17"/>
      <sheetName val="beam-reinft-IIInd_floor17"/>
      <sheetName val="FF_Inst_RA_08_Inst_0317"/>
      <sheetName val="beam-reinft-machine_rm17"/>
      <sheetName val="T1_WO17"/>
      <sheetName val="Staff_Acco_82"/>
      <sheetName val="Tel__41"/>
      <sheetName val="Ext_light41"/>
      <sheetName val="Staff_Acco_83"/>
      <sheetName val="SCHEDULE_OF_RATES41"/>
      <sheetName val="4_Annex_1_Basic_rate41"/>
      <sheetName val="DETAILED__BOQ41"/>
      <sheetName val="Detail_In_Door_Stad41"/>
      <sheetName val="Project_Details__41"/>
      <sheetName val="RCC,Ret__Wall41"/>
      <sheetName val="TBAL9697_-group_wise__sdpl41"/>
      <sheetName val="Load_Details(B2)41"/>
      <sheetName val="scurve_calc_(2)41"/>
      <sheetName val="Detail_P&amp;L41"/>
      <sheetName val="Assumption_Sheet41"/>
      <sheetName val="APPENDIX_B-141"/>
      <sheetName val="Bill_3_141"/>
      <sheetName val="Legal_Risk_Analysis41"/>
      <sheetName val="Cable_data41"/>
      <sheetName val="PRECAST_lightconc-II41"/>
      <sheetName val="BLOCK-A_(MEA_SHEET)40"/>
      <sheetName val="Bill_3_-_Site_Works40"/>
      <sheetName val="Asia_Revised_10-1-0740"/>
      <sheetName val="All_Capital_Plan_P+L_10-1-0740"/>
      <sheetName val="CP08_(2)40"/>
      <sheetName val="Planning_File_10-1-0740"/>
      <sheetName val="GR_slab-reinft40"/>
      <sheetName val="SITE_OVERHEADS40"/>
      <sheetName val="Civil_Works40"/>
      <sheetName val="Material_40"/>
      <sheetName val="SPT_vs_PHI40"/>
      <sheetName val="Fill_this_out_first___40"/>
      <sheetName val="IO_List40"/>
      <sheetName val="Pipe_Supports40"/>
      <sheetName val="BOQ_(2)40"/>
      <sheetName val="SCHEDULE_(3)40"/>
      <sheetName val="schedule_nos40"/>
      <sheetName val="Rate_Analysis40"/>
      <sheetName val="Boq_Block_A40"/>
      <sheetName val="Sqn_Abs_G_6__40"/>
      <sheetName val="WO_Abs__G_2__6_DUs40"/>
      <sheetName val="Air_Abs_G_6__23_DUs40"/>
      <sheetName val="4-Int-_ele(RA)40"/>
      <sheetName val="INDIGINEOUS_ITEMS_40"/>
      <sheetName val="Box-_Girder40"/>
      <sheetName val="Lease_rents40"/>
      <sheetName val="DLC_lookups40"/>
      <sheetName val="Quote_Sheet40"/>
      <sheetName val="labour_coeff40"/>
      <sheetName val="Works_-_Quote_Sheet40"/>
      <sheetName val="Gen_Info40"/>
      <sheetName val="Indirect_expenses40"/>
      <sheetName val="Cost_Any_40"/>
      <sheetName val="LIST_OF_MAKES40"/>
      <sheetName val="Detail_1A40"/>
      <sheetName val="Basement_Budget40"/>
      <sheetName val="Break_up_Sheet40"/>
      <sheetName val="E_&amp;_R40"/>
      <sheetName val="Bed_Class39"/>
      <sheetName val="Pile_cap39"/>
      <sheetName val="Mat_Cost40"/>
      <sheetName val="SPILL_OVER40"/>
      <sheetName val="DTF_Summary39"/>
      <sheetName val="UNP-NCW_39"/>
      <sheetName val="GF_Columns39"/>
      <sheetName val="Form_639"/>
      <sheetName val="BOQ_Direct_selling_cost39"/>
      <sheetName val="MASTER_RATE_ANALYSIS39"/>
      <sheetName val="Intro_39"/>
      <sheetName val="A_O_R_39"/>
      <sheetName val="Cost_summary39"/>
      <sheetName val="Direct_cost_shed_A-2_39"/>
      <sheetName val="_Resource_list39"/>
      <sheetName val="THANE_SITE39"/>
      <sheetName val="BOQ_Distribution39"/>
      <sheetName val="key_dates39"/>
      <sheetName val="specification_options39"/>
      <sheetName val="Elite_1_-_MBCL39"/>
      <sheetName val="M_R_List_(2)39"/>
      <sheetName val="Balance_Sheet_39"/>
      <sheetName val="Basic_Rates26"/>
      <sheetName val="Contract_BOQ26"/>
      <sheetName val="beam-reinft-IIInd_floor26"/>
      <sheetName val="FF_Inst_RA_08_Inst_0326"/>
      <sheetName val="beam-reinft-machine_rm26"/>
      <sheetName val="T1_WO26"/>
      <sheetName val="Staff_Acco_66"/>
      <sheetName val="Tel__33"/>
      <sheetName val="Ext_light33"/>
      <sheetName val="Staff_Acco_67"/>
      <sheetName val="SCHEDULE_OF_RATES33"/>
      <sheetName val="4_Annex_1_Basic_rate33"/>
      <sheetName val="DETAILED__BOQ33"/>
      <sheetName val="Detail_In_Door_Stad33"/>
      <sheetName val="Project_Details__33"/>
      <sheetName val="RCC,Ret__Wall33"/>
      <sheetName val="TBAL9697_-group_wise__sdpl33"/>
      <sheetName val="Load_Details(B2)33"/>
      <sheetName val="scurve_calc_(2)33"/>
      <sheetName val="Detail_P&amp;L33"/>
      <sheetName val="Assumption_Sheet33"/>
      <sheetName val="APPENDIX_B-133"/>
      <sheetName val="Bill_3_133"/>
      <sheetName val="Legal_Risk_Analysis33"/>
      <sheetName val="Cable_data33"/>
      <sheetName val="PRECAST_lightconc-II33"/>
      <sheetName val="BLOCK-A_(MEA_SHEET)32"/>
      <sheetName val="Bill_3_-_Site_Works32"/>
      <sheetName val="Asia_Revised_10-1-0732"/>
      <sheetName val="All_Capital_Plan_P+L_10-1-0732"/>
      <sheetName val="CP08_(2)32"/>
      <sheetName val="Planning_File_10-1-0732"/>
      <sheetName val="GR_slab-reinft32"/>
      <sheetName val="SITE_OVERHEADS32"/>
      <sheetName val="Civil_Works32"/>
      <sheetName val="Material_32"/>
      <sheetName val="SPT_vs_PHI32"/>
      <sheetName val="Fill_this_out_first___32"/>
      <sheetName val="IO_List32"/>
      <sheetName val="Pipe_Supports32"/>
      <sheetName val="BOQ_(2)32"/>
      <sheetName val="SCHEDULE_(3)32"/>
      <sheetName val="schedule_nos32"/>
      <sheetName val="Rate_Analysis32"/>
      <sheetName val="Boq_Block_A32"/>
      <sheetName val="Sqn_Abs_G_6__32"/>
      <sheetName val="WO_Abs__G_2__6_DUs32"/>
      <sheetName val="Air_Abs_G_6__23_DUs32"/>
      <sheetName val="4-Int-_ele(RA)32"/>
      <sheetName val="INDIGINEOUS_ITEMS_32"/>
      <sheetName val="Box-_Girder32"/>
      <sheetName val="Lease_rents32"/>
      <sheetName val="DLC_lookups32"/>
      <sheetName val="Quote_Sheet32"/>
      <sheetName val="labour_coeff32"/>
      <sheetName val="Works_-_Quote_Sheet32"/>
      <sheetName val="Gen_Info32"/>
      <sheetName val="Indirect_expenses32"/>
      <sheetName val="Cost_Any_32"/>
      <sheetName val="LIST_OF_MAKES32"/>
      <sheetName val="Detail_1A32"/>
      <sheetName val="Basement_Budget32"/>
      <sheetName val="Break_up_Sheet32"/>
      <sheetName val="E_&amp;_R32"/>
      <sheetName val="Bed_Class31"/>
      <sheetName val="Pile_cap31"/>
      <sheetName val="Mat_Cost32"/>
      <sheetName val="SPILL_OVER32"/>
      <sheetName val="DTF_Summary31"/>
      <sheetName val="UNP-NCW_31"/>
      <sheetName val="GF_Columns31"/>
      <sheetName val="Form_631"/>
      <sheetName val="BOQ_Direct_selling_cost31"/>
      <sheetName val="MASTER_RATE_ANALYSIS31"/>
      <sheetName val="Intro_31"/>
      <sheetName val="A_O_R_31"/>
      <sheetName val="Cost_summary31"/>
      <sheetName val="Direct_cost_shed_A-2_31"/>
      <sheetName val="_Resource_list31"/>
      <sheetName val="THANE_SITE31"/>
      <sheetName val="BOQ_Distribution31"/>
      <sheetName val="key_dates31"/>
      <sheetName val="specification_options31"/>
      <sheetName val="Elite_1_-_MBCL31"/>
      <sheetName val="M_R_List_(2)31"/>
      <sheetName val="Balance_Sheet_31"/>
      <sheetName val="Basic_Rates18"/>
      <sheetName val="Contract_BOQ18"/>
      <sheetName val="beam-reinft-IIInd_floor18"/>
      <sheetName val="FF_Inst_RA_08_Inst_0318"/>
      <sheetName val="beam-reinft-machine_rm18"/>
      <sheetName val="T1_WO18"/>
      <sheetName val="Staff_Acco_68"/>
      <sheetName val="Tel__34"/>
      <sheetName val="Ext_light34"/>
      <sheetName val="Staff_Acco_69"/>
      <sheetName val="SCHEDULE_OF_RATES34"/>
      <sheetName val="4_Annex_1_Basic_rate34"/>
      <sheetName val="DETAILED__BOQ34"/>
      <sheetName val="Detail_In_Door_Stad34"/>
      <sheetName val="Project_Details__34"/>
      <sheetName val="RCC,Ret__Wall34"/>
      <sheetName val="TBAL9697_-group_wise__sdpl34"/>
      <sheetName val="Load_Details(B2)34"/>
      <sheetName val="scurve_calc_(2)34"/>
      <sheetName val="Detail_P&amp;L34"/>
      <sheetName val="Assumption_Sheet34"/>
      <sheetName val="APPENDIX_B-134"/>
      <sheetName val="Bill_3_134"/>
      <sheetName val="Legal_Risk_Analysis34"/>
      <sheetName val="Cable_data34"/>
      <sheetName val="PRECAST_lightconc-II34"/>
      <sheetName val="BLOCK-A_(MEA_SHEET)33"/>
      <sheetName val="Bill_3_-_Site_Works33"/>
      <sheetName val="Asia_Revised_10-1-0733"/>
      <sheetName val="All_Capital_Plan_P+L_10-1-0733"/>
      <sheetName val="CP08_(2)33"/>
      <sheetName val="Planning_File_10-1-0733"/>
      <sheetName val="GR_slab-reinft33"/>
      <sheetName val="SITE_OVERHEADS33"/>
      <sheetName val="Civil_Works33"/>
      <sheetName val="Material_33"/>
      <sheetName val="SPT_vs_PHI33"/>
      <sheetName val="Fill_this_out_first___33"/>
      <sheetName val="IO_List33"/>
      <sheetName val="Pipe_Supports33"/>
      <sheetName val="BOQ_(2)33"/>
      <sheetName val="SCHEDULE_(3)33"/>
      <sheetName val="schedule_nos33"/>
      <sheetName val="Rate_Analysis33"/>
      <sheetName val="Boq_Block_A33"/>
      <sheetName val="Sqn_Abs_G_6__33"/>
      <sheetName val="WO_Abs__G_2__6_DUs33"/>
      <sheetName val="Air_Abs_G_6__23_DUs33"/>
      <sheetName val="4-Int-_ele(RA)33"/>
      <sheetName val="INDIGINEOUS_ITEMS_33"/>
      <sheetName val="Box-_Girder33"/>
      <sheetName val="Lease_rents33"/>
      <sheetName val="DLC_lookups33"/>
      <sheetName val="Quote_Sheet33"/>
      <sheetName val="labour_coeff33"/>
      <sheetName val="Works_-_Quote_Sheet33"/>
      <sheetName val="Gen_Info33"/>
      <sheetName val="Indirect_expenses33"/>
      <sheetName val="Cost_Any_33"/>
      <sheetName val="LIST_OF_MAKES33"/>
      <sheetName val="Detail_1A33"/>
      <sheetName val="Basement_Budget33"/>
      <sheetName val="Break_up_Sheet33"/>
      <sheetName val="E_&amp;_R33"/>
      <sheetName val="Bed_Class32"/>
      <sheetName val="Pile_cap32"/>
      <sheetName val="Mat_Cost33"/>
      <sheetName val="SPILL_OVER33"/>
      <sheetName val="DTF_Summary32"/>
      <sheetName val="UNP-NCW_32"/>
      <sheetName val="GF_Columns32"/>
      <sheetName val="Form_632"/>
      <sheetName val="BOQ_Direct_selling_cost32"/>
      <sheetName val="MASTER_RATE_ANALYSIS32"/>
      <sheetName val="Intro_32"/>
      <sheetName val="A_O_R_32"/>
      <sheetName val="Cost_summary32"/>
      <sheetName val="Direct_cost_shed_A-2_32"/>
      <sheetName val="_Resource_list32"/>
      <sheetName val="THANE_SITE32"/>
      <sheetName val="BOQ_Distribution32"/>
      <sheetName val="key_dates32"/>
      <sheetName val="specification_options32"/>
      <sheetName val="Elite_1_-_MBCL32"/>
      <sheetName val="M_R_List_(2)32"/>
      <sheetName val="Balance_Sheet_32"/>
      <sheetName val="Basic_Rates19"/>
      <sheetName val="Contract_BOQ19"/>
      <sheetName val="beam-reinft-IIInd_floor19"/>
      <sheetName val="FF_Inst_RA_08_Inst_0319"/>
      <sheetName val="beam-reinft-machine_rm19"/>
      <sheetName val="T1_WO19"/>
      <sheetName val="Staff_Acco_74"/>
      <sheetName val="Tel__37"/>
      <sheetName val="Ext_light37"/>
      <sheetName val="Staff_Acco_75"/>
      <sheetName val="SCHEDULE_OF_RATES37"/>
      <sheetName val="4_Annex_1_Basic_rate37"/>
      <sheetName val="DETAILED__BOQ37"/>
      <sheetName val="Detail_In_Door_Stad37"/>
      <sheetName val="Project_Details__37"/>
      <sheetName val="RCC,Ret__Wall37"/>
      <sheetName val="TBAL9697_-group_wise__sdpl37"/>
      <sheetName val="Load_Details(B2)37"/>
      <sheetName val="scurve_calc_(2)37"/>
      <sheetName val="Detail_P&amp;L37"/>
      <sheetName val="Assumption_Sheet37"/>
      <sheetName val="APPENDIX_B-137"/>
      <sheetName val="Bill_3_137"/>
      <sheetName val="Legal_Risk_Analysis37"/>
      <sheetName val="Cable_data37"/>
      <sheetName val="PRECAST_lightconc-II37"/>
      <sheetName val="BLOCK-A_(MEA_SHEET)36"/>
      <sheetName val="Bill_3_-_Site_Works36"/>
      <sheetName val="Asia_Revised_10-1-0736"/>
      <sheetName val="All_Capital_Plan_P+L_10-1-0736"/>
      <sheetName val="CP08_(2)36"/>
      <sheetName val="Planning_File_10-1-0736"/>
      <sheetName val="GR_slab-reinft36"/>
      <sheetName val="SITE_OVERHEADS36"/>
      <sheetName val="Civil_Works36"/>
      <sheetName val="Material_36"/>
      <sheetName val="SPT_vs_PHI36"/>
      <sheetName val="Fill_this_out_first___36"/>
      <sheetName val="IO_List36"/>
      <sheetName val="Pipe_Supports36"/>
      <sheetName val="BOQ_(2)36"/>
      <sheetName val="SCHEDULE_(3)36"/>
      <sheetName val="schedule_nos36"/>
      <sheetName val="Rate_Analysis36"/>
      <sheetName val="Boq_Block_A36"/>
      <sheetName val="Sqn_Abs_G_6__36"/>
      <sheetName val="WO_Abs__G_2__6_DUs36"/>
      <sheetName val="Air_Abs_G_6__23_DUs36"/>
      <sheetName val="4-Int-_ele(RA)36"/>
      <sheetName val="INDIGINEOUS_ITEMS_36"/>
      <sheetName val="Box-_Girder36"/>
      <sheetName val="Lease_rents36"/>
      <sheetName val="DLC_lookups36"/>
      <sheetName val="Quote_Sheet36"/>
      <sheetName val="labour_coeff36"/>
      <sheetName val="Works_-_Quote_Sheet36"/>
      <sheetName val="Gen_Info36"/>
      <sheetName val="Indirect_expenses36"/>
      <sheetName val="Cost_Any_36"/>
      <sheetName val="LIST_OF_MAKES36"/>
      <sheetName val="Detail_1A36"/>
      <sheetName val="Basement_Budget36"/>
      <sheetName val="Break_up_Sheet36"/>
      <sheetName val="E_&amp;_R36"/>
      <sheetName val="Bed_Class35"/>
      <sheetName val="Pile_cap35"/>
      <sheetName val="Mat_Cost36"/>
      <sheetName val="SPILL_OVER36"/>
      <sheetName val="DTF_Summary35"/>
      <sheetName val="UNP-NCW_35"/>
      <sheetName val="GF_Columns35"/>
      <sheetName val="Form_635"/>
      <sheetName val="BOQ_Direct_selling_cost35"/>
      <sheetName val="MASTER_RATE_ANALYSIS35"/>
      <sheetName val="Intro_35"/>
      <sheetName val="A_O_R_35"/>
      <sheetName val="Cost_summary35"/>
      <sheetName val="Direct_cost_shed_A-2_35"/>
      <sheetName val="_Resource_list35"/>
      <sheetName val="THANE_SITE35"/>
      <sheetName val="BOQ_Distribution35"/>
      <sheetName val="key_dates35"/>
      <sheetName val="specification_options35"/>
      <sheetName val="Elite_1_-_MBCL35"/>
      <sheetName val="M_R_List_(2)35"/>
      <sheetName val="Balance_Sheet_35"/>
      <sheetName val="Basic_Rates22"/>
      <sheetName val="Contract_BOQ22"/>
      <sheetName val="beam-reinft-IIInd_floor22"/>
      <sheetName val="FF_Inst_RA_08_Inst_0322"/>
      <sheetName val="beam-reinft-machine_rm22"/>
      <sheetName val="T1_WO22"/>
      <sheetName val="Staff_Acco_72"/>
      <sheetName val="Tel__36"/>
      <sheetName val="Ext_light36"/>
      <sheetName val="Staff_Acco_73"/>
      <sheetName val="SCHEDULE_OF_RATES36"/>
      <sheetName val="4_Annex_1_Basic_rate36"/>
      <sheetName val="DETAILED__BOQ36"/>
      <sheetName val="Detail_In_Door_Stad36"/>
      <sheetName val="Project_Details__36"/>
      <sheetName val="RCC,Ret__Wall36"/>
      <sheetName val="TBAL9697_-group_wise__sdpl36"/>
      <sheetName val="Load_Details(B2)36"/>
      <sheetName val="scurve_calc_(2)36"/>
      <sheetName val="Detail_P&amp;L36"/>
      <sheetName val="Assumption_Sheet36"/>
      <sheetName val="APPENDIX_B-136"/>
      <sheetName val="Bill_3_136"/>
      <sheetName val="Legal_Risk_Analysis36"/>
      <sheetName val="Cable_data36"/>
      <sheetName val="PRECAST_lightconc-II36"/>
      <sheetName val="BLOCK-A_(MEA_SHEET)35"/>
      <sheetName val="Bill_3_-_Site_Works35"/>
      <sheetName val="Asia_Revised_10-1-0735"/>
      <sheetName val="All_Capital_Plan_P+L_10-1-0735"/>
      <sheetName val="CP08_(2)35"/>
      <sheetName val="Planning_File_10-1-0735"/>
      <sheetName val="GR_slab-reinft35"/>
      <sheetName val="SITE_OVERHEADS35"/>
      <sheetName val="Civil_Works35"/>
      <sheetName val="Material_35"/>
      <sheetName val="SPT_vs_PHI35"/>
      <sheetName val="Fill_this_out_first___35"/>
      <sheetName val="IO_List35"/>
      <sheetName val="Pipe_Supports35"/>
      <sheetName val="BOQ_(2)35"/>
      <sheetName val="SCHEDULE_(3)35"/>
      <sheetName val="schedule_nos35"/>
      <sheetName val="Rate_Analysis35"/>
      <sheetName val="Boq_Block_A35"/>
      <sheetName val="Sqn_Abs_G_6__35"/>
      <sheetName val="WO_Abs__G_2__6_DUs35"/>
      <sheetName val="Air_Abs_G_6__23_DUs35"/>
      <sheetName val="4-Int-_ele(RA)35"/>
      <sheetName val="INDIGINEOUS_ITEMS_35"/>
      <sheetName val="Box-_Girder35"/>
      <sheetName val="Lease_rents35"/>
      <sheetName val="DLC_lookups35"/>
      <sheetName val="Quote_Sheet35"/>
      <sheetName val="labour_coeff35"/>
      <sheetName val="Works_-_Quote_Sheet35"/>
      <sheetName val="Gen_Info35"/>
      <sheetName val="Indirect_expenses35"/>
      <sheetName val="Cost_Any_35"/>
      <sheetName val="LIST_OF_MAKES35"/>
      <sheetName val="Detail_1A35"/>
      <sheetName val="Basement_Budget35"/>
      <sheetName val="Break_up_Sheet35"/>
      <sheetName val="E_&amp;_R35"/>
      <sheetName val="Bed_Class34"/>
      <sheetName val="Pile_cap34"/>
      <sheetName val="Mat_Cost35"/>
      <sheetName val="SPILL_OVER35"/>
      <sheetName val="DTF_Summary34"/>
      <sheetName val="UNP-NCW_34"/>
      <sheetName val="GF_Columns34"/>
      <sheetName val="Form_634"/>
      <sheetName val="BOQ_Direct_selling_cost34"/>
      <sheetName val="MASTER_RATE_ANALYSIS34"/>
      <sheetName val="Intro_34"/>
      <sheetName val="A_O_R_34"/>
      <sheetName val="Cost_summary34"/>
      <sheetName val="Direct_cost_shed_A-2_34"/>
      <sheetName val="_Resource_list34"/>
      <sheetName val="THANE_SITE34"/>
      <sheetName val="BOQ_Distribution34"/>
      <sheetName val="key_dates34"/>
      <sheetName val="specification_options34"/>
      <sheetName val="Elite_1_-_MBCL34"/>
      <sheetName val="M_R_List_(2)34"/>
      <sheetName val="Balance_Sheet_34"/>
      <sheetName val="Basic_Rates21"/>
      <sheetName val="Contract_BOQ21"/>
      <sheetName val="beam-reinft-IIInd_floor21"/>
      <sheetName val="FF_Inst_RA_08_Inst_0321"/>
      <sheetName val="beam-reinft-machine_rm21"/>
      <sheetName val="T1_WO21"/>
      <sheetName val="Staff_Acco_70"/>
      <sheetName val="Tel__35"/>
      <sheetName val="Ext_light35"/>
      <sheetName val="Staff_Acco_71"/>
      <sheetName val="SCHEDULE_OF_RATES35"/>
      <sheetName val="4_Annex_1_Basic_rate35"/>
      <sheetName val="DETAILED__BOQ35"/>
      <sheetName val="Detail_In_Door_Stad35"/>
      <sheetName val="Project_Details__35"/>
      <sheetName val="RCC,Ret__Wall35"/>
      <sheetName val="TBAL9697_-group_wise__sdpl35"/>
      <sheetName val="Load_Details(B2)35"/>
      <sheetName val="scurve_calc_(2)35"/>
      <sheetName val="Detail_P&amp;L35"/>
      <sheetName val="Assumption_Sheet35"/>
      <sheetName val="APPENDIX_B-135"/>
      <sheetName val="Bill_3_135"/>
      <sheetName val="Legal_Risk_Analysis35"/>
      <sheetName val="Cable_data35"/>
      <sheetName val="PRECAST_lightconc-II35"/>
      <sheetName val="BLOCK-A_(MEA_SHEET)34"/>
      <sheetName val="Bill_3_-_Site_Works34"/>
      <sheetName val="Asia_Revised_10-1-0734"/>
      <sheetName val="All_Capital_Plan_P+L_10-1-0734"/>
      <sheetName val="CP08_(2)34"/>
      <sheetName val="Planning_File_10-1-0734"/>
      <sheetName val="GR_slab-reinft34"/>
      <sheetName val="SITE_OVERHEADS34"/>
      <sheetName val="Civil_Works34"/>
      <sheetName val="Material_34"/>
      <sheetName val="SPT_vs_PHI34"/>
      <sheetName val="Fill_this_out_first___34"/>
      <sheetName val="IO_List34"/>
      <sheetName val="Pipe_Supports34"/>
      <sheetName val="BOQ_(2)34"/>
      <sheetName val="SCHEDULE_(3)34"/>
      <sheetName val="schedule_nos34"/>
      <sheetName val="Rate_Analysis34"/>
      <sheetName val="Boq_Block_A34"/>
      <sheetName val="Sqn_Abs_G_6__34"/>
      <sheetName val="WO_Abs__G_2__6_DUs34"/>
      <sheetName val="Air_Abs_G_6__23_DUs34"/>
      <sheetName val="4-Int-_ele(RA)34"/>
      <sheetName val="INDIGINEOUS_ITEMS_34"/>
      <sheetName val="Box-_Girder34"/>
      <sheetName val="Lease_rents34"/>
      <sheetName val="DLC_lookups34"/>
      <sheetName val="Quote_Sheet34"/>
      <sheetName val="labour_coeff34"/>
      <sheetName val="Works_-_Quote_Sheet34"/>
      <sheetName val="Gen_Info34"/>
      <sheetName val="Indirect_expenses34"/>
      <sheetName val="Cost_Any_34"/>
      <sheetName val="LIST_OF_MAKES34"/>
      <sheetName val="Detail_1A34"/>
      <sheetName val="Basement_Budget34"/>
      <sheetName val="Break_up_Sheet34"/>
      <sheetName val="E_&amp;_R34"/>
      <sheetName val="Bed_Class33"/>
      <sheetName val="Pile_cap33"/>
      <sheetName val="Mat_Cost34"/>
      <sheetName val="SPILL_OVER34"/>
      <sheetName val="DTF_Summary33"/>
      <sheetName val="UNP-NCW_33"/>
      <sheetName val="GF_Columns33"/>
      <sheetName val="Form_633"/>
      <sheetName val="BOQ_Direct_selling_cost33"/>
      <sheetName val="MASTER_RATE_ANALYSIS33"/>
      <sheetName val="Intro_33"/>
      <sheetName val="A_O_R_33"/>
      <sheetName val="Cost_summary33"/>
      <sheetName val="Direct_cost_shed_A-2_33"/>
      <sheetName val="_Resource_list33"/>
      <sheetName val="THANE_SITE33"/>
      <sheetName val="BOQ_Distribution33"/>
      <sheetName val="key_dates33"/>
      <sheetName val="specification_options33"/>
      <sheetName val="Elite_1_-_MBCL33"/>
      <sheetName val="M_R_List_(2)33"/>
      <sheetName val="Balance_Sheet_33"/>
      <sheetName val="Basic_Rates20"/>
      <sheetName val="Contract_BOQ20"/>
      <sheetName val="beam-reinft-IIInd_floor20"/>
      <sheetName val="FF_Inst_RA_08_Inst_0320"/>
      <sheetName val="beam-reinft-machine_rm20"/>
      <sheetName val="T1_WO20"/>
      <sheetName val="Staff_Acco_76"/>
      <sheetName val="Tel__38"/>
      <sheetName val="Ext_light38"/>
      <sheetName val="Staff_Acco_77"/>
      <sheetName val="SCHEDULE_OF_RATES38"/>
      <sheetName val="4_Annex_1_Basic_rate38"/>
      <sheetName val="DETAILED__BOQ38"/>
      <sheetName val="Detail_In_Door_Stad38"/>
      <sheetName val="Project_Details__38"/>
      <sheetName val="RCC,Ret__Wall38"/>
      <sheetName val="TBAL9697_-group_wise__sdpl38"/>
      <sheetName val="Load_Details(B2)38"/>
      <sheetName val="scurve_calc_(2)38"/>
      <sheetName val="Detail_P&amp;L38"/>
      <sheetName val="Assumption_Sheet38"/>
      <sheetName val="APPENDIX_B-138"/>
      <sheetName val="Bill_3_138"/>
      <sheetName val="Legal_Risk_Analysis38"/>
      <sheetName val="Cable_data38"/>
      <sheetName val="PRECAST_lightconc-II38"/>
      <sheetName val="BLOCK-A_(MEA_SHEET)37"/>
      <sheetName val="Bill_3_-_Site_Works37"/>
      <sheetName val="Asia_Revised_10-1-0737"/>
      <sheetName val="All_Capital_Plan_P+L_10-1-0737"/>
      <sheetName val="CP08_(2)37"/>
      <sheetName val="Planning_File_10-1-0737"/>
      <sheetName val="GR_slab-reinft37"/>
      <sheetName val="SITE_OVERHEADS37"/>
      <sheetName val="Civil_Works37"/>
      <sheetName val="Material_37"/>
      <sheetName val="SPT_vs_PHI37"/>
      <sheetName val="Fill_this_out_first___37"/>
      <sheetName val="IO_List37"/>
      <sheetName val="Pipe_Supports37"/>
      <sheetName val="BOQ_(2)37"/>
      <sheetName val="SCHEDULE_(3)37"/>
      <sheetName val="schedule_nos37"/>
      <sheetName val="Rate_Analysis37"/>
      <sheetName val="Boq_Block_A37"/>
      <sheetName val="Sqn_Abs_G_6__37"/>
      <sheetName val="WO_Abs__G_2__6_DUs37"/>
      <sheetName val="Air_Abs_G_6__23_DUs37"/>
      <sheetName val="4-Int-_ele(RA)37"/>
      <sheetName val="INDIGINEOUS_ITEMS_37"/>
      <sheetName val="Box-_Girder37"/>
      <sheetName val="Lease_rents37"/>
      <sheetName val="DLC_lookups37"/>
      <sheetName val="Quote_Sheet37"/>
      <sheetName val="labour_coeff37"/>
      <sheetName val="Works_-_Quote_Sheet37"/>
      <sheetName val="Gen_Info37"/>
      <sheetName val="Indirect_expenses37"/>
      <sheetName val="Cost_Any_37"/>
      <sheetName val="LIST_OF_MAKES37"/>
      <sheetName val="Detail_1A37"/>
      <sheetName val="Basement_Budget37"/>
      <sheetName val="Break_up_Sheet37"/>
      <sheetName val="E_&amp;_R37"/>
      <sheetName val="Bed_Class36"/>
      <sheetName val="Pile_cap36"/>
      <sheetName val="Mat_Cost37"/>
      <sheetName val="SPILL_OVER37"/>
      <sheetName val="DTF_Summary36"/>
      <sheetName val="UNP-NCW_36"/>
      <sheetName val="GF_Columns36"/>
      <sheetName val="Form_636"/>
      <sheetName val="BOQ_Direct_selling_cost36"/>
      <sheetName val="MASTER_RATE_ANALYSIS36"/>
      <sheetName val="Intro_36"/>
      <sheetName val="A_O_R_36"/>
      <sheetName val="Cost_summary36"/>
      <sheetName val="Direct_cost_shed_A-2_36"/>
      <sheetName val="_Resource_list36"/>
      <sheetName val="THANE_SITE36"/>
      <sheetName val="BOQ_Distribution36"/>
      <sheetName val="key_dates36"/>
      <sheetName val="specification_options36"/>
      <sheetName val="Elite_1_-_MBCL36"/>
      <sheetName val="M_R_List_(2)36"/>
      <sheetName val="Balance_Sheet_36"/>
      <sheetName val="Basic_Rates23"/>
      <sheetName val="Contract_BOQ23"/>
      <sheetName val="beam-reinft-IIInd_floor23"/>
      <sheetName val="FF_Inst_RA_08_Inst_0323"/>
      <sheetName val="beam-reinft-machine_rm23"/>
      <sheetName val="T1_WO23"/>
      <sheetName val="Staff_Acco_78"/>
      <sheetName val="Tel__39"/>
      <sheetName val="Ext_light39"/>
      <sheetName val="Staff_Acco_79"/>
      <sheetName val="SCHEDULE_OF_RATES39"/>
      <sheetName val="4_Annex_1_Basic_rate39"/>
      <sheetName val="DETAILED__BOQ39"/>
      <sheetName val="Detail_In_Door_Stad39"/>
      <sheetName val="Project_Details__39"/>
      <sheetName val="RCC,Ret__Wall39"/>
      <sheetName val="TBAL9697_-group_wise__sdpl39"/>
      <sheetName val="Load_Details(B2)39"/>
      <sheetName val="scurve_calc_(2)39"/>
      <sheetName val="Detail_P&amp;L39"/>
      <sheetName val="Assumption_Sheet39"/>
      <sheetName val="APPENDIX_B-139"/>
      <sheetName val="Bill_3_139"/>
      <sheetName val="Legal_Risk_Analysis39"/>
      <sheetName val="Cable_data39"/>
      <sheetName val="PRECAST_lightconc-II39"/>
      <sheetName val="BLOCK-A_(MEA_SHEET)38"/>
      <sheetName val="Bill_3_-_Site_Works38"/>
      <sheetName val="Asia_Revised_10-1-0738"/>
      <sheetName val="All_Capital_Plan_P+L_10-1-0738"/>
      <sheetName val="CP08_(2)38"/>
      <sheetName val="Planning_File_10-1-0738"/>
      <sheetName val="GR_slab-reinft38"/>
      <sheetName val="SITE_OVERHEADS38"/>
      <sheetName val="Civil_Works38"/>
      <sheetName val="Material_38"/>
      <sheetName val="SPT_vs_PHI38"/>
      <sheetName val="Fill_this_out_first___38"/>
      <sheetName val="IO_List38"/>
      <sheetName val="Pipe_Supports38"/>
      <sheetName val="BOQ_(2)38"/>
      <sheetName val="SCHEDULE_(3)38"/>
      <sheetName val="schedule_nos38"/>
      <sheetName val="Rate_Analysis38"/>
      <sheetName val="Boq_Block_A38"/>
      <sheetName val="Sqn_Abs_G_6__38"/>
      <sheetName val="WO_Abs__G_2__6_DUs38"/>
      <sheetName val="Air_Abs_G_6__23_DUs38"/>
      <sheetName val="4-Int-_ele(RA)38"/>
      <sheetName val="INDIGINEOUS_ITEMS_38"/>
      <sheetName val="Box-_Girder38"/>
      <sheetName val="Lease_rents38"/>
      <sheetName val="DLC_lookups38"/>
      <sheetName val="Quote_Sheet38"/>
      <sheetName val="labour_coeff38"/>
      <sheetName val="Works_-_Quote_Sheet38"/>
      <sheetName val="Gen_Info38"/>
      <sheetName val="Indirect_expenses38"/>
      <sheetName val="Cost_Any_38"/>
      <sheetName val="LIST_OF_MAKES38"/>
      <sheetName val="Detail_1A38"/>
      <sheetName val="Basement_Budget38"/>
      <sheetName val="Break_up_Sheet38"/>
      <sheetName val="E_&amp;_R38"/>
      <sheetName val="Bed_Class37"/>
      <sheetName val="Pile_cap37"/>
      <sheetName val="Mat_Cost38"/>
      <sheetName val="SPILL_OVER38"/>
      <sheetName val="DTF_Summary37"/>
      <sheetName val="UNP-NCW_37"/>
      <sheetName val="GF_Columns37"/>
      <sheetName val="Form_637"/>
      <sheetName val="BOQ_Direct_selling_cost37"/>
      <sheetName val="MASTER_RATE_ANALYSIS37"/>
      <sheetName val="Intro_37"/>
      <sheetName val="A_O_R_37"/>
      <sheetName val="Cost_summary37"/>
      <sheetName val="Direct_cost_shed_A-2_37"/>
      <sheetName val="_Resource_list37"/>
      <sheetName val="THANE_SITE37"/>
      <sheetName val="BOQ_Distribution37"/>
      <sheetName val="key_dates37"/>
      <sheetName val="specification_options37"/>
      <sheetName val="Elite_1_-_MBCL37"/>
      <sheetName val="M_R_List_(2)37"/>
      <sheetName val="Balance_Sheet_37"/>
      <sheetName val="Basic_Rates24"/>
      <sheetName val="Contract_BOQ24"/>
      <sheetName val="beam-reinft-IIInd_floor24"/>
      <sheetName val="FF_Inst_RA_08_Inst_0324"/>
      <sheetName val="beam-reinft-machine_rm24"/>
      <sheetName val="T1_WO24"/>
      <sheetName val="Staff_Acco_80"/>
      <sheetName val="Tel__40"/>
      <sheetName val="Ext_light40"/>
      <sheetName val="Staff_Acco_81"/>
      <sheetName val="SCHEDULE_OF_RATES40"/>
      <sheetName val="4_Annex_1_Basic_rate40"/>
      <sheetName val="DETAILED__BOQ40"/>
      <sheetName val="Detail_In_Door_Stad40"/>
      <sheetName val="Project_Details__40"/>
      <sheetName val="RCC,Ret__Wall40"/>
      <sheetName val="TBAL9697_-group_wise__sdpl40"/>
      <sheetName val="Load_Details(B2)40"/>
      <sheetName val="scurve_calc_(2)40"/>
      <sheetName val="Detail_P&amp;L40"/>
      <sheetName val="Assumption_Sheet40"/>
      <sheetName val="APPENDIX_B-140"/>
      <sheetName val="Bill_3_140"/>
      <sheetName val="Legal_Risk_Analysis40"/>
      <sheetName val="Cable_data40"/>
      <sheetName val="PRECAST_lightconc-II40"/>
      <sheetName val="BLOCK-A_(MEA_SHEET)39"/>
      <sheetName val="Bill_3_-_Site_Works39"/>
      <sheetName val="Asia_Revised_10-1-0739"/>
      <sheetName val="All_Capital_Plan_P+L_10-1-0739"/>
      <sheetName val="CP08_(2)39"/>
      <sheetName val="Planning_File_10-1-0739"/>
      <sheetName val="GR_slab-reinft39"/>
      <sheetName val="SITE_OVERHEADS39"/>
      <sheetName val="Civil_Works39"/>
      <sheetName val="Material_39"/>
      <sheetName val="SPT_vs_PHI39"/>
      <sheetName val="Fill_this_out_first___39"/>
      <sheetName val="IO_List39"/>
      <sheetName val="Pipe_Supports39"/>
      <sheetName val="BOQ_(2)39"/>
      <sheetName val="SCHEDULE_(3)39"/>
      <sheetName val="schedule_nos39"/>
      <sheetName val="Rate_Analysis39"/>
      <sheetName val="Boq_Block_A39"/>
      <sheetName val="Sqn_Abs_G_6__39"/>
      <sheetName val="WO_Abs__G_2__6_DUs39"/>
      <sheetName val="Air_Abs_G_6__23_DUs39"/>
      <sheetName val="4-Int-_ele(RA)39"/>
      <sheetName val="INDIGINEOUS_ITEMS_39"/>
      <sheetName val="Box-_Girder39"/>
      <sheetName val="Lease_rents39"/>
      <sheetName val="DLC_lookups39"/>
      <sheetName val="Quote_Sheet39"/>
      <sheetName val="labour_coeff39"/>
      <sheetName val="Works_-_Quote_Sheet39"/>
      <sheetName val="Gen_Info39"/>
      <sheetName val="Indirect_expenses39"/>
      <sheetName val="Cost_Any_39"/>
      <sheetName val="LIST_OF_MAKES39"/>
      <sheetName val="Detail_1A39"/>
      <sheetName val="Basement_Budget39"/>
      <sheetName val="Break_up_Sheet39"/>
      <sheetName val="E_&amp;_R39"/>
      <sheetName val="Bed_Class38"/>
      <sheetName val="Pile_cap38"/>
      <sheetName val="Mat_Cost39"/>
      <sheetName val="SPILL_OVER39"/>
      <sheetName val="DTF_Summary38"/>
      <sheetName val="UNP-NCW_38"/>
      <sheetName val="GF_Columns38"/>
      <sheetName val="Form_638"/>
      <sheetName val="BOQ_Direct_selling_cost38"/>
      <sheetName val="MASTER_RATE_ANALYSIS38"/>
      <sheetName val="Intro_38"/>
      <sheetName val="A_O_R_38"/>
      <sheetName val="Cost_summary38"/>
      <sheetName val="Direct_cost_shed_A-2_38"/>
      <sheetName val="_Resource_list38"/>
      <sheetName val="THANE_SITE38"/>
      <sheetName val="BOQ_Distribution38"/>
      <sheetName val="key_dates38"/>
      <sheetName val="specification_options38"/>
      <sheetName val="Elite_1_-_MBCL38"/>
      <sheetName val="M_R_List_(2)38"/>
      <sheetName val="Balance_Sheet_38"/>
      <sheetName val="Basic_Rates25"/>
      <sheetName val="Contract_BOQ25"/>
      <sheetName val="beam-reinft-IIInd_floor25"/>
      <sheetName val="FF_Inst_RA_08_Inst_0325"/>
      <sheetName val="beam-reinft-machine_rm25"/>
      <sheetName val="T1_WO25"/>
      <sheetName val="Staff_Acco_94"/>
      <sheetName val="Tel__47"/>
      <sheetName val="Ext_light47"/>
      <sheetName val="Staff_Acco_95"/>
      <sheetName val="SCHEDULE_OF_RATES47"/>
      <sheetName val="4_Annex_1_Basic_rate47"/>
      <sheetName val="DETAILED__BOQ47"/>
      <sheetName val="Detail_In_Door_Stad47"/>
      <sheetName val="Project_Details__47"/>
      <sheetName val="RCC,Ret__Wall47"/>
      <sheetName val="TBAL9697_-group_wise__sdpl47"/>
      <sheetName val="Load_Details(B2)47"/>
      <sheetName val="scurve_calc_(2)47"/>
      <sheetName val="Detail_P&amp;L47"/>
      <sheetName val="Assumption_Sheet47"/>
      <sheetName val="APPENDIX_B-147"/>
      <sheetName val="Bill_3_147"/>
      <sheetName val="Legal_Risk_Analysis47"/>
      <sheetName val="Cable_data47"/>
      <sheetName val="PRECAST_lightconc-II47"/>
      <sheetName val="BLOCK-A_(MEA_SHEET)46"/>
      <sheetName val="Bill_3_-_Site_Works46"/>
      <sheetName val="Asia_Revised_10-1-0746"/>
      <sheetName val="All_Capital_Plan_P+L_10-1-0746"/>
      <sheetName val="CP08_(2)46"/>
      <sheetName val="Planning_File_10-1-0746"/>
      <sheetName val="GR_slab-reinft46"/>
      <sheetName val="SITE_OVERHEADS46"/>
      <sheetName val="Civil_Works46"/>
      <sheetName val="Material_46"/>
      <sheetName val="SPT_vs_PHI46"/>
      <sheetName val="Fill_this_out_first___46"/>
      <sheetName val="IO_List46"/>
      <sheetName val="Pipe_Supports46"/>
      <sheetName val="BOQ_(2)46"/>
      <sheetName val="SCHEDULE_(3)46"/>
      <sheetName val="schedule_nos46"/>
      <sheetName val="Rate_Analysis46"/>
      <sheetName val="Boq_Block_A46"/>
      <sheetName val="Sqn_Abs_G_6__46"/>
      <sheetName val="WO_Abs__G_2__6_DUs46"/>
      <sheetName val="Air_Abs_G_6__23_DUs46"/>
      <sheetName val="4-Int-_ele(RA)46"/>
      <sheetName val="INDIGINEOUS_ITEMS_46"/>
      <sheetName val="Box-_Girder46"/>
      <sheetName val="Lease_rents46"/>
      <sheetName val="DLC_lookups46"/>
      <sheetName val="Quote_Sheet46"/>
      <sheetName val="labour_coeff46"/>
      <sheetName val="Works_-_Quote_Sheet46"/>
      <sheetName val="Gen_Info46"/>
      <sheetName val="Indirect_expenses46"/>
      <sheetName val="Cost_Any_46"/>
      <sheetName val="LIST_OF_MAKES46"/>
      <sheetName val="Detail_1A46"/>
      <sheetName val="Basement_Budget46"/>
      <sheetName val="Break_up_Sheet46"/>
      <sheetName val="E_&amp;_R46"/>
      <sheetName val="Bed_Class45"/>
      <sheetName val="Pile_cap45"/>
      <sheetName val="Mat_Cost46"/>
      <sheetName val="SPILL_OVER46"/>
      <sheetName val="DTF_Summary45"/>
      <sheetName val="UNP-NCW_45"/>
      <sheetName val="GF_Columns45"/>
      <sheetName val="Form_645"/>
      <sheetName val="BOQ_Direct_selling_cost45"/>
      <sheetName val="MASTER_RATE_ANALYSIS45"/>
      <sheetName val="Intro_45"/>
      <sheetName val="A_O_R_45"/>
      <sheetName val="Cost_summary45"/>
      <sheetName val="Direct_cost_shed_A-2_45"/>
      <sheetName val="_Resource_list45"/>
      <sheetName val="THANE_SITE45"/>
      <sheetName val="BOQ_Distribution45"/>
      <sheetName val="key_dates45"/>
      <sheetName val="specification_options45"/>
      <sheetName val="Elite_1_-_MBCL45"/>
      <sheetName val="M_R_List_(2)45"/>
      <sheetName val="Balance_Sheet_45"/>
      <sheetName val="Basic_Rates32"/>
      <sheetName val="Contract_BOQ32"/>
      <sheetName val="beam-reinft-IIInd_floor32"/>
      <sheetName val="FF_Inst_RA_08_Inst_0332"/>
      <sheetName val="beam-reinft-machine_rm32"/>
      <sheetName val="T1_WO32"/>
      <sheetName val="Staff_Acco_84"/>
      <sheetName val="Tel__42"/>
      <sheetName val="Ext_light42"/>
      <sheetName val="Staff_Acco_85"/>
      <sheetName val="SCHEDULE_OF_RATES42"/>
      <sheetName val="4_Annex_1_Basic_rate42"/>
      <sheetName val="DETAILED__BOQ42"/>
      <sheetName val="Detail_In_Door_Stad42"/>
      <sheetName val="Project_Details__42"/>
      <sheetName val="RCC,Ret__Wall42"/>
      <sheetName val="TBAL9697_-group_wise__sdpl42"/>
      <sheetName val="Load_Details(B2)42"/>
      <sheetName val="scurve_calc_(2)42"/>
      <sheetName val="Detail_P&amp;L42"/>
      <sheetName val="Assumption_Sheet42"/>
      <sheetName val="APPENDIX_B-142"/>
      <sheetName val="Bill_3_142"/>
      <sheetName val="Legal_Risk_Analysis42"/>
      <sheetName val="Cable_data42"/>
      <sheetName val="PRECAST_lightconc-II42"/>
      <sheetName val="BLOCK-A_(MEA_SHEET)41"/>
      <sheetName val="Bill_3_-_Site_Works41"/>
      <sheetName val="Asia_Revised_10-1-0741"/>
      <sheetName val="All_Capital_Plan_P+L_10-1-0741"/>
      <sheetName val="CP08_(2)41"/>
      <sheetName val="Planning_File_10-1-0741"/>
      <sheetName val="GR_slab-reinft41"/>
      <sheetName val="SITE_OVERHEADS41"/>
      <sheetName val="Civil_Works41"/>
      <sheetName val="Material_41"/>
      <sheetName val="SPT_vs_PHI41"/>
      <sheetName val="Fill_this_out_first___41"/>
      <sheetName val="IO_List41"/>
      <sheetName val="Pipe_Supports41"/>
      <sheetName val="BOQ_(2)41"/>
      <sheetName val="SCHEDULE_(3)41"/>
      <sheetName val="schedule_nos41"/>
      <sheetName val="Rate_Analysis41"/>
      <sheetName val="Boq_Block_A41"/>
      <sheetName val="Sqn_Abs_G_6__41"/>
      <sheetName val="WO_Abs__G_2__6_DUs41"/>
      <sheetName val="Air_Abs_G_6__23_DUs41"/>
      <sheetName val="4-Int-_ele(RA)41"/>
      <sheetName val="INDIGINEOUS_ITEMS_41"/>
      <sheetName val="Box-_Girder41"/>
      <sheetName val="Lease_rents41"/>
      <sheetName val="DLC_lookups41"/>
      <sheetName val="Quote_Sheet41"/>
      <sheetName val="labour_coeff41"/>
      <sheetName val="Works_-_Quote_Sheet41"/>
      <sheetName val="Gen_Info41"/>
      <sheetName val="Indirect_expenses41"/>
      <sheetName val="Cost_Any_41"/>
      <sheetName val="LIST_OF_MAKES41"/>
      <sheetName val="Detail_1A41"/>
      <sheetName val="Basement_Budget41"/>
      <sheetName val="Break_up_Sheet41"/>
      <sheetName val="E_&amp;_R41"/>
      <sheetName val="Bed_Class40"/>
      <sheetName val="Pile_cap40"/>
      <sheetName val="Mat_Cost41"/>
      <sheetName val="SPILL_OVER41"/>
      <sheetName val="DTF_Summary40"/>
      <sheetName val="UNP-NCW_40"/>
      <sheetName val="GF_Columns40"/>
      <sheetName val="Form_640"/>
      <sheetName val="BOQ_Direct_selling_cost40"/>
      <sheetName val="MASTER_RATE_ANALYSIS40"/>
      <sheetName val="Intro_40"/>
      <sheetName val="A_O_R_40"/>
      <sheetName val="Cost_summary40"/>
      <sheetName val="Direct_cost_shed_A-2_40"/>
      <sheetName val="_Resource_list40"/>
      <sheetName val="THANE_SITE40"/>
      <sheetName val="BOQ_Distribution40"/>
      <sheetName val="key_dates40"/>
      <sheetName val="specification_options40"/>
      <sheetName val="Elite_1_-_MBCL40"/>
      <sheetName val="M_R_List_(2)40"/>
      <sheetName val="Balance_Sheet_40"/>
      <sheetName val="Basic_Rates27"/>
      <sheetName val="Contract_BOQ27"/>
      <sheetName val="beam-reinft-IIInd_floor27"/>
      <sheetName val="FF_Inst_RA_08_Inst_0327"/>
      <sheetName val="beam-reinft-machine_rm27"/>
      <sheetName val="T1_WO27"/>
      <sheetName val="Staff_Acco_86"/>
      <sheetName val="Tel__43"/>
      <sheetName val="Ext_light43"/>
      <sheetName val="Staff_Acco_87"/>
      <sheetName val="SCHEDULE_OF_RATES43"/>
      <sheetName val="4_Annex_1_Basic_rate43"/>
      <sheetName val="DETAILED__BOQ43"/>
      <sheetName val="Detail_In_Door_Stad43"/>
      <sheetName val="Project_Details__43"/>
      <sheetName val="RCC,Ret__Wall43"/>
      <sheetName val="TBAL9697_-group_wise__sdpl43"/>
      <sheetName val="Load_Details(B2)43"/>
      <sheetName val="scurve_calc_(2)43"/>
      <sheetName val="Detail_P&amp;L43"/>
      <sheetName val="Assumption_Sheet43"/>
      <sheetName val="APPENDIX_B-143"/>
      <sheetName val="Bill_3_143"/>
      <sheetName val="Legal_Risk_Analysis43"/>
      <sheetName val="Cable_data43"/>
      <sheetName val="PRECAST_lightconc-II43"/>
      <sheetName val="BLOCK-A_(MEA_SHEET)42"/>
      <sheetName val="Bill_3_-_Site_Works42"/>
      <sheetName val="Asia_Revised_10-1-0742"/>
      <sheetName val="All_Capital_Plan_P+L_10-1-0742"/>
      <sheetName val="CP08_(2)42"/>
      <sheetName val="Planning_File_10-1-0742"/>
      <sheetName val="GR_slab-reinft42"/>
      <sheetName val="SITE_OVERHEADS42"/>
      <sheetName val="Civil_Works42"/>
      <sheetName val="Material_42"/>
      <sheetName val="SPT_vs_PHI42"/>
      <sheetName val="Fill_this_out_first___42"/>
      <sheetName val="IO_List42"/>
      <sheetName val="Pipe_Supports42"/>
      <sheetName val="BOQ_(2)42"/>
      <sheetName val="SCHEDULE_(3)42"/>
      <sheetName val="schedule_nos42"/>
      <sheetName val="Rate_Analysis42"/>
      <sheetName val="Boq_Block_A42"/>
      <sheetName val="Sqn_Abs_G_6__42"/>
      <sheetName val="WO_Abs__G_2__6_DUs42"/>
      <sheetName val="Air_Abs_G_6__23_DUs42"/>
      <sheetName val="4-Int-_ele(RA)42"/>
      <sheetName val="INDIGINEOUS_ITEMS_42"/>
      <sheetName val="Box-_Girder42"/>
      <sheetName val="Lease_rents42"/>
      <sheetName val="DLC_lookups42"/>
      <sheetName val="Quote_Sheet42"/>
      <sheetName val="labour_coeff42"/>
      <sheetName val="Works_-_Quote_Sheet42"/>
      <sheetName val="Gen_Info42"/>
      <sheetName val="Indirect_expenses42"/>
      <sheetName val="Cost_Any_42"/>
      <sheetName val="LIST_OF_MAKES42"/>
      <sheetName val="Detail_1A42"/>
      <sheetName val="Basement_Budget42"/>
      <sheetName val="Break_up_Sheet42"/>
      <sheetName val="E_&amp;_R42"/>
      <sheetName val="Bed_Class41"/>
      <sheetName val="Pile_cap41"/>
      <sheetName val="Mat_Cost42"/>
      <sheetName val="SPILL_OVER42"/>
      <sheetName val="DTF_Summary41"/>
      <sheetName val="UNP-NCW_41"/>
      <sheetName val="GF_Columns41"/>
      <sheetName val="Form_641"/>
      <sheetName val="BOQ_Direct_selling_cost41"/>
      <sheetName val="MASTER_RATE_ANALYSIS41"/>
      <sheetName val="Intro_41"/>
      <sheetName val="A_O_R_41"/>
      <sheetName val="Cost_summary41"/>
      <sheetName val="Direct_cost_shed_A-2_41"/>
      <sheetName val="_Resource_list41"/>
      <sheetName val="THANE_SITE41"/>
      <sheetName val="BOQ_Distribution41"/>
      <sheetName val="key_dates41"/>
      <sheetName val="specification_options41"/>
      <sheetName val="Elite_1_-_MBCL41"/>
      <sheetName val="M_R_List_(2)41"/>
      <sheetName val="Balance_Sheet_41"/>
      <sheetName val="Basic_Rates28"/>
      <sheetName val="Contract_BOQ28"/>
      <sheetName val="beam-reinft-IIInd_floor28"/>
      <sheetName val="FF_Inst_RA_08_Inst_0328"/>
      <sheetName val="beam-reinft-machine_rm28"/>
      <sheetName val="T1_WO28"/>
      <sheetName val="Staff_Acco_90"/>
      <sheetName val="Tel__45"/>
      <sheetName val="Ext_light45"/>
      <sheetName val="Staff_Acco_91"/>
      <sheetName val="SCHEDULE_OF_RATES45"/>
      <sheetName val="4_Annex_1_Basic_rate45"/>
      <sheetName val="DETAILED__BOQ45"/>
      <sheetName val="Detail_In_Door_Stad45"/>
      <sheetName val="Project_Details__45"/>
      <sheetName val="RCC,Ret__Wall45"/>
      <sheetName val="TBAL9697_-group_wise__sdpl45"/>
      <sheetName val="Load_Details(B2)45"/>
      <sheetName val="scurve_calc_(2)45"/>
      <sheetName val="Detail_P&amp;L45"/>
      <sheetName val="Assumption_Sheet45"/>
      <sheetName val="APPENDIX_B-145"/>
      <sheetName val="Bill_3_145"/>
      <sheetName val="Legal_Risk_Analysis45"/>
      <sheetName val="Cable_data45"/>
      <sheetName val="PRECAST_lightconc-II45"/>
      <sheetName val="BLOCK-A_(MEA_SHEET)44"/>
      <sheetName val="Bill_3_-_Site_Works44"/>
      <sheetName val="Asia_Revised_10-1-0744"/>
      <sheetName val="All_Capital_Plan_P+L_10-1-0744"/>
      <sheetName val="CP08_(2)44"/>
      <sheetName val="Planning_File_10-1-0744"/>
      <sheetName val="GR_slab-reinft44"/>
      <sheetName val="SITE_OVERHEADS44"/>
      <sheetName val="Civil_Works44"/>
      <sheetName val="Material_44"/>
      <sheetName val="SPT_vs_PHI44"/>
      <sheetName val="Fill_this_out_first___44"/>
      <sheetName val="IO_List44"/>
      <sheetName val="Pipe_Supports44"/>
      <sheetName val="BOQ_(2)44"/>
      <sheetName val="SCHEDULE_(3)44"/>
      <sheetName val="schedule_nos44"/>
      <sheetName val="Rate_Analysis44"/>
      <sheetName val="Boq_Block_A44"/>
      <sheetName val="Sqn_Abs_G_6__44"/>
      <sheetName val="WO_Abs__G_2__6_DUs44"/>
      <sheetName val="Air_Abs_G_6__23_DUs44"/>
      <sheetName val="4-Int-_ele(RA)44"/>
      <sheetName val="INDIGINEOUS_ITEMS_44"/>
      <sheetName val="Box-_Girder44"/>
      <sheetName val="Lease_rents44"/>
      <sheetName val="DLC_lookups44"/>
      <sheetName val="Quote_Sheet44"/>
      <sheetName val="labour_coeff44"/>
      <sheetName val="Works_-_Quote_Sheet44"/>
      <sheetName val="Gen_Info44"/>
      <sheetName val="Indirect_expenses44"/>
      <sheetName val="Cost_Any_44"/>
      <sheetName val="LIST_OF_MAKES44"/>
      <sheetName val="Detail_1A44"/>
      <sheetName val="Basement_Budget44"/>
      <sheetName val="Break_up_Sheet44"/>
      <sheetName val="E_&amp;_R44"/>
      <sheetName val="Bed_Class43"/>
      <sheetName val="Pile_cap43"/>
      <sheetName val="Mat_Cost44"/>
      <sheetName val="SPILL_OVER44"/>
      <sheetName val="DTF_Summary43"/>
      <sheetName val="UNP-NCW_43"/>
      <sheetName val="GF_Columns43"/>
      <sheetName val="Form_643"/>
      <sheetName val="BOQ_Direct_selling_cost43"/>
      <sheetName val="MASTER_RATE_ANALYSIS43"/>
      <sheetName val="Intro_43"/>
      <sheetName val="A_O_R_43"/>
      <sheetName val="Cost_summary43"/>
      <sheetName val="Direct_cost_shed_A-2_43"/>
      <sheetName val="_Resource_list43"/>
      <sheetName val="THANE_SITE43"/>
      <sheetName val="BOQ_Distribution43"/>
      <sheetName val="key_dates43"/>
      <sheetName val="specification_options43"/>
      <sheetName val="Elite_1_-_MBCL43"/>
      <sheetName val="M_R_List_(2)43"/>
      <sheetName val="Balance_Sheet_43"/>
      <sheetName val="Basic_Rates30"/>
      <sheetName val="Contract_BOQ30"/>
      <sheetName val="beam-reinft-IIInd_floor30"/>
      <sheetName val="FF_Inst_RA_08_Inst_0330"/>
      <sheetName val="beam-reinft-machine_rm30"/>
      <sheetName val="T1_WO30"/>
      <sheetName val="Staff_Acco_88"/>
      <sheetName val="Tel__44"/>
      <sheetName val="Ext_light44"/>
      <sheetName val="Staff_Acco_89"/>
      <sheetName val="SCHEDULE_OF_RATES44"/>
      <sheetName val="4_Annex_1_Basic_rate44"/>
      <sheetName val="DETAILED__BOQ44"/>
      <sheetName val="Detail_In_Door_Stad44"/>
      <sheetName val="Project_Details__44"/>
      <sheetName val="RCC,Ret__Wall44"/>
      <sheetName val="TBAL9697_-group_wise__sdpl44"/>
      <sheetName val="Load_Details(B2)44"/>
      <sheetName val="scurve_calc_(2)44"/>
      <sheetName val="Detail_P&amp;L44"/>
      <sheetName val="Assumption_Sheet44"/>
      <sheetName val="APPENDIX_B-144"/>
      <sheetName val="Bill_3_144"/>
      <sheetName val="Legal_Risk_Analysis44"/>
      <sheetName val="Cable_data44"/>
      <sheetName val="PRECAST_lightconc-II44"/>
      <sheetName val="BLOCK-A_(MEA_SHEET)43"/>
      <sheetName val="Bill_3_-_Site_Works43"/>
      <sheetName val="Asia_Revised_10-1-0743"/>
      <sheetName val="All_Capital_Plan_P+L_10-1-0743"/>
      <sheetName val="CP08_(2)43"/>
      <sheetName val="Planning_File_10-1-0743"/>
      <sheetName val="GR_slab-reinft43"/>
      <sheetName val="SITE_OVERHEADS43"/>
      <sheetName val="Civil_Works43"/>
      <sheetName val="Material_43"/>
      <sheetName val="SPT_vs_PHI43"/>
      <sheetName val="Fill_this_out_first___43"/>
      <sheetName val="IO_List43"/>
      <sheetName val="Pipe_Supports43"/>
      <sheetName val="BOQ_(2)43"/>
      <sheetName val="SCHEDULE_(3)43"/>
      <sheetName val="schedule_nos43"/>
      <sheetName val="Rate_Analysis43"/>
      <sheetName val="Boq_Block_A43"/>
      <sheetName val="Sqn_Abs_G_6__43"/>
      <sheetName val="WO_Abs__G_2__6_DUs43"/>
      <sheetName val="Air_Abs_G_6__23_DUs43"/>
      <sheetName val="4-Int-_ele(RA)43"/>
      <sheetName val="INDIGINEOUS_ITEMS_43"/>
      <sheetName val="Box-_Girder43"/>
      <sheetName val="Lease_rents43"/>
      <sheetName val="DLC_lookups43"/>
      <sheetName val="Quote_Sheet43"/>
      <sheetName val="labour_coeff43"/>
      <sheetName val="Works_-_Quote_Sheet43"/>
      <sheetName val="Gen_Info43"/>
      <sheetName val="Indirect_expenses43"/>
      <sheetName val="Cost_Any_43"/>
      <sheetName val="LIST_OF_MAKES43"/>
      <sheetName val="Detail_1A43"/>
      <sheetName val="Basement_Budget43"/>
      <sheetName val="Break_up_Sheet43"/>
      <sheetName val="E_&amp;_R43"/>
      <sheetName val="Bed_Class42"/>
      <sheetName val="Pile_cap42"/>
      <sheetName val="Mat_Cost43"/>
      <sheetName val="SPILL_OVER43"/>
      <sheetName val="DTF_Summary42"/>
      <sheetName val="UNP-NCW_42"/>
      <sheetName val="GF_Columns42"/>
      <sheetName val="Form_642"/>
      <sheetName val="BOQ_Direct_selling_cost42"/>
      <sheetName val="MASTER_RATE_ANALYSIS42"/>
      <sheetName val="Intro_42"/>
      <sheetName val="A_O_R_42"/>
      <sheetName val="Cost_summary42"/>
      <sheetName val="Direct_cost_shed_A-2_42"/>
      <sheetName val="_Resource_list42"/>
      <sheetName val="THANE_SITE42"/>
      <sheetName val="BOQ_Distribution42"/>
      <sheetName val="key_dates42"/>
      <sheetName val="specification_options42"/>
      <sheetName val="Elite_1_-_MBCL42"/>
      <sheetName val="M_R_List_(2)42"/>
      <sheetName val="Balance_Sheet_42"/>
      <sheetName val="Basic_Rates29"/>
      <sheetName val="Contract_BOQ29"/>
      <sheetName val="beam-reinft-IIInd_floor29"/>
      <sheetName val="FF_Inst_RA_08_Inst_0329"/>
      <sheetName val="beam-reinft-machine_rm29"/>
      <sheetName val="T1_WO29"/>
      <sheetName val="Staff_Acco_92"/>
      <sheetName val="Tel__46"/>
      <sheetName val="Ext_light46"/>
      <sheetName val="Staff_Acco_93"/>
      <sheetName val="SCHEDULE_OF_RATES46"/>
      <sheetName val="4_Annex_1_Basic_rate46"/>
      <sheetName val="DETAILED__BOQ46"/>
      <sheetName val="Detail_In_Door_Stad46"/>
      <sheetName val="Project_Details__46"/>
      <sheetName val="RCC,Ret__Wall46"/>
      <sheetName val="TBAL9697_-group_wise__sdpl46"/>
      <sheetName val="Load_Details(B2)46"/>
      <sheetName val="scurve_calc_(2)46"/>
      <sheetName val="Detail_P&amp;L46"/>
      <sheetName val="Assumption_Sheet46"/>
      <sheetName val="APPENDIX_B-146"/>
      <sheetName val="Bill_3_146"/>
      <sheetName val="Legal_Risk_Analysis46"/>
      <sheetName val="Cable_data46"/>
      <sheetName val="PRECAST_lightconc-II46"/>
      <sheetName val="BLOCK-A_(MEA_SHEET)45"/>
      <sheetName val="Bill_3_-_Site_Works45"/>
      <sheetName val="Asia_Revised_10-1-0745"/>
      <sheetName val="All_Capital_Plan_P+L_10-1-0745"/>
      <sheetName val="CP08_(2)45"/>
      <sheetName val="Planning_File_10-1-0745"/>
      <sheetName val="GR_slab-reinft45"/>
      <sheetName val="SITE_OVERHEADS45"/>
      <sheetName val="Civil_Works45"/>
      <sheetName val="Material_45"/>
      <sheetName val="SPT_vs_PHI45"/>
      <sheetName val="Fill_this_out_first___45"/>
      <sheetName val="IO_List45"/>
      <sheetName val="Pipe_Supports45"/>
      <sheetName val="BOQ_(2)45"/>
      <sheetName val="SCHEDULE_(3)45"/>
      <sheetName val="schedule_nos45"/>
      <sheetName val="Rate_Analysis45"/>
      <sheetName val="Boq_Block_A45"/>
      <sheetName val="Sqn_Abs_G_6__45"/>
      <sheetName val="WO_Abs__G_2__6_DUs45"/>
      <sheetName val="Air_Abs_G_6__23_DUs45"/>
      <sheetName val="4-Int-_ele(RA)45"/>
      <sheetName val="INDIGINEOUS_ITEMS_45"/>
      <sheetName val="Box-_Girder45"/>
      <sheetName val="Lease_rents45"/>
      <sheetName val="DLC_lookups45"/>
      <sheetName val="Quote_Sheet45"/>
      <sheetName val="labour_coeff45"/>
      <sheetName val="Works_-_Quote_Sheet45"/>
      <sheetName val="Gen_Info45"/>
      <sheetName val="Indirect_expenses45"/>
      <sheetName val="Cost_Any_45"/>
      <sheetName val="LIST_OF_MAKES45"/>
      <sheetName val="Detail_1A45"/>
      <sheetName val="Basement_Budget45"/>
      <sheetName val="Break_up_Sheet45"/>
      <sheetName val="E_&amp;_R45"/>
      <sheetName val="Bed_Class44"/>
      <sheetName val="Pile_cap44"/>
      <sheetName val="Mat_Cost45"/>
      <sheetName val="SPILL_OVER45"/>
      <sheetName val="DTF_Summary44"/>
      <sheetName val="UNP-NCW_44"/>
      <sheetName val="GF_Columns44"/>
      <sheetName val="Form_644"/>
      <sheetName val="BOQ_Direct_selling_cost44"/>
      <sheetName val="MASTER_RATE_ANALYSIS44"/>
      <sheetName val="Intro_44"/>
      <sheetName val="A_O_R_44"/>
      <sheetName val="Cost_summary44"/>
      <sheetName val="Direct_cost_shed_A-2_44"/>
      <sheetName val="_Resource_list44"/>
      <sheetName val="THANE_SITE44"/>
      <sheetName val="BOQ_Distribution44"/>
      <sheetName val="key_dates44"/>
      <sheetName val="specification_options44"/>
      <sheetName val="Elite_1_-_MBCL44"/>
      <sheetName val="M_R_List_(2)44"/>
      <sheetName val="Balance_Sheet_44"/>
      <sheetName val="Basic_Rates31"/>
      <sheetName val="Contract_BOQ31"/>
      <sheetName val="beam-reinft-IIInd_floor31"/>
      <sheetName val="FF_Inst_RA_08_Inst_0331"/>
      <sheetName val="beam-reinft-machine_rm31"/>
      <sheetName val="T1_WO31"/>
      <sheetName val="Staff_Acco_96"/>
      <sheetName val="Tel__48"/>
      <sheetName val="Ext_light48"/>
      <sheetName val="Staff_Acco_97"/>
      <sheetName val="SCHEDULE_OF_RATES48"/>
      <sheetName val="4_Annex_1_Basic_rate48"/>
      <sheetName val="DETAILED__BOQ48"/>
      <sheetName val="Detail_In_Door_Stad48"/>
      <sheetName val="Project_Details__48"/>
      <sheetName val="RCC,Ret__Wall48"/>
      <sheetName val="TBAL9697_-group_wise__sdpl48"/>
      <sheetName val="Load_Details(B2)48"/>
      <sheetName val="scurve_calc_(2)48"/>
      <sheetName val="Detail_P&amp;L48"/>
      <sheetName val="Assumption_Sheet48"/>
      <sheetName val="APPENDIX_B-148"/>
      <sheetName val="Bill_3_148"/>
      <sheetName val="Legal_Risk_Analysis48"/>
      <sheetName val="Cable_data48"/>
      <sheetName val="PRECAST_lightconc-II48"/>
      <sheetName val="BLOCK-A_(MEA_SHEET)47"/>
      <sheetName val="Bill_3_-_Site_Works47"/>
      <sheetName val="Asia_Revised_10-1-0747"/>
      <sheetName val="All_Capital_Plan_P+L_10-1-0747"/>
      <sheetName val="CP08_(2)47"/>
      <sheetName val="Planning_File_10-1-0747"/>
      <sheetName val="GR_slab-reinft47"/>
      <sheetName val="SITE_OVERHEADS47"/>
      <sheetName val="Civil_Works47"/>
      <sheetName val="Material_47"/>
      <sheetName val="SPT_vs_PHI47"/>
      <sheetName val="Fill_this_out_first___47"/>
      <sheetName val="IO_List47"/>
      <sheetName val="Pipe_Supports47"/>
      <sheetName val="BOQ_(2)47"/>
      <sheetName val="SCHEDULE_(3)47"/>
      <sheetName val="schedule_nos47"/>
      <sheetName val="Rate_Analysis47"/>
      <sheetName val="Boq_Block_A47"/>
      <sheetName val="Sqn_Abs_G_6__47"/>
      <sheetName val="WO_Abs__G_2__6_DUs47"/>
      <sheetName val="Air_Abs_G_6__23_DUs47"/>
      <sheetName val="4-Int-_ele(RA)47"/>
      <sheetName val="INDIGINEOUS_ITEMS_47"/>
      <sheetName val="Box-_Girder47"/>
      <sheetName val="Lease_rents47"/>
      <sheetName val="DLC_lookups47"/>
      <sheetName val="Quote_Sheet47"/>
      <sheetName val="labour_coeff47"/>
      <sheetName val="Works_-_Quote_Sheet47"/>
      <sheetName val="Gen_Info47"/>
      <sheetName val="Indirect_expenses47"/>
      <sheetName val="Cost_Any_47"/>
      <sheetName val="LIST_OF_MAKES47"/>
      <sheetName val="Detail_1A47"/>
      <sheetName val="Basement_Budget47"/>
      <sheetName val="Break_up_Sheet47"/>
      <sheetName val="E_&amp;_R47"/>
      <sheetName val="Bed_Class46"/>
      <sheetName val="Pile_cap46"/>
      <sheetName val="Mat_Cost47"/>
      <sheetName val="SPILL_OVER47"/>
      <sheetName val="DTF_Summary46"/>
      <sheetName val="UNP-NCW_46"/>
      <sheetName val="GF_Columns46"/>
      <sheetName val="Form_646"/>
      <sheetName val="BOQ_Direct_selling_cost46"/>
      <sheetName val="MASTER_RATE_ANALYSIS46"/>
      <sheetName val="Intro_46"/>
      <sheetName val="A_O_R_46"/>
      <sheetName val="Cost_summary46"/>
      <sheetName val="Direct_cost_shed_A-2_46"/>
      <sheetName val="_Resource_list46"/>
      <sheetName val="THANE_SITE46"/>
      <sheetName val="BOQ_Distribution46"/>
      <sheetName val="key_dates46"/>
      <sheetName val="specification_options46"/>
      <sheetName val="Elite_1_-_MBCL46"/>
      <sheetName val="M_R_List_(2)46"/>
      <sheetName val="Balance_Sheet_46"/>
      <sheetName val="Basic_Rates33"/>
      <sheetName val="Contract_BOQ33"/>
      <sheetName val="beam-reinft-IIInd_floor33"/>
      <sheetName val="FF_Inst_RA_08_Inst_0333"/>
      <sheetName val="beam-reinft-machine_rm33"/>
      <sheetName val="T1_WO33"/>
      <sheetName val="Staff_Acco_122"/>
      <sheetName val="Tel__61"/>
      <sheetName val="Ext_light61"/>
      <sheetName val="Staff_Acco_123"/>
      <sheetName val="SCHEDULE_OF_RATES61"/>
      <sheetName val="4_Annex_1_Basic_rate61"/>
      <sheetName val="DETAILED__BOQ61"/>
      <sheetName val="Detail_In_Door_Stad61"/>
      <sheetName val="Project_Details__61"/>
      <sheetName val="RCC,Ret__Wall61"/>
      <sheetName val="TBAL9697_-group_wise__sdpl61"/>
      <sheetName val="Load_Details(B2)61"/>
      <sheetName val="scurve_calc_(2)61"/>
      <sheetName val="Detail_P&amp;L61"/>
      <sheetName val="Assumption_Sheet61"/>
      <sheetName val="APPENDIX_B-161"/>
      <sheetName val="Bill_3_161"/>
      <sheetName val="Legal_Risk_Analysis61"/>
      <sheetName val="Cable_data61"/>
      <sheetName val="PRECAST_lightconc-II61"/>
      <sheetName val="BLOCK-A_(MEA_SHEET)60"/>
      <sheetName val="Bill_3_-_Site_Works60"/>
      <sheetName val="Asia_Revised_10-1-0760"/>
      <sheetName val="All_Capital_Plan_P+L_10-1-0760"/>
      <sheetName val="CP08_(2)60"/>
      <sheetName val="Planning_File_10-1-0760"/>
      <sheetName val="GR_slab-reinft60"/>
      <sheetName val="SITE_OVERHEADS60"/>
      <sheetName val="Civil_Works60"/>
      <sheetName val="Material_60"/>
      <sheetName val="SPT_vs_PHI60"/>
      <sheetName val="Fill_this_out_first___60"/>
      <sheetName val="IO_List60"/>
      <sheetName val="Pipe_Supports60"/>
      <sheetName val="BOQ_(2)60"/>
      <sheetName val="SCHEDULE_(3)60"/>
      <sheetName val="schedule_nos60"/>
      <sheetName val="Rate_Analysis60"/>
      <sheetName val="Boq_Block_A60"/>
      <sheetName val="Sqn_Abs_G_6__60"/>
      <sheetName val="WO_Abs__G_2__6_DUs60"/>
      <sheetName val="Air_Abs_G_6__23_DUs60"/>
      <sheetName val="4-Int-_ele(RA)60"/>
      <sheetName val="INDIGINEOUS_ITEMS_60"/>
      <sheetName val="Box-_Girder60"/>
      <sheetName val="Lease_rents60"/>
      <sheetName val="DLC_lookups60"/>
      <sheetName val="Quote_Sheet60"/>
      <sheetName val="labour_coeff60"/>
      <sheetName val="Works_-_Quote_Sheet60"/>
      <sheetName val="Gen_Info60"/>
      <sheetName val="Indirect_expenses60"/>
      <sheetName val="Cost_Any_60"/>
      <sheetName val="LIST_OF_MAKES60"/>
      <sheetName val="Detail_1A60"/>
      <sheetName val="Basement_Budget60"/>
      <sheetName val="Break_up_Sheet60"/>
      <sheetName val="E_&amp;_R60"/>
      <sheetName val="Bed_Class59"/>
      <sheetName val="Pile_cap59"/>
      <sheetName val="Mat_Cost60"/>
      <sheetName val="SPILL_OVER60"/>
      <sheetName val="DTF_Summary59"/>
      <sheetName val="UNP-NCW_59"/>
      <sheetName val="GF_Columns59"/>
      <sheetName val="Form_659"/>
      <sheetName val="BOQ_Direct_selling_cost59"/>
      <sheetName val="MASTER_RATE_ANALYSIS59"/>
      <sheetName val="Intro_59"/>
      <sheetName val="A_O_R_59"/>
      <sheetName val="Cost_summary59"/>
      <sheetName val="Direct_cost_shed_A-2_59"/>
      <sheetName val="_Resource_list59"/>
      <sheetName val="THANE_SITE59"/>
      <sheetName val="BOQ_Distribution59"/>
      <sheetName val="key_dates59"/>
      <sheetName val="specification_options59"/>
      <sheetName val="Elite_1_-_MBCL59"/>
      <sheetName val="M_R_List_(2)59"/>
      <sheetName val="Balance_Sheet_59"/>
      <sheetName val="Basic_Rates46"/>
      <sheetName val="Contract_BOQ46"/>
      <sheetName val="beam-reinft-IIInd_floor46"/>
      <sheetName val="FF_Inst_RA_08_Inst_0346"/>
      <sheetName val="beam-reinft-machine_rm46"/>
      <sheetName val="T1_WO46"/>
      <sheetName val="Staff_Acco_98"/>
      <sheetName val="Tel__49"/>
      <sheetName val="Ext_light49"/>
      <sheetName val="Staff_Acco_99"/>
      <sheetName val="SCHEDULE_OF_RATES49"/>
      <sheetName val="4_Annex_1_Basic_rate49"/>
      <sheetName val="DETAILED__BOQ49"/>
      <sheetName val="Detail_In_Door_Stad49"/>
      <sheetName val="Project_Details__49"/>
      <sheetName val="RCC,Ret__Wall49"/>
      <sheetName val="TBAL9697_-group_wise__sdpl49"/>
      <sheetName val="Load_Details(B2)49"/>
      <sheetName val="scurve_calc_(2)49"/>
      <sheetName val="Detail_P&amp;L49"/>
      <sheetName val="Assumption_Sheet49"/>
      <sheetName val="APPENDIX_B-149"/>
      <sheetName val="Bill_3_149"/>
      <sheetName val="Legal_Risk_Analysis49"/>
      <sheetName val="Cable_data49"/>
      <sheetName val="PRECAST_lightconc-II49"/>
      <sheetName val="BLOCK-A_(MEA_SHEET)48"/>
      <sheetName val="Bill_3_-_Site_Works48"/>
      <sheetName val="Asia_Revised_10-1-0748"/>
      <sheetName val="All_Capital_Plan_P+L_10-1-0748"/>
      <sheetName val="CP08_(2)48"/>
      <sheetName val="Planning_File_10-1-0748"/>
      <sheetName val="GR_slab-reinft48"/>
      <sheetName val="SITE_OVERHEADS48"/>
      <sheetName val="Civil_Works48"/>
      <sheetName val="Material_48"/>
      <sheetName val="SPT_vs_PHI48"/>
      <sheetName val="Fill_this_out_first___48"/>
      <sheetName val="IO_List48"/>
      <sheetName val="Pipe_Supports48"/>
      <sheetName val="BOQ_(2)48"/>
      <sheetName val="SCHEDULE_(3)48"/>
      <sheetName val="schedule_nos48"/>
      <sheetName val="Rate_Analysis48"/>
      <sheetName val="Boq_Block_A48"/>
      <sheetName val="Sqn_Abs_G_6__48"/>
      <sheetName val="WO_Abs__G_2__6_DUs48"/>
      <sheetName val="Air_Abs_G_6__23_DUs48"/>
      <sheetName val="4-Int-_ele(RA)48"/>
      <sheetName val="INDIGINEOUS_ITEMS_48"/>
      <sheetName val="Box-_Girder48"/>
      <sheetName val="Lease_rents48"/>
      <sheetName val="DLC_lookups48"/>
      <sheetName val="Quote_Sheet48"/>
      <sheetName val="labour_coeff48"/>
      <sheetName val="Works_-_Quote_Sheet48"/>
      <sheetName val="Gen_Info48"/>
      <sheetName val="Indirect_expenses48"/>
      <sheetName val="Cost_Any_48"/>
      <sheetName val="LIST_OF_MAKES48"/>
      <sheetName val="Detail_1A48"/>
      <sheetName val="Basement_Budget48"/>
      <sheetName val="Break_up_Sheet48"/>
      <sheetName val="E_&amp;_R48"/>
      <sheetName val="Bed_Class47"/>
      <sheetName val="Pile_cap47"/>
      <sheetName val="Mat_Cost48"/>
      <sheetName val="SPILL_OVER48"/>
      <sheetName val="DTF_Summary47"/>
      <sheetName val="UNP-NCW_47"/>
      <sheetName val="GF_Columns47"/>
      <sheetName val="Form_647"/>
      <sheetName val="BOQ_Direct_selling_cost47"/>
      <sheetName val="MASTER_RATE_ANALYSIS47"/>
      <sheetName val="Intro_47"/>
      <sheetName val="A_O_R_47"/>
      <sheetName val="Cost_summary47"/>
      <sheetName val="Direct_cost_shed_A-2_47"/>
      <sheetName val="_Resource_list47"/>
      <sheetName val="THANE_SITE47"/>
      <sheetName val="BOQ_Distribution47"/>
      <sheetName val="key_dates47"/>
      <sheetName val="specification_options47"/>
      <sheetName val="Elite_1_-_MBCL47"/>
      <sheetName val="M_R_List_(2)47"/>
      <sheetName val="Balance_Sheet_47"/>
      <sheetName val="Basic_Rates34"/>
      <sheetName val="Contract_BOQ34"/>
      <sheetName val="beam-reinft-IIInd_floor34"/>
      <sheetName val="FF_Inst_RA_08_Inst_0334"/>
      <sheetName val="beam-reinft-machine_rm34"/>
      <sheetName val="T1_WO34"/>
      <sheetName val="Staff_Acco_100"/>
      <sheetName val="Tel__50"/>
      <sheetName val="Ext_light50"/>
      <sheetName val="Staff_Acco_101"/>
      <sheetName val="SCHEDULE_OF_RATES50"/>
      <sheetName val="4_Annex_1_Basic_rate50"/>
      <sheetName val="DETAILED__BOQ50"/>
      <sheetName val="Detail_In_Door_Stad50"/>
      <sheetName val="Project_Details__50"/>
      <sheetName val="RCC,Ret__Wall50"/>
      <sheetName val="TBAL9697_-group_wise__sdpl50"/>
      <sheetName val="Load_Details(B2)50"/>
      <sheetName val="scurve_calc_(2)50"/>
      <sheetName val="Detail_P&amp;L50"/>
      <sheetName val="Assumption_Sheet50"/>
      <sheetName val="APPENDIX_B-150"/>
      <sheetName val="Bill_3_150"/>
      <sheetName val="Legal_Risk_Analysis50"/>
      <sheetName val="Cable_data50"/>
      <sheetName val="PRECAST_lightconc-II50"/>
      <sheetName val="BLOCK-A_(MEA_SHEET)49"/>
      <sheetName val="Bill_3_-_Site_Works49"/>
      <sheetName val="Asia_Revised_10-1-0749"/>
      <sheetName val="All_Capital_Plan_P+L_10-1-0749"/>
      <sheetName val="CP08_(2)49"/>
      <sheetName val="Planning_File_10-1-0749"/>
      <sheetName val="GR_slab-reinft49"/>
      <sheetName val="SITE_OVERHEADS49"/>
      <sheetName val="Civil_Works49"/>
      <sheetName val="Material_49"/>
      <sheetName val="SPT_vs_PHI49"/>
      <sheetName val="Fill_this_out_first___49"/>
      <sheetName val="IO_List49"/>
      <sheetName val="Pipe_Supports49"/>
      <sheetName val="BOQ_(2)49"/>
      <sheetName val="SCHEDULE_(3)49"/>
      <sheetName val="schedule_nos49"/>
      <sheetName val="Rate_Analysis49"/>
      <sheetName val="Boq_Block_A49"/>
      <sheetName val="Sqn_Abs_G_6__49"/>
      <sheetName val="WO_Abs__G_2__6_DUs49"/>
      <sheetName val="Air_Abs_G_6__23_DUs49"/>
      <sheetName val="4-Int-_ele(RA)49"/>
      <sheetName val="INDIGINEOUS_ITEMS_49"/>
      <sheetName val="Box-_Girder49"/>
      <sheetName val="Lease_rents49"/>
      <sheetName val="DLC_lookups49"/>
      <sheetName val="Quote_Sheet49"/>
      <sheetName val="labour_coeff49"/>
      <sheetName val="Works_-_Quote_Sheet49"/>
      <sheetName val="Gen_Info49"/>
      <sheetName val="Indirect_expenses49"/>
      <sheetName val="Cost_Any_49"/>
      <sheetName val="LIST_OF_MAKES49"/>
      <sheetName val="Detail_1A49"/>
      <sheetName val="Basement_Budget49"/>
      <sheetName val="Break_up_Sheet49"/>
      <sheetName val="E_&amp;_R49"/>
      <sheetName val="Bed_Class48"/>
      <sheetName val="Pile_cap48"/>
      <sheetName val="Mat_Cost49"/>
      <sheetName val="SPILL_OVER49"/>
      <sheetName val="DTF_Summary48"/>
      <sheetName val="UNP-NCW_48"/>
      <sheetName val="GF_Columns48"/>
      <sheetName val="Form_648"/>
      <sheetName val="BOQ_Direct_selling_cost48"/>
      <sheetName val="MASTER_RATE_ANALYSIS48"/>
      <sheetName val="Intro_48"/>
      <sheetName val="A_O_R_48"/>
      <sheetName val="Cost_summary48"/>
      <sheetName val="Direct_cost_shed_A-2_48"/>
      <sheetName val="_Resource_list48"/>
      <sheetName val="THANE_SITE48"/>
      <sheetName val="BOQ_Distribution48"/>
      <sheetName val="key_dates48"/>
      <sheetName val="specification_options48"/>
      <sheetName val="Elite_1_-_MBCL48"/>
      <sheetName val="M_R_List_(2)48"/>
      <sheetName val="Balance_Sheet_48"/>
      <sheetName val="Basic_Rates35"/>
      <sheetName val="Contract_BOQ35"/>
      <sheetName val="beam-reinft-IIInd_floor35"/>
      <sheetName val="FF_Inst_RA_08_Inst_0335"/>
      <sheetName val="beam-reinft-machine_rm35"/>
      <sheetName val="T1_WO35"/>
      <sheetName val="Staff_Acco_106"/>
      <sheetName val="Tel__53"/>
      <sheetName val="Ext_light53"/>
      <sheetName val="Staff_Acco_107"/>
      <sheetName val="SCHEDULE_OF_RATES53"/>
      <sheetName val="4_Annex_1_Basic_rate53"/>
      <sheetName val="DETAILED__BOQ53"/>
      <sheetName val="Detail_In_Door_Stad53"/>
      <sheetName val="Project_Details__53"/>
      <sheetName val="RCC,Ret__Wall53"/>
      <sheetName val="TBAL9697_-group_wise__sdpl53"/>
      <sheetName val="Load_Details(B2)53"/>
      <sheetName val="scurve_calc_(2)53"/>
      <sheetName val="Detail_P&amp;L53"/>
      <sheetName val="Assumption_Sheet53"/>
      <sheetName val="APPENDIX_B-153"/>
      <sheetName val="Bill_3_153"/>
      <sheetName val="Legal_Risk_Analysis53"/>
      <sheetName val="Cable_data53"/>
      <sheetName val="PRECAST_lightconc-II53"/>
      <sheetName val="BLOCK-A_(MEA_SHEET)52"/>
      <sheetName val="Bill_3_-_Site_Works52"/>
      <sheetName val="Asia_Revised_10-1-0752"/>
      <sheetName val="All_Capital_Plan_P+L_10-1-0752"/>
      <sheetName val="CP08_(2)52"/>
      <sheetName val="Planning_File_10-1-0752"/>
      <sheetName val="GR_slab-reinft52"/>
      <sheetName val="SITE_OVERHEADS52"/>
      <sheetName val="Civil_Works52"/>
      <sheetName val="Material_52"/>
      <sheetName val="SPT_vs_PHI52"/>
      <sheetName val="Fill_this_out_first___52"/>
      <sheetName val="IO_List52"/>
      <sheetName val="Pipe_Supports52"/>
      <sheetName val="BOQ_(2)52"/>
      <sheetName val="SCHEDULE_(3)52"/>
      <sheetName val="schedule_nos52"/>
      <sheetName val="Rate_Analysis52"/>
      <sheetName val="Boq_Block_A52"/>
      <sheetName val="Sqn_Abs_G_6__52"/>
      <sheetName val="WO_Abs__G_2__6_DUs52"/>
      <sheetName val="Air_Abs_G_6__23_DUs52"/>
      <sheetName val="4-Int-_ele(RA)52"/>
      <sheetName val="INDIGINEOUS_ITEMS_52"/>
      <sheetName val="Box-_Girder52"/>
      <sheetName val="Lease_rents52"/>
      <sheetName val="DLC_lookups52"/>
      <sheetName val="Quote_Sheet52"/>
      <sheetName val="labour_coeff52"/>
      <sheetName val="Works_-_Quote_Sheet52"/>
      <sheetName val="Gen_Info52"/>
      <sheetName val="Indirect_expenses52"/>
      <sheetName val="Cost_Any_52"/>
      <sheetName val="LIST_OF_MAKES52"/>
      <sheetName val="Detail_1A52"/>
      <sheetName val="Basement_Budget52"/>
      <sheetName val="Break_up_Sheet52"/>
      <sheetName val="E_&amp;_R52"/>
      <sheetName val="Bed_Class51"/>
      <sheetName val="Pile_cap51"/>
      <sheetName val="Mat_Cost52"/>
      <sheetName val="SPILL_OVER52"/>
      <sheetName val="DTF_Summary51"/>
      <sheetName val="UNP-NCW_51"/>
      <sheetName val="GF_Columns51"/>
      <sheetName val="Form_651"/>
      <sheetName val="BOQ_Direct_selling_cost51"/>
      <sheetName val="MASTER_RATE_ANALYSIS51"/>
      <sheetName val="Intro_51"/>
      <sheetName val="A_O_R_51"/>
      <sheetName val="Cost_summary51"/>
      <sheetName val="Direct_cost_shed_A-2_51"/>
      <sheetName val="_Resource_list51"/>
      <sheetName val="THANE_SITE51"/>
      <sheetName val="BOQ_Distribution51"/>
      <sheetName val="key_dates51"/>
      <sheetName val="specification_options51"/>
      <sheetName val="Elite_1_-_MBCL51"/>
      <sheetName val="M_R_List_(2)51"/>
      <sheetName val="Balance_Sheet_51"/>
      <sheetName val="Basic_Rates38"/>
      <sheetName val="Contract_BOQ38"/>
      <sheetName val="beam-reinft-IIInd_floor38"/>
      <sheetName val="FF_Inst_RA_08_Inst_0338"/>
      <sheetName val="beam-reinft-machine_rm38"/>
      <sheetName val="T1_WO38"/>
      <sheetName val="Staff_Acco_102"/>
      <sheetName val="Tel__51"/>
      <sheetName val="Ext_light51"/>
      <sheetName val="Staff_Acco_103"/>
      <sheetName val="SCHEDULE_OF_RATES51"/>
      <sheetName val="4_Annex_1_Basic_rate51"/>
      <sheetName val="DETAILED__BOQ51"/>
      <sheetName val="Detail_In_Door_Stad51"/>
      <sheetName val="Project_Details__51"/>
      <sheetName val="RCC,Ret__Wall51"/>
      <sheetName val="TBAL9697_-group_wise__sdpl51"/>
      <sheetName val="Load_Details(B2)51"/>
      <sheetName val="scurve_calc_(2)51"/>
      <sheetName val="Detail_P&amp;L51"/>
      <sheetName val="Assumption_Sheet51"/>
      <sheetName val="APPENDIX_B-151"/>
      <sheetName val="Bill_3_151"/>
      <sheetName val="Legal_Risk_Analysis51"/>
      <sheetName val="Cable_data51"/>
      <sheetName val="PRECAST_lightconc-II51"/>
      <sheetName val="BLOCK-A_(MEA_SHEET)50"/>
      <sheetName val="Bill_3_-_Site_Works50"/>
      <sheetName val="Asia_Revised_10-1-0750"/>
      <sheetName val="All_Capital_Plan_P+L_10-1-0750"/>
      <sheetName val="CP08_(2)50"/>
      <sheetName val="Planning_File_10-1-0750"/>
      <sheetName val="GR_slab-reinft50"/>
      <sheetName val="SITE_OVERHEADS50"/>
      <sheetName val="Civil_Works50"/>
      <sheetName val="Material_50"/>
      <sheetName val="SPT_vs_PHI50"/>
      <sheetName val="Fill_this_out_first___50"/>
      <sheetName val="IO_List50"/>
      <sheetName val="Pipe_Supports50"/>
      <sheetName val="BOQ_(2)50"/>
      <sheetName val="SCHEDULE_(3)50"/>
      <sheetName val="schedule_nos50"/>
      <sheetName val="Rate_Analysis50"/>
      <sheetName val="Boq_Block_A50"/>
      <sheetName val="Sqn_Abs_G_6__50"/>
      <sheetName val="WO_Abs__G_2__6_DUs50"/>
      <sheetName val="Air_Abs_G_6__23_DUs50"/>
      <sheetName val="4-Int-_ele(RA)50"/>
      <sheetName val="INDIGINEOUS_ITEMS_50"/>
      <sheetName val="Box-_Girder50"/>
      <sheetName val="Lease_rents50"/>
      <sheetName val="DLC_lookups50"/>
      <sheetName val="Quote_Sheet50"/>
      <sheetName val="labour_coeff50"/>
      <sheetName val="Works_-_Quote_Sheet50"/>
      <sheetName val="Gen_Info50"/>
      <sheetName val="Indirect_expenses50"/>
      <sheetName val="Cost_Any_50"/>
      <sheetName val="LIST_OF_MAKES50"/>
      <sheetName val="Detail_1A50"/>
      <sheetName val="Basement_Budget50"/>
      <sheetName val="Break_up_Sheet50"/>
      <sheetName val="E_&amp;_R50"/>
      <sheetName val="Bed_Class49"/>
      <sheetName val="Pile_cap49"/>
      <sheetName val="Mat_Cost50"/>
      <sheetName val="SPILL_OVER50"/>
      <sheetName val="DTF_Summary49"/>
      <sheetName val="UNP-NCW_49"/>
      <sheetName val="GF_Columns49"/>
      <sheetName val="Form_649"/>
      <sheetName val="BOQ_Direct_selling_cost49"/>
      <sheetName val="MASTER_RATE_ANALYSIS49"/>
      <sheetName val="Intro_49"/>
      <sheetName val="A_O_R_49"/>
      <sheetName val="Cost_summary49"/>
      <sheetName val="Direct_cost_shed_A-2_49"/>
      <sheetName val="_Resource_list49"/>
      <sheetName val="THANE_SITE49"/>
      <sheetName val="BOQ_Distribution49"/>
      <sheetName val="key_dates49"/>
      <sheetName val="specification_options49"/>
      <sheetName val="Elite_1_-_MBCL49"/>
      <sheetName val="M_R_List_(2)49"/>
      <sheetName val="Balance_Sheet_49"/>
      <sheetName val="Basic_Rates36"/>
      <sheetName val="Contract_BOQ36"/>
      <sheetName val="beam-reinft-IIInd_floor36"/>
      <sheetName val="FF_Inst_RA_08_Inst_0336"/>
      <sheetName val="beam-reinft-machine_rm36"/>
      <sheetName val="T1_WO36"/>
      <sheetName val="Staff_Acco_104"/>
      <sheetName val="Tel__52"/>
      <sheetName val="Ext_light52"/>
      <sheetName val="Staff_Acco_105"/>
      <sheetName val="SCHEDULE_OF_RATES52"/>
      <sheetName val="4_Annex_1_Basic_rate52"/>
      <sheetName val="DETAILED__BOQ52"/>
      <sheetName val="Detail_In_Door_Stad52"/>
      <sheetName val="Project_Details__52"/>
      <sheetName val="RCC,Ret__Wall52"/>
      <sheetName val="TBAL9697_-group_wise__sdpl52"/>
      <sheetName val="Load_Details(B2)52"/>
      <sheetName val="scurve_calc_(2)52"/>
      <sheetName val="Detail_P&amp;L52"/>
      <sheetName val="Assumption_Sheet52"/>
      <sheetName val="APPENDIX_B-152"/>
      <sheetName val="Bill_3_152"/>
      <sheetName val="Legal_Risk_Analysis52"/>
      <sheetName val="Cable_data52"/>
      <sheetName val="PRECAST_lightconc-II52"/>
      <sheetName val="BLOCK-A_(MEA_SHEET)51"/>
      <sheetName val="Bill_3_-_Site_Works51"/>
      <sheetName val="Asia_Revised_10-1-0751"/>
      <sheetName val="All_Capital_Plan_P+L_10-1-0751"/>
      <sheetName val="CP08_(2)51"/>
      <sheetName val="Planning_File_10-1-0751"/>
      <sheetName val="GR_slab-reinft51"/>
      <sheetName val="SITE_OVERHEADS51"/>
      <sheetName val="Civil_Works51"/>
      <sheetName val="Material_51"/>
      <sheetName val="SPT_vs_PHI51"/>
      <sheetName val="Fill_this_out_first___51"/>
      <sheetName val="IO_List51"/>
      <sheetName val="Pipe_Supports51"/>
      <sheetName val="BOQ_(2)51"/>
      <sheetName val="SCHEDULE_(3)51"/>
      <sheetName val="schedule_nos51"/>
      <sheetName val="Rate_Analysis51"/>
      <sheetName val="Boq_Block_A51"/>
      <sheetName val="Sqn_Abs_G_6__51"/>
      <sheetName val="WO_Abs__G_2__6_DUs51"/>
      <sheetName val="Air_Abs_G_6__23_DUs51"/>
      <sheetName val="4-Int-_ele(RA)51"/>
      <sheetName val="INDIGINEOUS_ITEMS_51"/>
      <sheetName val="Box-_Girder51"/>
      <sheetName val="Lease_rents51"/>
      <sheetName val="DLC_lookups51"/>
      <sheetName val="Quote_Sheet51"/>
      <sheetName val="labour_coeff51"/>
      <sheetName val="Works_-_Quote_Sheet51"/>
      <sheetName val="Gen_Info51"/>
      <sheetName val="Indirect_expenses51"/>
      <sheetName val="Cost_Any_51"/>
      <sheetName val="LIST_OF_MAKES51"/>
      <sheetName val="Detail_1A51"/>
      <sheetName val="Basement_Budget51"/>
      <sheetName val="Break_up_Sheet51"/>
      <sheetName val="E_&amp;_R51"/>
      <sheetName val="Bed_Class50"/>
      <sheetName val="Pile_cap50"/>
      <sheetName val="Mat_Cost51"/>
      <sheetName val="SPILL_OVER51"/>
      <sheetName val="DTF_Summary50"/>
      <sheetName val="UNP-NCW_50"/>
      <sheetName val="GF_Columns50"/>
      <sheetName val="Form_650"/>
      <sheetName val="BOQ_Direct_selling_cost50"/>
      <sheetName val="MASTER_RATE_ANALYSIS50"/>
      <sheetName val="Intro_50"/>
      <sheetName val="A_O_R_50"/>
      <sheetName val="Cost_summary50"/>
      <sheetName val="Direct_cost_shed_A-2_50"/>
      <sheetName val="_Resource_list50"/>
      <sheetName val="THANE_SITE50"/>
      <sheetName val="BOQ_Distribution50"/>
      <sheetName val="key_dates50"/>
      <sheetName val="specification_options50"/>
      <sheetName val="Elite_1_-_MBCL50"/>
      <sheetName val="M_R_List_(2)50"/>
      <sheetName val="Balance_Sheet_50"/>
      <sheetName val="Basic_Rates37"/>
      <sheetName val="Contract_BOQ37"/>
      <sheetName val="beam-reinft-IIInd_floor37"/>
      <sheetName val="FF_Inst_RA_08_Inst_0337"/>
      <sheetName val="beam-reinft-machine_rm37"/>
      <sheetName val="T1_WO37"/>
      <sheetName val="Staff_Acco_108"/>
      <sheetName val="Tel__54"/>
      <sheetName val="Ext_light54"/>
      <sheetName val="Staff_Acco_109"/>
      <sheetName val="SCHEDULE_OF_RATES54"/>
      <sheetName val="4_Annex_1_Basic_rate54"/>
      <sheetName val="DETAILED__BOQ54"/>
      <sheetName val="Detail_In_Door_Stad54"/>
      <sheetName val="Project_Details__54"/>
      <sheetName val="RCC,Ret__Wall54"/>
      <sheetName val="TBAL9697_-group_wise__sdpl54"/>
      <sheetName val="Load_Details(B2)54"/>
      <sheetName val="scurve_calc_(2)54"/>
      <sheetName val="Detail_P&amp;L54"/>
      <sheetName val="Assumption_Sheet54"/>
      <sheetName val="APPENDIX_B-154"/>
      <sheetName val="Bill_3_154"/>
      <sheetName val="Legal_Risk_Analysis54"/>
      <sheetName val="Cable_data54"/>
      <sheetName val="PRECAST_lightconc-II54"/>
      <sheetName val="BLOCK-A_(MEA_SHEET)53"/>
      <sheetName val="Bill_3_-_Site_Works53"/>
      <sheetName val="Asia_Revised_10-1-0753"/>
      <sheetName val="All_Capital_Plan_P+L_10-1-0753"/>
      <sheetName val="CP08_(2)53"/>
      <sheetName val="Planning_File_10-1-0753"/>
      <sheetName val="GR_slab-reinft53"/>
      <sheetName val="SITE_OVERHEADS53"/>
      <sheetName val="Civil_Works53"/>
      <sheetName val="Material_53"/>
      <sheetName val="SPT_vs_PHI53"/>
      <sheetName val="Fill_this_out_first___53"/>
      <sheetName val="IO_List53"/>
      <sheetName val="Pipe_Supports53"/>
      <sheetName val="BOQ_(2)53"/>
      <sheetName val="SCHEDULE_(3)53"/>
      <sheetName val="schedule_nos53"/>
      <sheetName val="Rate_Analysis53"/>
      <sheetName val="Boq_Block_A53"/>
      <sheetName val="Sqn_Abs_G_6__53"/>
      <sheetName val="WO_Abs__G_2__6_DUs53"/>
      <sheetName val="Air_Abs_G_6__23_DUs53"/>
      <sheetName val="4-Int-_ele(RA)53"/>
      <sheetName val="INDIGINEOUS_ITEMS_53"/>
      <sheetName val="Box-_Girder53"/>
      <sheetName val="Lease_rents53"/>
      <sheetName val="DLC_lookups53"/>
      <sheetName val="Quote_Sheet53"/>
      <sheetName val="labour_coeff53"/>
      <sheetName val="Works_-_Quote_Sheet53"/>
      <sheetName val="Gen_Info53"/>
      <sheetName val="Indirect_expenses53"/>
      <sheetName val="Cost_Any_53"/>
      <sheetName val="LIST_OF_MAKES53"/>
      <sheetName val="Detail_1A53"/>
      <sheetName val="Basement_Budget53"/>
      <sheetName val="Break_up_Sheet53"/>
      <sheetName val="E_&amp;_R53"/>
      <sheetName val="Bed_Class52"/>
      <sheetName val="Pile_cap52"/>
      <sheetName val="Mat_Cost53"/>
      <sheetName val="SPILL_OVER53"/>
      <sheetName val="DTF_Summary52"/>
      <sheetName val="UNP-NCW_52"/>
      <sheetName val="GF_Columns52"/>
      <sheetName val="Form_652"/>
      <sheetName val="BOQ_Direct_selling_cost52"/>
      <sheetName val="MASTER_RATE_ANALYSIS52"/>
      <sheetName val="Intro_52"/>
      <sheetName val="A_O_R_52"/>
      <sheetName val="Cost_summary52"/>
      <sheetName val="Direct_cost_shed_A-2_52"/>
      <sheetName val="_Resource_list52"/>
      <sheetName val="THANE_SITE52"/>
      <sheetName val="BOQ_Distribution52"/>
      <sheetName val="key_dates52"/>
      <sheetName val="specification_options52"/>
      <sheetName val="Elite_1_-_MBCL52"/>
      <sheetName val="M_R_List_(2)52"/>
      <sheetName val="Balance_Sheet_52"/>
      <sheetName val="Basic_Rates39"/>
      <sheetName val="Contract_BOQ39"/>
      <sheetName val="beam-reinft-IIInd_floor39"/>
      <sheetName val="FF_Inst_RA_08_Inst_0339"/>
      <sheetName val="beam-reinft-machine_rm39"/>
      <sheetName val="T1_WO39"/>
      <sheetName val="Staff_Acco_110"/>
      <sheetName val="Tel__55"/>
      <sheetName val="Ext_light55"/>
      <sheetName val="Staff_Acco_111"/>
      <sheetName val="SCHEDULE_OF_RATES55"/>
      <sheetName val="4_Annex_1_Basic_rate55"/>
      <sheetName val="DETAILED__BOQ55"/>
      <sheetName val="Detail_In_Door_Stad55"/>
      <sheetName val="Project_Details__55"/>
      <sheetName val="RCC,Ret__Wall55"/>
      <sheetName val="TBAL9697_-group_wise__sdpl55"/>
      <sheetName val="Load_Details(B2)55"/>
      <sheetName val="scurve_calc_(2)55"/>
      <sheetName val="Detail_P&amp;L55"/>
      <sheetName val="Assumption_Sheet55"/>
      <sheetName val="APPENDIX_B-155"/>
      <sheetName val="Bill_3_155"/>
      <sheetName val="Legal_Risk_Analysis55"/>
      <sheetName val="Cable_data55"/>
      <sheetName val="PRECAST_lightconc-II55"/>
      <sheetName val="BLOCK-A_(MEA_SHEET)54"/>
      <sheetName val="Bill_3_-_Site_Works54"/>
      <sheetName val="Asia_Revised_10-1-0754"/>
      <sheetName val="All_Capital_Plan_P+L_10-1-0754"/>
      <sheetName val="CP08_(2)54"/>
      <sheetName val="Planning_File_10-1-0754"/>
      <sheetName val="GR_slab-reinft54"/>
      <sheetName val="SITE_OVERHEADS54"/>
      <sheetName val="Civil_Works54"/>
      <sheetName val="Material_54"/>
      <sheetName val="SPT_vs_PHI54"/>
      <sheetName val="Fill_this_out_first___54"/>
      <sheetName val="IO_List54"/>
      <sheetName val="Pipe_Supports54"/>
      <sheetName val="BOQ_(2)54"/>
      <sheetName val="SCHEDULE_(3)54"/>
      <sheetName val="schedule_nos54"/>
      <sheetName val="Rate_Analysis54"/>
      <sheetName val="Boq_Block_A54"/>
      <sheetName val="Sqn_Abs_G_6__54"/>
      <sheetName val="WO_Abs__G_2__6_DUs54"/>
      <sheetName val="Air_Abs_G_6__23_DUs54"/>
      <sheetName val="4-Int-_ele(RA)54"/>
      <sheetName val="INDIGINEOUS_ITEMS_54"/>
      <sheetName val="Box-_Girder54"/>
      <sheetName val="Lease_rents54"/>
      <sheetName val="DLC_lookups54"/>
      <sheetName val="Quote_Sheet54"/>
      <sheetName val="labour_coeff54"/>
      <sheetName val="Works_-_Quote_Sheet54"/>
      <sheetName val="Gen_Info54"/>
      <sheetName val="Indirect_expenses54"/>
      <sheetName val="Cost_Any_54"/>
      <sheetName val="LIST_OF_MAKES54"/>
      <sheetName val="Detail_1A54"/>
      <sheetName val="Basement_Budget54"/>
      <sheetName val="Break_up_Sheet54"/>
      <sheetName val="E_&amp;_R54"/>
      <sheetName val="Bed_Class53"/>
      <sheetName val="Pile_cap53"/>
      <sheetName val="Mat_Cost54"/>
      <sheetName val="SPILL_OVER54"/>
      <sheetName val="DTF_Summary53"/>
      <sheetName val="UNP-NCW_53"/>
      <sheetName val="GF_Columns53"/>
      <sheetName val="Form_653"/>
      <sheetName val="BOQ_Direct_selling_cost53"/>
      <sheetName val="MASTER_RATE_ANALYSIS53"/>
      <sheetName val="Intro_53"/>
      <sheetName val="A_O_R_53"/>
      <sheetName val="Cost_summary53"/>
      <sheetName val="Direct_cost_shed_A-2_53"/>
      <sheetName val="_Resource_list53"/>
      <sheetName val="THANE_SITE53"/>
      <sheetName val="BOQ_Distribution53"/>
      <sheetName val="key_dates53"/>
      <sheetName val="specification_options53"/>
      <sheetName val="Elite_1_-_MBCL53"/>
      <sheetName val="M_R_List_(2)53"/>
      <sheetName val="Balance_Sheet_53"/>
      <sheetName val="Basic_Rates40"/>
      <sheetName val="Contract_BOQ40"/>
      <sheetName val="beam-reinft-IIInd_floor40"/>
      <sheetName val="FF_Inst_RA_08_Inst_0340"/>
      <sheetName val="beam-reinft-machine_rm40"/>
      <sheetName val="T1_WO40"/>
      <sheetName val="Staff_Acco_112"/>
      <sheetName val="Tel__56"/>
      <sheetName val="Ext_light56"/>
      <sheetName val="Staff_Acco_113"/>
      <sheetName val="SCHEDULE_OF_RATES56"/>
      <sheetName val="4_Annex_1_Basic_rate56"/>
      <sheetName val="DETAILED__BOQ56"/>
      <sheetName val="Detail_In_Door_Stad56"/>
      <sheetName val="Project_Details__56"/>
      <sheetName val="RCC,Ret__Wall56"/>
      <sheetName val="TBAL9697_-group_wise__sdpl56"/>
      <sheetName val="Load_Details(B2)56"/>
      <sheetName val="scurve_calc_(2)56"/>
      <sheetName val="Detail_P&amp;L56"/>
      <sheetName val="Assumption_Sheet56"/>
      <sheetName val="APPENDIX_B-156"/>
      <sheetName val="Bill_3_156"/>
      <sheetName val="Legal_Risk_Analysis56"/>
      <sheetName val="Cable_data56"/>
      <sheetName val="PRECAST_lightconc-II56"/>
      <sheetName val="BLOCK-A_(MEA_SHEET)55"/>
      <sheetName val="Bill_3_-_Site_Works55"/>
      <sheetName val="Asia_Revised_10-1-0755"/>
      <sheetName val="All_Capital_Plan_P+L_10-1-0755"/>
      <sheetName val="CP08_(2)55"/>
      <sheetName val="Planning_File_10-1-0755"/>
      <sheetName val="GR_slab-reinft55"/>
      <sheetName val="SITE_OVERHEADS55"/>
      <sheetName val="Civil_Works55"/>
      <sheetName val="Material_55"/>
      <sheetName val="SPT_vs_PHI55"/>
      <sheetName val="Fill_this_out_first___55"/>
      <sheetName val="IO_List55"/>
      <sheetName val="Pipe_Supports55"/>
      <sheetName val="BOQ_(2)55"/>
      <sheetName val="SCHEDULE_(3)55"/>
      <sheetName val="schedule_nos55"/>
      <sheetName val="Rate_Analysis55"/>
      <sheetName val="Boq_Block_A55"/>
      <sheetName val="Sqn_Abs_G_6__55"/>
      <sheetName val="WO_Abs__G_2__6_DUs55"/>
      <sheetName val="Air_Abs_G_6__23_DUs55"/>
      <sheetName val="4-Int-_ele(RA)55"/>
      <sheetName val="INDIGINEOUS_ITEMS_55"/>
      <sheetName val="Box-_Girder55"/>
      <sheetName val="Lease_rents55"/>
      <sheetName val="DLC_lookups55"/>
      <sheetName val="Quote_Sheet55"/>
      <sheetName val="labour_coeff55"/>
      <sheetName val="Works_-_Quote_Sheet55"/>
      <sheetName val="Gen_Info55"/>
      <sheetName val="Indirect_expenses55"/>
      <sheetName val="Cost_Any_55"/>
      <sheetName val="LIST_OF_MAKES55"/>
      <sheetName val="Detail_1A55"/>
      <sheetName val="Basement_Budget55"/>
      <sheetName val="Break_up_Sheet55"/>
      <sheetName val="E_&amp;_R55"/>
      <sheetName val="Bed_Class54"/>
      <sheetName val="Pile_cap54"/>
      <sheetName val="Mat_Cost55"/>
      <sheetName val="SPILL_OVER55"/>
      <sheetName val="DTF_Summary54"/>
      <sheetName val="UNP-NCW_54"/>
      <sheetName val="GF_Columns54"/>
      <sheetName val="Form_654"/>
      <sheetName val="BOQ_Direct_selling_cost54"/>
      <sheetName val="MASTER_RATE_ANALYSIS54"/>
      <sheetName val="Intro_54"/>
      <sheetName val="A_O_R_54"/>
      <sheetName val="Cost_summary54"/>
      <sheetName val="Direct_cost_shed_A-2_54"/>
      <sheetName val="_Resource_list54"/>
      <sheetName val="THANE_SITE54"/>
      <sheetName val="BOQ_Distribution54"/>
      <sheetName val="key_dates54"/>
      <sheetName val="specification_options54"/>
      <sheetName val="Elite_1_-_MBCL54"/>
      <sheetName val="M_R_List_(2)54"/>
      <sheetName val="Balance_Sheet_54"/>
      <sheetName val="Basic_Rates41"/>
      <sheetName val="Contract_BOQ41"/>
      <sheetName val="beam-reinft-IIInd_floor41"/>
      <sheetName val="FF_Inst_RA_08_Inst_0341"/>
      <sheetName val="beam-reinft-machine_rm41"/>
      <sheetName val="T1_WO41"/>
      <sheetName val="Staff_Acco_114"/>
      <sheetName val="Tel__57"/>
      <sheetName val="Ext_light57"/>
      <sheetName val="Staff_Acco_115"/>
      <sheetName val="SCHEDULE_OF_RATES57"/>
      <sheetName val="4_Annex_1_Basic_rate57"/>
      <sheetName val="DETAILED__BOQ57"/>
      <sheetName val="Detail_In_Door_Stad57"/>
      <sheetName val="Project_Details__57"/>
      <sheetName val="RCC,Ret__Wall57"/>
      <sheetName val="TBAL9697_-group_wise__sdpl57"/>
      <sheetName val="Load_Details(B2)57"/>
      <sheetName val="scurve_calc_(2)57"/>
      <sheetName val="Detail_P&amp;L57"/>
      <sheetName val="Assumption_Sheet57"/>
      <sheetName val="APPENDIX_B-157"/>
      <sheetName val="Bill_3_157"/>
      <sheetName val="Legal_Risk_Analysis57"/>
      <sheetName val="Cable_data57"/>
      <sheetName val="PRECAST_lightconc-II57"/>
      <sheetName val="BLOCK-A_(MEA_SHEET)56"/>
      <sheetName val="Bill_3_-_Site_Works56"/>
      <sheetName val="Asia_Revised_10-1-0756"/>
      <sheetName val="All_Capital_Plan_P+L_10-1-0756"/>
      <sheetName val="CP08_(2)56"/>
      <sheetName val="Planning_File_10-1-0756"/>
      <sheetName val="GR_slab-reinft56"/>
      <sheetName val="SITE_OVERHEADS56"/>
      <sheetName val="Civil_Works56"/>
      <sheetName val="Material_56"/>
      <sheetName val="SPT_vs_PHI56"/>
      <sheetName val="Fill_this_out_first___56"/>
      <sheetName val="IO_List56"/>
      <sheetName val="Pipe_Supports56"/>
      <sheetName val="BOQ_(2)56"/>
      <sheetName val="SCHEDULE_(3)56"/>
      <sheetName val="schedule_nos56"/>
      <sheetName val="Rate_Analysis56"/>
      <sheetName val="Boq_Block_A56"/>
      <sheetName val="Sqn_Abs_G_6__56"/>
      <sheetName val="WO_Abs__G_2__6_DUs56"/>
      <sheetName val="Air_Abs_G_6__23_DUs56"/>
      <sheetName val="4-Int-_ele(RA)56"/>
      <sheetName val="INDIGINEOUS_ITEMS_56"/>
      <sheetName val="Box-_Girder56"/>
      <sheetName val="Lease_rents56"/>
      <sheetName val="DLC_lookups56"/>
      <sheetName val="Quote_Sheet56"/>
      <sheetName val="labour_coeff56"/>
      <sheetName val="Works_-_Quote_Sheet56"/>
      <sheetName val="Gen_Info56"/>
      <sheetName val="Indirect_expenses56"/>
      <sheetName val="Cost_Any_56"/>
      <sheetName val="LIST_OF_MAKES56"/>
      <sheetName val="Detail_1A56"/>
      <sheetName val="Basement_Budget56"/>
      <sheetName val="Break_up_Sheet56"/>
      <sheetName val="E_&amp;_R56"/>
      <sheetName val="Bed_Class55"/>
      <sheetName val="Pile_cap55"/>
      <sheetName val="Mat_Cost56"/>
      <sheetName val="SPILL_OVER56"/>
      <sheetName val="DTF_Summary55"/>
      <sheetName val="UNP-NCW_55"/>
      <sheetName val="GF_Columns55"/>
      <sheetName val="Form_655"/>
      <sheetName val="BOQ_Direct_selling_cost55"/>
      <sheetName val="MASTER_RATE_ANALYSIS55"/>
      <sheetName val="Intro_55"/>
      <sheetName val="A_O_R_55"/>
      <sheetName val="Cost_summary55"/>
      <sheetName val="Direct_cost_shed_A-2_55"/>
      <sheetName val="_Resource_list55"/>
      <sheetName val="THANE_SITE55"/>
      <sheetName val="BOQ_Distribution55"/>
      <sheetName val="key_dates55"/>
      <sheetName val="specification_options55"/>
      <sheetName val="Elite_1_-_MBCL55"/>
      <sheetName val="M_R_List_(2)55"/>
      <sheetName val="Balance_Sheet_55"/>
      <sheetName val="Basic_Rates42"/>
      <sheetName val="Contract_BOQ42"/>
      <sheetName val="beam-reinft-IIInd_floor42"/>
      <sheetName val="FF_Inst_RA_08_Inst_0342"/>
      <sheetName val="beam-reinft-machine_rm42"/>
      <sheetName val="T1_WO42"/>
      <sheetName val="Staff_Acco_116"/>
      <sheetName val="Tel__58"/>
      <sheetName val="Ext_light58"/>
      <sheetName val="Staff_Acco_117"/>
      <sheetName val="SCHEDULE_OF_RATES58"/>
      <sheetName val="4_Annex_1_Basic_rate58"/>
      <sheetName val="DETAILED__BOQ58"/>
      <sheetName val="Detail_In_Door_Stad58"/>
      <sheetName val="Project_Details__58"/>
      <sheetName val="RCC,Ret__Wall58"/>
      <sheetName val="TBAL9697_-group_wise__sdpl58"/>
      <sheetName val="Load_Details(B2)58"/>
      <sheetName val="scurve_calc_(2)58"/>
      <sheetName val="Detail_P&amp;L58"/>
      <sheetName val="Assumption_Sheet58"/>
      <sheetName val="APPENDIX_B-158"/>
      <sheetName val="Bill_3_158"/>
      <sheetName val="Legal_Risk_Analysis58"/>
      <sheetName val="Cable_data58"/>
      <sheetName val="PRECAST_lightconc-II58"/>
      <sheetName val="BLOCK-A_(MEA_SHEET)57"/>
      <sheetName val="Bill_3_-_Site_Works57"/>
      <sheetName val="Asia_Revised_10-1-0757"/>
      <sheetName val="All_Capital_Plan_P+L_10-1-0757"/>
      <sheetName val="CP08_(2)57"/>
      <sheetName val="Planning_File_10-1-0757"/>
      <sheetName val="GR_slab-reinft57"/>
      <sheetName val="SITE_OVERHEADS57"/>
      <sheetName val="Civil_Works57"/>
      <sheetName val="Material_57"/>
      <sheetName val="SPT_vs_PHI57"/>
      <sheetName val="Fill_this_out_first___57"/>
      <sheetName val="IO_List57"/>
      <sheetName val="Pipe_Supports57"/>
      <sheetName val="BOQ_(2)57"/>
      <sheetName val="SCHEDULE_(3)57"/>
      <sheetName val="schedule_nos57"/>
      <sheetName val="Rate_Analysis57"/>
      <sheetName val="Boq_Block_A57"/>
      <sheetName val="Sqn_Abs_G_6__57"/>
      <sheetName val="WO_Abs__G_2__6_DUs57"/>
      <sheetName val="Air_Abs_G_6__23_DUs57"/>
      <sheetName val="4-Int-_ele(RA)57"/>
      <sheetName val="INDIGINEOUS_ITEMS_57"/>
      <sheetName val="Box-_Girder57"/>
      <sheetName val="Lease_rents57"/>
      <sheetName val="DLC_lookups57"/>
      <sheetName val="Quote_Sheet57"/>
      <sheetName val="labour_coeff57"/>
      <sheetName val="Works_-_Quote_Sheet57"/>
      <sheetName val="Gen_Info57"/>
      <sheetName val="Indirect_expenses57"/>
      <sheetName val="Cost_Any_57"/>
      <sheetName val="LIST_OF_MAKES57"/>
      <sheetName val="Detail_1A57"/>
      <sheetName val="Basement_Budget57"/>
      <sheetName val="Break_up_Sheet57"/>
      <sheetName val="E_&amp;_R57"/>
      <sheetName val="Bed_Class56"/>
      <sheetName val="Pile_cap56"/>
      <sheetName val="Mat_Cost57"/>
      <sheetName val="SPILL_OVER57"/>
      <sheetName val="DTF_Summary56"/>
      <sheetName val="UNP-NCW_56"/>
      <sheetName val="GF_Columns56"/>
      <sheetName val="Form_656"/>
      <sheetName val="BOQ_Direct_selling_cost56"/>
      <sheetName val="MASTER_RATE_ANALYSIS56"/>
      <sheetName val="Intro_56"/>
      <sheetName val="A_O_R_56"/>
      <sheetName val="Cost_summary56"/>
      <sheetName val="Direct_cost_shed_A-2_56"/>
      <sheetName val="_Resource_list56"/>
      <sheetName val="THANE_SITE56"/>
      <sheetName val="BOQ_Distribution56"/>
      <sheetName val="key_dates56"/>
      <sheetName val="specification_options56"/>
      <sheetName val="Elite_1_-_MBCL56"/>
      <sheetName val="M_R_List_(2)56"/>
      <sheetName val="Balance_Sheet_56"/>
      <sheetName val="Basic_Rates43"/>
      <sheetName val="Contract_BOQ43"/>
      <sheetName val="beam-reinft-IIInd_floor43"/>
      <sheetName val="FF_Inst_RA_08_Inst_0343"/>
      <sheetName val="beam-reinft-machine_rm43"/>
      <sheetName val="T1_WO43"/>
      <sheetName val="Staff_Acco_120"/>
      <sheetName val="Tel__60"/>
      <sheetName val="Ext_light60"/>
      <sheetName val="Staff_Acco_121"/>
      <sheetName val="SCHEDULE_OF_RATES60"/>
      <sheetName val="4_Annex_1_Basic_rate60"/>
      <sheetName val="DETAILED__BOQ60"/>
      <sheetName val="Detail_In_Door_Stad60"/>
      <sheetName val="Project_Details__60"/>
      <sheetName val="RCC,Ret__Wall60"/>
      <sheetName val="TBAL9697_-group_wise__sdpl60"/>
      <sheetName val="Load_Details(B2)60"/>
      <sheetName val="scurve_calc_(2)60"/>
      <sheetName val="Detail_P&amp;L60"/>
      <sheetName val="Assumption_Sheet60"/>
      <sheetName val="APPENDIX_B-160"/>
      <sheetName val="Bill_3_160"/>
      <sheetName val="Legal_Risk_Analysis60"/>
      <sheetName val="Cable_data60"/>
      <sheetName val="PRECAST_lightconc-II60"/>
      <sheetName val="BLOCK-A_(MEA_SHEET)59"/>
      <sheetName val="Bill_3_-_Site_Works59"/>
      <sheetName val="Asia_Revised_10-1-0759"/>
      <sheetName val="All_Capital_Plan_P+L_10-1-0759"/>
      <sheetName val="CP08_(2)59"/>
      <sheetName val="Planning_File_10-1-0759"/>
      <sheetName val="GR_slab-reinft59"/>
      <sheetName val="SITE_OVERHEADS59"/>
      <sheetName val="Civil_Works59"/>
      <sheetName val="Material_59"/>
      <sheetName val="SPT_vs_PHI59"/>
      <sheetName val="Fill_this_out_first___59"/>
      <sheetName val="IO_List59"/>
      <sheetName val="Pipe_Supports59"/>
      <sheetName val="BOQ_(2)59"/>
      <sheetName val="SCHEDULE_(3)59"/>
      <sheetName val="schedule_nos59"/>
      <sheetName val="Rate_Analysis59"/>
      <sheetName val="Boq_Block_A59"/>
      <sheetName val="Sqn_Abs_G_6__59"/>
      <sheetName val="WO_Abs__G_2__6_DUs59"/>
      <sheetName val="Air_Abs_G_6__23_DUs59"/>
      <sheetName val="4-Int-_ele(RA)59"/>
      <sheetName val="INDIGINEOUS_ITEMS_59"/>
      <sheetName val="Box-_Girder59"/>
      <sheetName val="Lease_rents59"/>
      <sheetName val="DLC_lookups59"/>
      <sheetName val="Quote_Sheet59"/>
      <sheetName val="labour_coeff59"/>
      <sheetName val="Works_-_Quote_Sheet59"/>
      <sheetName val="Gen_Info59"/>
      <sheetName val="Indirect_expenses59"/>
      <sheetName val="Cost_Any_59"/>
      <sheetName val="LIST_OF_MAKES59"/>
      <sheetName val="Detail_1A59"/>
      <sheetName val="Basement_Budget59"/>
      <sheetName val="Break_up_Sheet59"/>
      <sheetName val="E_&amp;_R59"/>
      <sheetName val="Bed_Class58"/>
      <sheetName val="Pile_cap58"/>
      <sheetName val="Mat_Cost59"/>
      <sheetName val="SPILL_OVER59"/>
      <sheetName val="DTF_Summary58"/>
      <sheetName val="UNP-NCW_58"/>
      <sheetName val="GF_Columns58"/>
      <sheetName val="Form_658"/>
      <sheetName val="BOQ_Direct_selling_cost58"/>
      <sheetName val="MASTER_RATE_ANALYSIS58"/>
      <sheetName val="Intro_58"/>
      <sheetName val="A_O_R_58"/>
      <sheetName val="Cost_summary58"/>
      <sheetName val="Direct_cost_shed_A-2_58"/>
      <sheetName val="_Resource_list58"/>
      <sheetName val="THANE_SITE58"/>
      <sheetName val="BOQ_Distribution58"/>
      <sheetName val="key_dates58"/>
      <sheetName val="specification_options58"/>
      <sheetName val="Elite_1_-_MBCL58"/>
      <sheetName val="M_R_List_(2)58"/>
      <sheetName val="Balance_Sheet_58"/>
      <sheetName val="Basic_Rates45"/>
      <sheetName val="Contract_BOQ45"/>
      <sheetName val="beam-reinft-IIInd_floor45"/>
      <sheetName val="FF_Inst_RA_08_Inst_0345"/>
      <sheetName val="beam-reinft-machine_rm45"/>
      <sheetName val="T1_WO45"/>
      <sheetName val="Staff_Acco_118"/>
      <sheetName val="Tel__59"/>
      <sheetName val="Ext_light59"/>
      <sheetName val="Staff_Acco_119"/>
      <sheetName val="SCHEDULE_OF_RATES59"/>
      <sheetName val="4_Annex_1_Basic_rate59"/>
      <sheetName val="DETAILED__BOQ59"/>
      <sheetName val="Detail_In_Door_Stad59"/>
      <sheetName val="Project_Details__59"/>
      <sheetName val="RCC,Ret__Wall59"/>
      <sheetName val="TBAL9697_-group_wise__sdpl59"/>
      <sheetName val="Load_Details(B2)59"/>
      <sheetName val="scurve_calc_(2)59"/>
      <sheetName val="Detail_P&amp;L59"/>
      <sheetName val="Assumption_Sheet59"/>
      <sheetName val="APPENDIX_B-159"/>
      <sheetName val="Bill_3_159"/>
      <sheetName val="Legal_Risk_Analysis59"/>
      <sheetName val="Cable_data59"/>
      <sheetName val="PRECAST_lightconc-II59"/>
      <sheetName val="BLOCK-A_(MEA_SHEET)58"/>
      <sheetName val="Bill_3_-_Site_Works58"/>
      <sheetName val="Asia_Revised_10-1-0758"/>
      <sheetName val="All_Capital_Plan_P+L_10-1-0758"/>
      <sheetName val="CP08_(2)58"/>
      <sheetName val="Planning_File_10-1-0758"/>
      <sheetName val="GR_slab-reinft58"/>
      <sheetName val="SITE_OVERHEADS58"/>
      <sheetName val="Civil_Works58"/>
      <sheetName val="Material_58"/>
      <sheetName val="SPT_vs_PHI58"/>
      <sheetName val="Fill_this_out_first___58"/>
      <sheetName val="IO_List58"/>
      <sheetName val="Pipe_Supports58"/>
      <sheetName val="BOQ_(2)58"/>
      <sheetName val="SCHEDULE_(3)58"/>
      <sheetName val="schedule_nos58"/>
      <sheetName val="Rate_Analysis58"/>
      <sheetName val="Boq_Block_A58"/>
      <sheetName val="Sqn_Abs_G_6__58"/>
      <sheetName val="WO_Abs__G_2__6_DUs58"/>
      <sheetName val="Air_Abs_G_6__23_DUs58"/>
      <sheetName val="4-Int-_ele(RA)58"/>
      <sheetName val="INDIGINEOUS_ITEMS_58"/>
      <sheetName val="Box-_Girder58"/>
      <sheetName val="Lease_rents58"/>
      <sheetName val="DLC_lookups58"/>
      <sheetName val="Quote_Sheet58"/>
      <sheetName val="labour_coeff58"/>
      <sheetName val="Works_-_Quote_Sheet58"/>
      <sheetName val="Gen_Info58"/>
      <sheetName val="Indirect_expenses58"/>
      <sheetName val="Cost_Any_58"/>
      <sheetName val="LIST_OF_MAKES58"/>
      <sheetName val="Detail_1A58"/>
      <sheetName val="Basement_Budget58"/>
      <sheetName val="Break_up_Sheet58"/>
      <sheetName val="E_&amp;_R58"/>
      <sheetName val="Bed_Class57"/>
      <sheetName val="Pile_cap57"/>
      <sheetName val="Mat_Cost58"/>
      <sheetName val="SPILL_OVER58"/>
      <sheetName val="DTF_Summary57"/>
      <sheetName val="UNP-NCW_57"/>
      <sheetName val="GF_Columns57"/>
      <sheetName val="Form_657"/>
      <sheetName val="BOQ_Direct_selling_cost57"/>
      <sheetName val="MASTER_RATE_ANALYSIS57"/>
      <sheetName val="Intro_57"/>
      <sheetName val="A_O_R_57"/>
      <sheetName val="Cost_summary57"/>
      <sheetName val="Direct_cost_shed_A-2_57"/>
      <sheetName val="_Resource_list57"/>
      <sheetName val="THANE_SITE57"/>
      <sheetName val="BOQ_Distribution57"/>
      <sheetName val="key_dates57"/>
      <sheetName val="specification_options57"/>
      <sheetName val="Elite_1_-_MBCL57"/>
      <sheetName val="M_R_List_(2)57"/>
      <sheetName val="Balance_Sheet_57"/>
      <sheetName val="Basic_Rates44"/>
      <sheetName val="Contract_BOQ44"/>
      <sheetName val="beam-reinft-IIInd_floor44"/>
      <sheetName val="FF_Inst_RA_08_Inst_0344"/>
      <sheetName val="beam-reinft-machine_rm44"/>
      <sheetName val="T1_WO44"/>
      <sheetName val="Staff_Acco_124"/>
      <sheetName val="Tel__62"/>
      <sheetName val="Ext_light62"/>
      <sheetName val="Staff_Acco_125"/>
      <sheetName val="SCHEDULE_OF_RATES62"/>
      <sheetName val="4_Annex_1_Basic_rate62"/>
      <sheetName val="DETAILED__BOQ62"/>
      <sheetName val="Detail_In_Door_Stad62"/>
      <sheetName val="Project_Details__62"/>
      <sheetName val="RCC,Ret__Wall62"/>
      <sheetName val="TBAL9697_-group_wise__sdpl62"/>
      <sheetName val="Load_Details(B2)62"/>
      <sheetName val="scurve_calc_(2)62"/>
      <sheetName val="Detail_P&amp;L62"/>
      <sheetName val="Assumption_Sheet62"/>
      <sheetName val="APPENDIX_B-162"/>
      <sheetName val="Bill_3_162"/>
      <sheetName val="Legal_Risk_Analysis62"/>
      <sheetName val="Cable_data62"/>
      <sheetName val="PRECAST_lightconc-II62"/>
      <sheetName val="BLOCK-A_(MEA_SHEET)61"/>
      <sheetName val="Bill_3_-_Site_Works61"/>
      <sheetName val="Asia_Revised_10-1-0761"/>
      <sheetName val="All_Capital_Plan_P+L_10-1-0761"/>
      <sheetName val="CP08_(2)61"/>
      <sheetName val="Planning_File_10-1-0761"/>
      <sheetName val="GR_slab-reinft61"/>
      <sheetName val="SITE_OVERHEADS61"/>
      <sheetName val="Civil_Works61"/>
      <sheetName val="Material_61"/>
      <sheetName val="SPT_vs_PHI61"/>
      <sheetName val="Fill_this_out_first___61"/>
      <sheetName val="IO_List61"/>
      <sheetName val="Pipe_Supports61"/>
      <sheetName val="BOQ_(2)61"/>
      <sheetName val="SCHEDULE_(3)61"/>
      <sheetName val="schedule_nos61"/>
      <sheetName val="Rate_Analysis61"/>
      <sheetName val="Boq_Block_A61"/>
      <sheetName val="Sqn_Abs_G_6__61"/>
      <sheetName val="WO_Abs__G_2__6_DUs61"/>
      <sheetName val="Air_Abs_G_6__23_DUs61"/>
      <sheetName val="4-Int-_ele(RA)61"/>
      <sheetName val="INDIGINEOUS_ITEMS_61"/>
      <sheetName val="Box-_Girder61"/>
      <sheetName val="Lease_rents61"/>
      <sheetName val="DLC_lookups61"/>
      <sheetName val="Quote_Sheet61"/>
      <sheetName val="labour_coeff61"/>
      <sheetName val="Works_-_Quote_Sheet61"/>
      <sheetName val="Gen_Info61"/>
      <sheetName val="Indirect_expenses61"/>
      <sheetName val="Cost_Any_61"/>
      <sheetName val="LIST_OF_MAKES61"/>
      <sheetName val="Detail_1A61"/>
      <sheetName val="Basement_Budget61"/>
      <sheetName val="Break_up_Sheet61"/>
      <sheetName val="E_&amp;_R61"/>
      <sheetName val="Bed_Class60"/>
      <sheetName val="Pile_cap60"/>
      <sheetName val="Mat_Cost61"/>
      <sheetName val="SPILL_OVER61"/>
      <sheetName val="DTF_Summary60"/>
      <sheetName val="UNP-NCW_60"/>
      <sheetName val="GF_Columns60"/>
      <sheetName val="Form_660"/>
      <sheetName val="BOQ_Direct_selling_cost60"/>
      <sheetName val="MASTER_RATE_ANALYSIS60"/>
      <sheetName val="Intro_60"/>
      <sheetName val="A_O_R_60"/>
      <sheetName val="Cost_summary60"/>
      <sheetName val="Direct_cost_shed_A-2_60"/>
      <sheetName val="_Resource_list60"/>
      <sheetName val="THANE_SITE60"/>
      <sheetName val="BOQ_Distribution60"/>
      <sheetName val="key_dates60"/>
      <sheetName val="specification_options60"/>
      <sheetName val="Elite_1_-_MBCL60"/>
      <sheetName val="M_R_List_(2)60"/>
      <sheetName val="Balance_Sheet_60"/>
      <sheetName val="Basic_Rates47"/>
      <sheetName val="Contract_BOQ47"/>
      <sheetName val="beam-reinft-IIInd_floor47"/>
      <sheetName val="FF_Inst_RA_08_Inst_0347"/>
      <sheetName val="beam-reinft-machine_rm47"/>
      <sheetName val="T1_WO47"/>
      <sheetName val="Staff_Acco_126"/>
      <sheetName val="Tel__63"/>
      <sheetName val="Ext_light63"/>
      <sheetName val="Staff_Acco_127"/>
      <sheetName val="SCHEDULE_OF_RATES63"/>
      <sheetName val="4_Annex_1_Basic_rate63"/>
      <sheetName val="DETAILED__BOQ63"/>
      <sheetName val="Detail_In_Door_Stad63"/>
      <sheetName val="Project_Details__63"/>
      <sheetName val="RCC,Ret__Wall63"/>
      <sheetName val="TBAL9697_-group_wise__sdpl63"/>
      <sheetName val="Load_Details(B2)63"/>
      <sheetName val="scurve_calc_(2)63"/>
      <sheetName val="Detail_P&amp;L63"/>
      <sheetName val="Assumption_Sheet63"/>
      <sheetName val="APPENDIX_B-163"/>
      <sheetName val="Bill_3_163"/>
      <sheetName val="Legal_Risk_Analysis63"/>
      <sheetName val="Cable_data63"/>
      <sheetName val="PRECAST_lightconc-II63"/>
      <sheetName val="BLOCK-A_(MEA_SHEET)62"/>
      <sheetName val="Bill_3_-_Site_Works62"/>
      <sheetName val="Asia_Revised_10-1-0762"/>
      <sheetName val="All_Capital_Plan_P+L_10-1-0762"/>
      <sheetName val="CP08_(2)62"/>
      <sheetName val="Planning_File_10-1-0762"/>
      <sheetName val="GR_slab-reinft62"/>
      <sheetName val="SITE_OVERHEADS62"/>
      <sheetName val="Civil_Works62"/>
      <sheetName val="Material_62"/>
      <sheetName val="SPT_vs_PHI62"/>
      <sheetName val="Fill_this_out_first___62"/>
      <sheetName val="IO_List62"/>
      <sheetName val="Pipe_Supports62"/>
      <sheetName val="BOQ_(2)62"/>
      <sheetName val="SCHEDULE_(3)62"/>
      <sheetName val="schedule_nos62"/>
      <sheetName val="Rate_Analysis62"/>
      <sheetName val="Boq_Block_A62"/>
      <sheetName val="Sqn_Abs_G_6__62"/>
      <sheetName val="WO_Abs__G_2__6_DUs62"/>
      <sheetName val="Air_Abs_G_6__23_DUs62"/>
      <sheetName val="4-Int-_ele(RA)62"/>
      <sheetName val="INDIGINEOUS_ITEMS_62"/>
      <sheetName val="Box-_Girder62"/>
      <sheetName val="Lease_rents62"/>
      <sheetName val="DLC_lookups62"/>
      <sheetName val="Quote_Sheet62"/>
      <sheetName val="labour_coeff62"/>
      <sheetName val="Works_-_Quote_Sheet62"/>
      <sheetName val="Gen_Info62"/>
      <sheetName val="Indirect_expenses62"/>
      <sheetName val="Cost_Any_62"/>
      <sheetName val="LIST_OF_MAKES62"/>
      <sheetName val="Detail_1A62"/>
      <sheetName val="Basement_Budget62"/>
      <sheetName val="Break_up_Sheet62"/>
      <sheetName val="E_&amp;_R62"/>
      <sheetName val="Bed_Class61"/>
      <sheetName val="Pile_cap61"/>
      <sheetName val="Mat_Cost62"/>
      <sheetName val="SPILL_OVER62"/>
      <sheetName val="DTF_Summary61"/>
      <sheetName val="UNP-NCW_61"/>
      <sheetName val="GF_Columns61"/>
      <sheetName val="Form_661"/>
      <sheetName val="BOQ_Direct_selling_cost61"/>
      <sheetName val="MASTER_RATE_ANALYSIS61"/>
      <sheetName val="Intro_61"/>
      <sheetName val="A_O_R_61"/>
      <sheetName val="Cost_summary61"/>
      <sheetName val="Direct_cost_shed_A-2_61"/>
      <sheetName val="_Resource_list61"/>
      <sheetName val="THANE_SITE61"/>
      <sheetName val="BOQ_Distribution61"/>
      <sheetName val="key_dates61"/>
      <sheetName val="specification_options61"/>
      <sheetName val="Elite_1_-_MBCL61"/>
      <sheetName val="M_R_List_(2)61"/>
      <sheetName val="Balance_Sheet_61"/>
      <sheetName val="Basic_Rates48"/>
      <sheetName val="Contract_BOQ48"/>
      <sheetName val="beam-reinft-IIInd_floor48"/>
      <sheetName val="FF_Inst_RA_08_Inst_0348"/>
      <sheetName val="beam-reinft-machine_rm48"/>
      <sheetName val="T1_WO48"/>
      <sheetName val="Staff_Acco_128"/>
      <sheetName val="Tel__64"/>
      <sheetName val="Ext_light64"/>
      <sheetName val="Staff_Acco_129"/>
      <sheetName val="SCHEDULE_OF_RATES64"/>
      <sheetName val="4_Annex_1_Basic_rate64"/>
      <sheetName val="DETAILED__BOQ64"/>
      <sheetName val="Detail_In_Door_Stad64"/>
      <sheetName val="Project_Details__64"/>
      <sheetName val="RCC,Ret__Wall64"/>
      <sheetName val="TBAL9697_-group_wise__sdpl64"/>
      <sheetName val="Load_Details(B2)64"/>
      <sheetName val="scurve_calc_(2)64"/>
      <sheetName val="Detail_P&amp;L64"/>
      <sheetName val="Assumption_Sheet64"/>
      <sheetName val="APPENDIX_B-164"/>
      <sheetName val="Bill_3_164"/>
      <sheetName val="Legal_Risk_Analysis64"/>
      <sheetName val="Cable_data64"/>
      <sheetName val="PRECAST_lightconc-II64"/>
      <sheetName val="BLOCK-A_(MEA_SHEET)63"/>
      <sheetName val="Bill_3_-_Site_Works63"/>
      <sheetName val="Asia_Revised_10-1-0763"/>
      <sheetName val="All_Capital_Plan_P+L_10-1-0763"/>
      <sheetName val="CP08_(2)63"/>
      <sheetName val="Planning_File_10-1-0763"/>
      <sheetName val="GR_slab-reinft63"/>
      <sheetName val="SITE_OVERHEADS63"/>
      <sheetName val="Civil_Works63"/>
      <sheetName val="Material_63"/>
      <sheetName val="SPT_vs_PHI63"/>
      <sheetName val="Fill_this_out_first___63"/>
      <sheetName val="IO_List63"/>
      <sheetName val="Pipe_Supports63"/>
      <sheetName val="BOQ_(2)63"/>
      <sheetName val="SCHEDULE_(3)63"/>
      <sheetName val="schedule_nos63"/>
      <sheetName val="Rate_Analysis63"/>
      <sheetName val="Boq_Block_A63"/>
      <sheetName val="Sqn_Abs_G_6__63"/>
      <sheetName val="WO_Abs__G_2__6_DUs63"/>
      <sheetName val="Air_Abs_G_6__23_DUs63"/>
      <sheetName val="4-Int-_ele(RA)63"/>
      <sheetName val="INDIGINEOUS_ITEMS_63"/>
      <sheetName val="Box-_Girder63"/>
      <sheetName val="Lease_rents63"/>
      <sheetName val="DLC_lookups63"/>
      <sheetName val="Quote_Sheet63"/>
      <sheetName val="labour_coeff63"/>
      <sheetName val="Works_-_Quote_Sheet63"/>
      <sheetName val="Gen_Info63"/>
      <sheetName val="Indirect_expenses63"/>
      <sheetName val="Cost_Any_63"/>
      <sheetName val="LIST_OF_MAKES63"/>
      <sheetName val="Detail_1A63"/>
      <sheetName val="Basement_Budget63"/>
      <sheetName val="Break_up_Sheet63"/>
      <sheetName val="E_&amp;_R63"/>
      <sheetName val="Bed_Class62"/>
      <sheetName val="Pile_cap62"/>
      <sheetName val="Mat_Cost63"/>
      <sheetName val="SPILL_OVER63"/>
      <sheetName val="DTF_Summary62"/>
      <sheetName val="UNP-NCW_62"/>
      <sheetName val="GF_Columns62"/>
      <sheetName val="Form_662"/>
      <sheetName val="BOQ_Direct_selling_cost62"/>
      <sheetName val="MASTER_RATE_ANALYSIS62"/>
      <sheetName val="Intro_62"/>
      <sheetName val="A_O_R_62"/>
      <sheetName val="Cost_summary62"/>
      <sheetName val="Direct_cost_shed_A-2_62"/>
      <sheetName val="_Resource_list62"/>
      <sheetName val="THANE_SITE62"/>
      <sheetName val="BOQ_Distribution62"/>
      <sheetName val="key_dates62"/>
      <sheetName val="specification_options62"/>
      <sheetName val="Elite_1_-_MBCL62"/>
      <sheetName val="M_R_List_(2)62"/>
      <sheetName val="Balance_Sheet_62"/>
      <sheetName val="Basic_Rates49"/>
      <sheetName val="Contract_BOQ49"/>
      <sheetName val="beam-reinft-IIInd_floor49"/>
      <sheetName val="FF_Inst_RA_08_Inst_0349"/>
      <sheetName val="beam-reinft-machine_rm49"/>
      <sheetName val="T1_WO49"/>
      <sheetName val="Indirect_x0005__x0000__x0000__x0000__x0000_쌳ᎈ駜/"/>
      <sheetName val="Indirect_x0005__x0000__x0000__x0000__x0000_쌳ᎈ駜_"/>
      <sheetName val="Indirect_x0005__x0000__x0000__"/>
      <sheetName val="[saihous.ele.xls]Indirect_x0005__x0000__x0000__x0000__x0000_"/>
      <sheetName val="[saihous.ele.xls]Indirect퀀《혂൧_x0001__x0000_"/>
      <sheetName val="[saihous.ele.xls]Indirect_x0005__x0000__x0000__xdfa0_."/>
      <sheetName val="[saihous.ele.xls]Indirect_x0005__x0000__x0000__xdb20__x001f_"/>
    </sheetNames>
    <sheetDataSet>
      <sheetData sheetId="0">
        <row r="1">
          <cell r="B1" t="str">
            <v>220 kV SUB-STATION</v>
          </cell>
        </row>
      </sheetData>
      <sheetData sheetId="1">
        <row r="1">
          <cell r="B1" t="str">
            <v>220 kV SUB-STATION</v>
          </cell>
        </row>
      </sheetData>
      <sheetData sheetId="2">
        <row r="1">
          <cell r="B1" t="str">
            <v>220 kV SUB-STATION</v>
          </cell>
        </row>
      </sheetData>
      <sheetData sheetId="3">
        <row r="1">
          <cell r="B1" t="str">
            <v>220 kV SUB-STATION</v>
          </cell>
        </row>
      </sheetData>
      <sheetData sheetId="4">
        <row r="1">
          <cell r="B1" t="str">
            <v>220 kV SUB-STATION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>
        <row r="1">
          <cell r="B1" t="str">
            <v>220 kV SUB-STATION</v>
          </cell>
        </row>
      </sheetData>
      <sheetData sheetId="381">
        <row r="1">
          <cell r="B1" t="str">
            <v>220 kV SUB-STATION</v>
          </cell>
        </row>
      </sheetData>
      <sheetData sheetId="382">
        <row r="1">
          <cell r="B1" t="str">
            <v>220 kV SUB-STATION</v>
          </cell>
        </row>
      </sheetData>
      <sheetData sheetId="383">
        <row r="1">
          <cell r="B1" t="str">
            <v>220 kV SUB-STATION</v>
          </cell>
        </row>
      </sheetData>
      <sheetData sheetId="384">
        <row r="1">
          <cell r="B1" t="str">
            <v>220 kV SUB-STATION</v>
          </cell>
        </row>
      </sheetData>
      <sheetData sheetId="385">
        <row r="1">
          <cell r="B1" t="str">
            <v>220 kV SUB-STATION</v>
          </cell>
        </row>
      </sheetData>
      <sheetData sheetId="386">
        <row r="1">
          <cell r="B1" t="str">
            <v>220 kV SUB-STATION</v>
          </cell>
        </row>
      </sheetData>
      <sheetData sheetId="387">
        <row r="1">
          <cell r="B1" t="str">
            <v>220 kV SUB-STATION</v>
          </cell>
        </row>
      </sheetData>
      <sheetData sheetId="388">
        <row r="1">
          <cell r="B1" t="str">
            <v>220 kV SUB-STATION</v>
          </cell>
        </row>
      </sheetData>
      <sheetData sheetId="389">
        <row r="1">
          <cell r="B1" t="str">
            <v>220 kV SUB-STATION</v>
          </cell>
        </row>
      </sheetData>
      <sheetData sheetId="390">
        <row r="1">
          <cell r="B1" t="str">
            <v>220 kV SUB-STATION</v>
          </cell>
        </row>
      </sheetData>
      <sheetData sheetId="391">
        <row r="1">
          <cell r="B1" t="str">
            <v>220 kV SUB-STATION</v>
          </cell>
        </row>
      </sheetData>
      <sheetData sheetId="392">
        <row r="1">
          <cell r="B1" t="str">
            <v>220 kV SUB-STATION</v>
          </cell>
        </row>
      </sheetData>
      <sheetData sheetId="393">
        <row r="1">
          <cell r="B1" t="str">
            <v>220 kV SUB-STATION</v>
          </cell>
        </row>
      </sheetData>
      <sheetData sheetId="394">
        <row r="1">
          <cell r="B1" t="str">
            <v>220 kV SUB-STATION</v>
          </cell>
        </row>
      </sheetData>
      <sheetData sheetId="395">
        <row r="1">
          <cell r="B1" t="str">
            <v>220 kV SUB-STATION</v>
          </cell>
        </row>
      </sheetData>
      <sheetData sheetId="396">
        <row r="1">
          <cell r="B1" t="str">
            <v>220 kV SUB-STATION</v>
          </cell>
        </row>
      </sheetData>
      <sheetData sheetId="397">
        <row r="1">
          <cell r="B1" t="str">
            <v>220 kV SUB-STATION</v>
          </cell>
        </row>
      </sheetData>
      <sheetData sheetId="398">
        <row r="1">
          <cell r="B1" t="str">
            <v>220 kV SUB-STATION</v>
          </cell>
        </row>
      </sheetData>
      <sheetData sheetId="399">
        <row r="1">
          <cell r="B1" t="str">
            <v>220 kV SUB-STATION</v>
          </cell>
        </row>
      </sheetData>
      <sheetData sheetId="400">
        <row r="1">
          <cell r="B1" t="str">
            <v>220 kV SUB-STATION</v>
          </cell>
        </row>
      </sheetData>
      <sheetData sheetId="401">
        <row r="1">
          <cell r="B1" t="str">
            <v>220 kV SUB-STATION</v>
          </cell>
        </row>
      </sheetData>
      <sheetData sheetId="402">
        <row r="1">
          <cell r="B1" t="str">
            <v>220 kV SUB-STATION</v>
          </cell>
        </row>
      </sheetData>
      <sheetData sheetId="403">
        <row r="1">
          <cell r="B1" t="str">
            <v>220 kV SUB-STATION</v>
          </cell>
        </row>
      </sheetData>
      <sheetData sheetId="404">
        <row r="1">
          <cell r="B1" t="str">
            <v>220 kV SUB-STATION</v>
          </cell>
        </row>
      </sheetData>
      <sheetData sheetId="405">
        <row r="1">
          <cell r="B1" t="str">
            <v>220 kV SUB-STATION</v>
          </cell>
        </row>
      </sheetData>
      <sheetData sheetId="406">
        <row r="1">
          <cell r="B1" t="str">
            <v>220 kV SUB-STATION</v>
          </cell>
        </row>
      </sheetData>
      <sheetData sheetId="407">
        <row r="1">
          <cell r="B1" t="str">
            <v>220 kV SUB-STATION</v>
          </cell>
        </row>
      </sheetData>
      <sheetData sheetId="408">
        <row r="1">
          <cell r="B1" t="str">
            <v>220 kV SUB-STATION</v>
          </cell>
        </row>
      </sheetData>
      <sheetData sheetId="409">
        <row r="1">
          <cell r="B1" t="str">
            <v>220 kV SUB-STATION</v>
          </cell>
        </row>
      </sheetData>
      <sheetData sheetId="410">
        <row r="1">
          <cell r="B1" t="str">
            <v>220 kV SUB-STATION</v>
          </cell>
        </row>
      </sheetData>
      <sheetData sheetId="411">
        <row r="1">
          <cell r="B1" t="str">
            <v>220 kV SUB-STATION</v>
          </cell>
        </row>
      </sheetData>
      <sheetData sheetId="412">
        <row r="1">
          <cell r="B1" t="str">
            <v>220 kV SUB-STATION</v>
          </cell>
        </row>
      </sheetData>
      <sheetData sheetId="413">
        <row r="1">
          <cell r="B1" t="str">
            <v>220 kV SUB-STATION</v>
          </cell>
        </row>
      </sheetData>
      <sheetData sheetId="414">
        <row r="1">
          <cell r="B1" t="str">
            <v>220 kV SUB-STATION</v>
          </cell>
        </row>
      </sheetData>
      <sheetData sheetId="415">
        <row r="1">
          <cell r="B1" t="str">
            <v>220 kV SUB-STATION</v>
          </cell>
        </row>
      </sheetData>
      <sheetData sheetId="416">
        <row r="1">
          <cell r="B1" t="str">
            <v>220 kV SUB-STATION</v>
          </cell>
        </row>
      </sheetData>
      <sheetData sheetId="417">
        <row r="1">
          <cell r="B1" t="str">
            <v>220 kV SUB-STATION</v>
          </cell>
        </row>
      </sheetData>
      <sheetData sheetId="418">
        <row r="1">
          <cell r="B1" t="str">
            <v>220 kV SUB-STATION</v>
          </cell>
        </row>
      </sheetData>
      <sheetData sheetId="419">
        <row r="1">
          <cell r="B1" t="str">
            <v>220 kV SUB-STATION</v>
          </cell>
        </row>
      </sheetData>
      <sheetData sheetId="420">
        <row r="1">
          <cell r="B1" t="str">
            <v>220 kV SUB-STATION</v>
          </cell>
        </row>
      </sheetData>
      <sheetData sheetId="421">
        <row r="1">
          <cell r="B1" t="str">
            <v>220 kV SUB-STATION</v>
          </cell>
        </row>
      </sheetData>
      <sheetData sheetId="422">
        <row r="1">
          <cell r="B1" t="str">
            <v>220 kV SUB-STATION</v>
          </cell>
        </row>
      </sheetData>
      <sheetData sheetId="423">
        <row r="1">
          <cell r="B1" t="str">
            <v>220 kV SUB-STATION</v>
          </cell>
        </row>
      </sheetData>
      <sheetData sheetId="424">
        <row r="1">
          <cell r="B1" t="str">
            <v>220 kV SUB-STATION</v>
          </cell>
        </row>
      </sheetData>
      <sheetData sheetId="425">
        <row r="1">
          <cell r="B1" t="str">
            <v>220 kV SUB-STATION</v>
          </cell>
        </row>
      </sheetData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>
        <row r="1">
          <cell r="B1" t="str">
            <v>220 kV SUB-STATION</v>
          </cell>
        </row>
      </sheetData>
      <sheetData sheetId="436">
        <row r="1">
          <cell r="B1" t="str">
            <v>220 kV SUB-STATION</v>
          </cell>
        </row>
      </sheetData>
      <sheetData sheetId="437">
        <row r="1">
          <cell r="B1" t="str">
            <v>220 kV SUB-STATION</v>
          </cell>
        </row>
      </sheetData>
      <sheetData sheetId="438">
        <row r="1">
          <cell r="B1" t="str">
            <v>220 kV SUB-STATION</v>
          </cell>
        </row>
      </sheetData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>
        <row r="1">
          <cell r="B1" t="str">
            <v>220 kV SUB-STATION</v>
          </cell>
        </row>
      </sheetData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>
        <row r="1">
          <cell r="B1" t="str">
            <v>220 kV SUB-STATION</v>
          </cell>
        </row>
      </sheetData>
      <sheetData sheetId="477">
        <row r="1">
          <cell r="B1" t="str">
            <v>220 kV SUB-STATION</v>
          </cell>
        </row>
      </sheetData>
      <sheetData sheetId="478">
        <row r="1">
          <cell r="B1" t="str">
            <v>220 kV SUB-STATION</v>
          </cell>
        </row>
      </sheetData>
      <sheetData sheetId="479">
        <row r="1">
          <cell r="B1" t="str">
            <v>220 kV SUB-STATION</v>
          </cell>
        </row>
      </sheetData>
      <sheetData sheetId="480">
        <row r="1">
          <cell r="B1" t="str">
            <v>220 kV SUB-STATION</v>
          </cell>
        </row>
      </sheetData>
      <sheetData sheetId="481">
        <row r="1">
          <cell r="B1" t="str">
            <v>220 kV SUB-STATION</v>
          </cell>
        </row>
      </sheetData>
      <sheetData sheetId="482">
        <row r="1">
          <cell r="B1" t="str">
            <v>220 kV SUB-STATION</v>
          </cell>
        </row>
      </sheetData>
      <sheetData sheetId="483">
        <row r="1">
          <cell r="B1" t="str">
            <v>220 kV SUB-STATION</v>
          </cell>
        </row>
      </sheetData>
      <sheetData sheetId="484">
        <row r="1">
          <cell r="B1" t="str">
            <v>220 kV SUB-STATION</v>
          </cell>
        </row>
      </sheetData>
      <sheetData sheetId="485">
        <row r="1">
          <cell r="B1" t="str">
            <v>220 kV SUB-STATION</v>
          </cell>
        </row>
      </sheetData>
      <sheetData sheetId="486">
        <row r="1">
          <cell r="B1" t="str">
            <v>220 kV SUB-STATION</v>
          </cell>
        </row>
      </sheetData>
      <sheetData sheetId="487">
        <row r="1">
          <cell r="B1" t="str">
            <v>220 kV SUB-STATION</v>
          </cell>
        </row>
      </sheetData>
      <sheetData sheetId="488">
        <row r="1">
          <cell r="B1" t="str">
            <v>220 kV SUB-STATION</v>
          </cell>
        </row>
      </sheetData>
      <sheetData sheetId="489">
        <row r="1">
          <cell r="B1" t="str">
            <v>220 kV SUB-STATION</v>
          </cell>
        </row>
      </sheetData>
      <sheetData sheetId="490">
        <row r="1">
          <cell r="B1" t="str">
            <v>220 kV SUB-STATION</v>
          </cell>
        </row>
      </sheetData>
      <sheetData sheetId="491">
        <row r="1">
          <cell r="B1" t="str">
            <v>220 kV SUB-STATION</v>
          </cell>
        </row>
      </sheetData>
      <sheetData sheetId="492">
        <row r="1">
          <cell r="B1" t="str">
            <v>220 kV SUB-STATION</v>
          </cell>
        </row>
      </sheetData>
      <sheetData sheetId="493">
        <row r="1">
          <cell r="B1" t="str">
            <v>220 kV SUB-STATION</v>
          </cell>
        </row>
      </sheetData>
      <sheetData sheetId="494">
        <row r="1">
          <cell r="B1" t="str">
            <v>220 kV SUB-STATION</v>
          </cell>
        </row>
      </sheetData>
      <sheetData sheetId="495">
        <row r="1">
          <cell r="B1" t="str">
            <v>220 kV SUB-STATION</v>
          </cell>
        </row>
      </sheetData>
      <sheetData sheetId="496">
        <row r="1">
          <cell r="B1" t="str">
            <v>220 kV SUB-STATION</v>
          </cell>
        </row>
      </sheetData>
      <sheetData sheetId="497">
        <row r="1">
          <cell r="B1" t="str">
            <v>220 kV SUB-STATION</v>
          </cell>
        </row>
      </sheetData>
      <sheetData sheetId="498">
        <row r="1">
          <cell r="B1" t="str">
            <v>220 kV SUB-STATION</v>
          </cell>
        </row>
      </sheetData>
      <sheetData sheetId="499">
        <row r="1">
          <cell r="B1" t="str">
            <v>220 kV SUB-STATION</v>
          </cell>
        </row>
      </sheetData>
      <sheetData sheetId="500">
        <row r="1">
          <cell r="B1" t="str">
            <v>220 kV SUB-STATION</v>
          </cell>
        </row>
      </sheetData>
      <sheetData sheetId="501">
        <row r="1">
          <cell r="B1" t="str">
            <v>220 kV SUB-STATION</v>
          </cell>
        </row>
      </sheetData>
      <sheetData sheetId="502">
        <row r="1">
          <cell r="B1" t="str">
            <v>220 kV SUB-STATION</v>
          </cell>
        </row>
      </sheetData>
      <sheetData sheetId="503">
        <row r="1">
          <cell r="B1" t="str">
            <v>220 kV SUB-STATION</v>
          </cell>
        </row>
      </sheetData>
      <sheetData sheetId="504">
        <row r="1">
          <cell r="B1" t="str">
            <v>220 kV SUB-STATION</v>
          </cell>
        </row>
      </sheetData>
      <sheetData sheetId="505">
        <row r="1">
          <cell r="B1" t="str">
            <v>220 kV SUB-STATION</v>
          </cell>
        </row>
      </sheetData>
      <sheetData sheetId="506">
        <row r="1">
          <cell r="B1" t="str">
            <v>220 kV SUB-STATION</v>
          </cell>
        </row>
      </sheetData>
      <sheetData sheetId="507">
        <row r="1">
          <cell r="B1" t="str">
            <v>220 kV SUB-STATION</v>
          </cell>
        </row>
      </sheetData>
      <sheetData sheetId="508">
        <row r="1">
          <cell r="B1" t="str">
            <v>220 kV SUB-STATION</v>
          </cell>
        </row>
      </sheetData>
      <sheetData sheetId="509">
        <row r="1">
          <cell r="B1" t="str">
            <v>220 kV SUB-STATION</v>
          </cell>
        </row>
      </sheetData>
      <sheetData sheetId="510">
        <row r="1">
          <cell r="B1" t="str">
            <v>220 kV SUB-STATION</v>
          </cell>
        </row>
      </sheetData>
      <sheetData sheetId="511">
        <row r="1">
          <cell r="B1" t="str">
            <v>220 kV SUB-STATION</v>
          </cell>
        </row>
      </sheetData>
      <sheetData sheetId="512">
        <row r="1">
          <cell r="B1" t="str">
            <v>220 kV SUB-STATION</v>
          </cell>
        </row>
      </sheetData>
      <sheetData sheetId="513">
        <row r="1">
          <cell r="B1" t="str">
            <v>220 kV SUB-STATION</v>
          </cell>
        </row>
      </sheetData>
      <sheetData sheetId="514">
        <row r="1">
          <cell r="B1" t="str">
            <v>220 kV SUB-STATION</v>
          </cell>
        </row>
      </sheetData>
      <sheetData sheetId="515">
        <row r="1">
          <cell r="B1" t="str">
            <v>220 kV SUB-STATION</v>
          </cell>
        </row>
      </sheetData>
      <sheetData sheetId="516">
        <row r="1">
          <cell r="B1" t="str">
            <v>220 kV SUB-STATION</v>
          </cell>
        </row>
      </sheetData>
      <sheetData sheetId="517">
        <row r="1">
          <cell r="B1" t="str">
            <v>220 kV SUB-STATION</v>
          </cell>
        </row>
      </sheetData>
      <sheetData sheetId="518">
        <row r="1">
          <cell r="B1" t="str">
            <v>220 kV SUB-STATION</v>
          </cell>
        </row>
      </sheetData>
      <sheetData sheetId="519">
        <row r="1">
          <cell r="B1" t="str">
            <v>220 kV SUB-STATION</v>
          </cell>
        </row>
      </sheetData>
      <sheetData sheetId="520">
        <row r="1">
          <cell r="B1" t="str">
            <v>220 kV SUB-STATION</v>
          </cell>
        </row>
      </sheetData>
      <sheetData sheetId="521">
        <row r="1">
          <cell r="B1" t="str">
            <v>220 kV SUB-STATION</v>
          </cell>
        </row>
      </sheetData>
      <sheetData sheetId="522">
        <row r="1">
          <cell r="B1" t="str">
            <v>220 kV SUB-STATION</v>
          </cell>
        </row>
      </sheetData>
      <sheetData sheetId="523">
        <row r="1">
          <cell r="B1" t="str">
            <v>220 kV SUB-STATION</v>
          </cell>
        </row>
      </sheetData>
      <sheetData sheetId="524">
        <row r="1">
          <cell r="B1" t="str">
            <v>220 kV SUB-STATION</v>
          </cell>
        </row>
      </sheetData>
      <sheetData sheetId="525">
        <row r="1">
          <cell r="B1" t="str">
            <v>220 kV SUB-STATION</v>
          </cell>
        </row>
      </sheetData>
      <sheetData sheetId="526">
        <row r="1">
          <cell r="B1" t="str">
            <v>220 kV SUB-STATION</v>
          </cell>
        </row>
      </sheetData>
      <sheetData sheetId="527">
        <row r="1">
          <cell r="B1" t="str">
            <v>220 kV SUB-STATION</v>
          </cell>
        </row>
      </sheetData>
      <sheetData sheetId="528">
        <row r="1">
          <cell r="B1" t="str">
            <v>220 kV SUB-STATION</v>
          </cell>
        </row>
      </sheetData>
      <sheetData sheetId="529">
        <row r="1">
          <cell r="B1" t="str">
            <v>220 kV SUB-STATION</v>
          </cell>
        </row>
      </sheetData>
      <sheetData sheetId="530">
        <row r="1">
          <cell r="B1" t="str">
            <v>220 kV SUB-STATION</v>
          </cell>
        </row>
      </sheetData>
      <sheetData sheetId="531">
        <row r="1">
          <cell r="B1" t="str">
            <v>220 kV SUB-STATION</v>
          </cell>
        </row>
      </sheetData>
      <sheetData sheetId="532">
        <row r="1">
          <cell r="B1" t="str">
            <v>220 kV SUB-STATION</v>
          </cell>
        </row>
      </sheetData>
      <sheetData sheetId="533">
        <row r="1">
          <cell r="B1" t="str">
            <v>220 kV SUB-STATION</v>
          </cell>
        </row>
      </sheetData>
      <sheetData sheetId="534">
        <row r="1">
          <cell r="B1" t="str">
            <v>220 kV SUB-STATION</v>
          </cell>
        </row>
      </sheetData>
      <sheetData sheetId="535">
        <row r="1">
          <cell r="B1" t="str">
            <v>220 kV SUB-STATION</v>
          </cell>
        </row>
      </sheetData>
      <sheetData sheetId="536">
        <row r="1">
          <cell r="B1" t="str">
            <v>220 kV SUB-STATION</v>
          </cell>
        </row>
      </sheetData>
      <sheetData sheetId="537">
        <row r="1">
          <cell r="B1" t="str">
            <v>220 kV SUB-STATION</v>
          </cell>
        </row>
      </sheetData>
      <sheetData sheetId="538">
        <row r="1">
          <cell r="B1" t="str">
            <v>220 kV SUB-STATION</v>
          </cell>
        </row>
      </sheetData>
      <sheetData sheetId="539">
        <row r="1">
          <cell r="B1" t="str">
            <v>220 kV SUB-STATION</v>
          </cell>
        </row>
      </sheetData>
      <sheetData sheetId="540">
        <row r="1">
          <cell r="B1" t="str">
            <v>220 kV SUB-STATION</v>
          </cell>
        </row>
      </sheetData>
      <sheetData sheetId="541">
        <row r="1">
          <cell r="B1" t="str">
            <v>220 kV SUB-STATION</v>
          </cell>
        </row>
      </sheetData>
      <sheetData sheetId="542">
        <row r="1">
          <cell r="B1" t="str">
            <v>220 kV SUB-STATION</v>
          </cell>
        </row>
      </sheetData>
      <sheetData sheetId="543">
        <row r="1">
          <cell r="B1" t="str">
            <v>220 kV SUB-STATION</v>
          </cell>
        </row>
      </sheetData>
      <sheetData sheetId="544">
        <row r="1">
          <cell r="B1" t="str">
            <v>220 kV SUB-STATION</v>
          </cell>
        </row>
      </sheetData>
      <sheetData sheetId="545">
        <row r="1">
          <cell r="B1" t="str">
            <v>220 kV SUB-STATION</v>
          </cell>
        </row>
      </sheetData>
      <sheetData sheetId="546">
        <row r="1">
          <cell r="B1" t="str">
            <v>220 kV SUB-STATION</v>
          </cell>
        </row>
      </sheetData>
      <sheetData sheetId="547">
        <row r="1">
          <cell r="B1" t="str">
            <v>220 kV SUB-STATION</v>
          </cell>
        </row>
      </sheetData>
      <sheetData sheetId="548">
        <row r="1">
          <cell r="B1" t="str">
            <v>220 kV SUB-STATION</v>
          </cell>
        </row>
      </sheetData>
      <sheetData sheetId="549">
        <row r="1">
          <cell r="B1" t="str">
            <v>220 kV SUB-STATION</v>
          </cell>
        </row>
      </sheetData>
      <sheetData sheetId="550">
        <row r="1">
          <cell r="B1" t="str">
            <v>220 kV SUB-STATION</v>
          </cell>
        </row>
      </sheetData>
      <sheetData sheetId="551">
        <row r="1">
          <cell r="B1" t="str">
            <v>220 kV SUB-STATION</v>
          </cell>
        </row>
      </sheetData>
      <sheetData sheetId="552">
        <row r="1">
          <cell r="B1" t="str">
            <v>220 kV SUB-STATION</v>
          </cell>
        </row>
      </sheetData>
      <sheetData sheetId="553">
        <row r="1">
          <cell r="B1" t="str">
            <v>220 kV SUB-STATION</v>
          </cell>
        </row>
      </sheetData>
      <sheetData sheetId="554"/>
      <sheetData sheetId="555">
        <row r="1">
          <cell r="B1" t="str">
            <v>220 kV SUB-STATION</v>
          </cell>
        </row>
      </sheetData>
      <sheetData sheetId="556">
        <row r="1">
          <cell r="B1" t="str">
            <v>220 kV SUB-STATION</v>
          </cell>
        </row>
      </sheetData>
      <sheetData sheetId="557">
        <row r="1">
          <cell r="B1" t="str">
            <v>220 kV SUB-STATION</v>
          </cell>
        </row>
      </sheetData>
      <sheetData sheetId="558">
        <row r="1">
          <cell r="B1" t="str">
            <v>220 kV SUB-STATION</v>
          </cell>
        </row>
      </sheetData>
      <sheetData sheetId="559">
        <row r="1">
          <cell r="B1" t="str">
            <v>220 kV SUB-STATION</v>
          </cell>
        </row>
      </sheetData>
      <sheetData sheetId="560">
        <row r="1">
          <cell r="B1" t="str">
            <v>220 kV SUB-STATION</v>
          </cell>
        </row>
      </sheetData>
      <sheetData sheetId="561">
        <row r="1">
          <cell r="B1" t="str">
            <v>220 kV SUB-STATION</v>
          </cell>
        </row>
      </sheetData>
      <sheetData sheetId="562">
        <row r="1">
          <cell r="B1" t="str">
            <v>220 kV SUB-STATION</v>
          </cell>
        </row>
      </sheetData>
      <sheetData sheetId="563">
        <row r="1">
          <cell r="B1" t="str">
            <v>220 kV SUB-STATION</v>
          </cell>
        </row>
      </sheetData>
      <sheetData sheetId="564">
        <row r="1">
          <cell r="B1" t="str">
            <v>220 kV SUB-STATION</v>
          </cell>
        </row>
      </sheetData>
      <sheetData sheetId="565">
        <row r="1">
          <cell r="B1" t="str">
            <v>220 kV SUB-STATION</v>
          </cell>
        </row>
      </sheetData>
      <sheetData sheetId="566">
        <row r="1">
          <cell r="B1" t="str">
            <v>220 kV SUB-STATION</v>
          </cell>
        </row>
      </sheetData>
      <sheetData sheetId="567">
        <row r="1">
          <cell r="B1" t="str">
            <v>220 kV SUB-STATION</v>
          </cell>
        </row>
      </sheetData>
      <sheetData sheetId="568">
        <row r="1">
          <cell r="B1" t="str">
            <v>220 kV SUB-STATION</v>
          </cell>
        </row>
      </sheetData>
      <sheetData sheetId="569">
        <row r="1">
          <cell r="B1" t="str">
            <v>220 kV SUB-STATION</v>
          </cell>
        </row>
      </sheetData>
      <sheetData sheetId="570">
        <row r="1">
          <cell r="B1" t="str">
            <v>220 kV SUB-STATION</v>
          </cell>
        </row>
      </sheetData>
      <sheetData sheetId="571">
        <row r="1">
          <cell r="B1" t="str">
            <v>220 kV SUB-STATION</v>
          </cell>
        </row>
      </sheetData>
      <sheetData sheetId="572">
        <row r="1">
          <cell r="B1" t="str">
            <v>220 kV SUB-STATION</v>
          </cell>
        </row>
      </sheetData>
      <sheetData sheetId="573">
        <row r="1">
          <cell r="B1" t="str">
            <v>220 kV SUB-STATION</v>
          </cell>
        </row>
      </sheetData>
      <sheetData sheetId="574">
        <row r="1">
          <cell r="B1" t="str">
            <v>220 kV SUB-STATION</v>
          </cell>
        </row>
      </sheetData>
      <sheetData sheetId="575">
        <row r="1">
          <cell r="B1" t="str">
            <v>220 kV SUB-STATION</v>
          </cell>
        </row>
      </sheetData>
      <sheetData sheetId="576">
        <row r="1">
          <cell r="B1" t="str">
            <v>220 kV SUB-STATION</v>
          </cell>
        </row>
      </sheetData>
      <sheetData sheetId="577">
        <row r="1">
          <cell r="B1" t="str">
            <v>220 kV SUB-STATION</v>
          </cell>
        </row>
      </sheetData>
      <sheetData sheetId="578">
        <row r="1">
          <cell r="B1" t="str">
            <v>220 kV SUB-STATION</v>
          </cell>
        </row>
      </sheetData>
      <sheetData sheetId="579">
        <row r="1">
          <cell r="B1" t="str">
            <v>220 kV SUB-STATION</v>
          </cell>
        </row>
      </sheetData>
      <sheetData sheetId="580">
        <row r="1">
          <cell r="B1" t="str">
            <v>220 kV SUB-STATION</v>
          </cell>
        </row>
      </sheetData>
      <sheetData sheetId="581">
        <row r="1">
          <cell r="B1" t="str">
            <v>220 kV SUB-STATION</v>
          </cell>
        </row>
      </sheetData>
      <sheetData sheetId="582">
        <row r="1">
          <cell r="B1" t="str">
            <v>220 kV SUB-STATION</v>
          </cell>
        </row>
      </sheetData>
      <sheetData sheetId="583">
        <row r="1">
          <cell r="B1" t="str">
            <v>220 kV SUB-STATION</v>
          </cell>
        </row>
      </sheetData>
      <sheetData sheetId="584">
        <row r="1">
          <cell r="B1" t="str">
            <v>220 kV SUB-STATION</v>
          </cell>
        </row>
      </sheetData>
      <sheetData sheetId="585">
        <row r="1">
          <cell r="B1" t="str">
            <v>220 kV SUB-STATION</v>
          </cell>
        </row>
      </sheetData>
      <sheetData sheetId="586">
        <row r="1">
          <cell r="B1" t="str">
            <v>220 kV SUB-STATION</v>
          </cell>
        </row>
      </sheetData>
      <sheetData sheetId="587">
        <row r="1">
          <cell r="B1" t="str">
            <v>220 kV SUB-STATION</v>
          </cell>
        </row>
      </sheetData>
      <sheetData sheetId="588">
        <row r="1">
          <cell r="B1" t="str">
            <v>220 kV SUB-STATION</v>
          </cell>
        </row>
      </sheetData>
      <sheetData sheetId="589">
        <row r="1">
          <cell r="B1" t="str">
            <v>220 kV SUB-STATION</v>
          </cell>
        </row>
      </sheetData>
      <sheetData sheetId="590">
        <row r="1">
          <cell r="B1" t="str">
            <v>220 kV SUB-STATION</v>
          </cell>
        </row>
      </sheetData>
      <sheetData sheetId="591">
        <row r="1">
          <cell r="B1" t="str">
            <v>220 kV SUB-STATION</v>
          </cell>
        </row>
      </sheetData>
      <sheetData sheetId="592">
        <row r="1">
          <cell r="B1" t="str">
            <v>220 kV SUB-STATION</v>
          </cell>
        </row>
      </sheetData>
      <sheetData sheetId="593">
        <row r="1">
          <cell r="B1" t="str">
            <v>220 kV SUB-STATION</v>
          </cell>
        </row>
      </sheetData>
      <sheetData sheetId="594">
        <row r="1">
          <cell r="B1" t="str">
            <v>220 kV SUB-STATION</v>
          </cell>
        </row>
      </sheetData>
      <sheetData sheetId="595">
        <row r="1">
          <cell r="B1" t="str">
            <v>220 kV SUB-STATION</v>
          </cell>
        </row>
      </sheetData>
      <sheetData sheetId="596">
        <row r="1">
          <cell r="B1" t="str">
            <v>220 kV SUB-STATION</v>
          </cell>
        </row>
      </sheetData>
      <sheetData sheetId="597">
        <row r="1">
          <cell r="B1" t="str">
            <v>220 kV SUB-STATION</v>
          </cell>
        </row>
      </sheetData>
      <sheetData sheetId="598">
        <row r="1">
          <cell r="B1" t="str">
            <v>220 kV SUB-STATION</v>
          </cell>
        </row>
      </sheetData>
      <sheetData sheetId="599">
        <row r="1">
          <cell r="B1" t="str">
            <v>220 kV SUB-STATION</v>
          </cell>
        </row>
      </sheetData>
      <sheetData sheetId="600">
        <row r="1">
          <cell r="B1" t="str">
            <v>220 kV SUB-STATION</v>
          </cell>
        </row>
      </sheetData>
      <sheetData sheetId="601">
        <row r="1">
          <cell r="B1" t="str">
            <v>220 kV SUB-STATION</v>
          </cell>
        </row>
      </sheetData>
      <sheetData sheetId="602">
        <row r="1">
          <cell r="B1" t="str">
            <v>220 kV SUB-STATION</v>
          </cell>
        </row>
      </sheetData>
      <sheetData sheetId="603">
        <row r="1">
          <cell r="B1" t="str">
            <v>220 kV SUB-STATION</v>
          </cell>
        </row>
      </sheetData>
      <sheetData sheetId="604">
        <row r="1">
          <cell r="B1" t="str">
            <v>220 kV SUB-STATION</v>
          </cell>
        </row>
      </sheetData>
      <sheetData sheetId="605">
        <row r="1">
          <cell r="B1" t="str">
            <v>220 kV SUB-STATION</v>
          </cell>
        </row>
      </sheetData>
      <sheetData sheetId="606">
        <row r="1">
          <cell r="B1" t="str">
            <v>220 kV SUB-STATION</v>
          </cell>
        </row>
      </sheetData>
      <sheetData sheetId="607">
        <row r="1">
          <cell r="B1" t="str">
            <v>220 kV SUB-STATION</v>
          </cell>
        </row>
      </sheetData>
      <sheetData sheetId="608">
        <row r="1">
          <cell r="B1" t="str">
            <v>220 kV SUB-STATION</v>
          </cell>
        </row>
      </sheetData>
      <sheetData sheetId="609">
        <row r="1">
          <cell r="B1" t="str">
            <v>220 kV SUB-STATION</v>
          </cell>
        </row>
      </sheetData>
      <sheetData sheetId="610">
        <row r="1">
          <cell r="B1" t="str">
            <v>220 kV SUB-STATION</v>
          </cell>
        </row>
      </sheetData>
      <sheetData sheetId="611">
        <row r="1">
          <cell r="B1" t="str">
            <v>220 kV SUB-STATION</v>
          </cell>
        </row>
      </sheetData>
      <sheetData sheetId="612">
        <row r="1">
          <cell r="B1" t="str">
            <v>220 kV SUB-STATION</v>
          </cell>
        </row>
      </sheetData>
      <sheetData sheetId="613">
        <row r="1">
          <cell r="B1" t="str">
            <v>220 kV SUB-STATION</v>
          </cell>
        </row>
      </sheetData>
      <sheetData sheetId="614">
        <row r="1">
          <cell r="B1" t="str">
            <v>220 kV SUB-STATION</v>
          </cell>
        </row>
      </sheetData>
      <sheetData sheetId="615">
        <row r="1">
          <cell r="B1" t="str">
            <v>220 kV SUB-STATION</v>
          </cell>
        </row>
      </sheetData>
      <sheetData sheetId="616">
        <row r="1">
          <cell r="B1" t="str">
            <v>220 kV SUB-STATION</v>
          </cell>
        </row>
      </sheetData>
      <sheetData sheetId="617">
        <row r="1">
          <cell r="B1" t="str">
            <v>220 kV SUB-STATION</v>
          </cell>
        </row>
      </sheetData>
      <sheetData sheetId="618">
        <row r="1">
          <cell r="B1" t="str">
            <v>220 kV SUB-STATION</v>
          </cell>
        </row>
      </sheetData>
      <sheetData sheetId="619">
        <row r="1">
          <cell r="B1" t="str">
            <v>220 kV SUB-STATION</v>
          </cell>
        </row>
      </sheetData>
      <sheetData sheetId="620">
        <row r="1">
          <cell r="B1" t="str">
            <v>220 kV SUB-STATION</v>
          </cell>
        </row>
      </sheetData>
      <sheetData sheetId="621">
        <row r="1">
          <cell r="B1" t="str">
            <v>220 kV SUB-STATION</v>
          </cell>
        </row>
      </sheetData>
      <sheetData sheetId="622">
        <row r="1">
          <cell r="B1" t="str">
            <v>220 kV SUB-STATION</v>
          </cell>
        </row>
      </sheetData>
      <sheetData sheetId="623">
        <row r="1">
          <cell r="B1" t="str">
            <v>220 kV SUB-STATION</v>
          </cell>
        </row>
      </sheetData>
      <sheetData sheetId="624">
        <row r="1">
          <cell r="B1" t="str">
            <v>220 kV SUB-STATION</v>
          </cell>
        </row>
      </sheetData>
      <sheetData sheetId="625">
        <row r="1">
          <cell r="B1" t="str">
            <v>220 kV SUB-STATION</v>
          </cell>
        </row>
      </sheetData>
      <sheetData sheetId="626">
        <row r="1">
          <cell r="B1" t="str">
            <v>220 kV SUB-STATION</v>
          </cell>
        </row>
      </sheetData>
      <sheetData sheetId="627">
        <row r="1">
          <cell r="B1" t="str">
            <v>220 kV SUB-STATION</v>
          </cell>
        </row>
      </sheetData>
      <sheetData sheetId="628">
        <row r="1">
          <cell r="B1" t="str">
            <v>220 kV SUB-STATION</v>
          </cell>
        </row>
      </sheetData>
      <sheetData sheetId="629">
        <row r="1">
          <cell r="B1" t="str">
            <v>220 kV SUB-STATION</v>
          </cell>
        </row>
      </sheetData>
      <sheetData sheetId="630">
        <row r="1">
          <cell r="B1" t="str">
            <v>220 kV SUB-STATION</v>
          </cell>
        </row>
      </sheetData>
      <sheetData sheetId="631">
        <row r="1">
          <cell r="B1" t="str">
            <v>220 kV SUB-STATION</v>
          </cell>
        </row>
      </sheetData>
      <sheetData sheetId="632">
        <row r="1">
          <cell r="B1" t="str">
            <v>220 kV SUB-STATION</v>
          </cell>
        </row>
      </sheetData>
      <sheetData sheetId="633">
        <row r="1">
          <cell r="B1" t="str">
            <v>220 kV SUB-STATION</v>
          </cell>
        </row>
      </sheetData>
      <sheetData sheetId="634">
        <row r="1">
          <cell r="B1" t="str">
            <v>220 kV SUB-STATION</v>
          </cell>
        </row>
      </sheetData>
      <sheetData sheetId="635">
        <row r="1">
          <cell r="B1" t="str">
            <v>220 kV SUB-STATION</v>
          </cell>
        </row>
      </sheetData>
      <sheetData sheetId="636">
        <row r="1">
          <cell r="B1" t="str">
            <v>220 kV SUB-STATION</v>
          </cell>
        </row>
      </sheetData>
      <sheetData sheetId="637">
        <row r="1">
          <cell r="B1" t="str">
            <v>220 kV SUB-STATION</v>
          </cell>
        </row>
      </sheetData>
      <sheetData sheetId="638">
        <row r="1">
          <cell r="B1" t="str">
            <v>220 kV SUB-STATION</v>
          </cell>
        </row>
      </sheetData>
      <sheetData sheetId="639">
        <row r="1">
          <cell r="B1" t="str">
            <v>220 kV SUB-STATION</v>
          </cell>
        </row>
      </sheetData>
      <sheetData sheetId="640">
        <row r="1">
          <cell r="B1" t="str">
            <v>220 kV SUB-STATION</v>
          </cell>
        </row>
      </sheetData>
      <sheetData sheetId="641">
        <row r="1">
          <cell r="B1" t="str">
            <v>220 kV SUB-STATION</v>
          </cell>
        </row>
      </sheetData>
      <sheetData sheetId="642">
        <row r="1">
          <cell r="B1" t="str">
            <v>220 kV SUB-STATION</v>
          </cell>
        </row>
      </sheetData>
      <sheetData sheetId="643">
        <row r="1">
          <cell r="B1" t="str">
            <v>220 kV SUB-STATION</v>
          </cell>
        </row>
      </sheetData>
      <sheetData sheetId="644">
        <row r="1">
          <cell r="B1" t="str">
            <v>220 kV SUB-STATION</v>
          </cell>
        </row>
      </sheetData>
      <sheetData sheetId="645">
        <row r="1">
          <cell r="B1" t="str">
            <v>220 kV SUB-STATION</v>
          </cell>
        </row>
      </sheetData>
      <sheetData sheetId="646">
        <row r="1">
          <cell r="B1" t="str">
            <v>220 kV SUB-STATION</v>
          </cell>
        </row>
      </sheetData>
      <sheetData sheetId="647">
        <row r="1">
          <cell r="B1" t="str">
            <v>220 kV SUB-STATION</v>
          </cell>
        </row>
      </sheetData>
      <sheetData sheetId="648">
        <row r="1">
          <cell r="B1" t="str">
            <v>220 kV SUB-STATION</v>
          </cell>
        </row>
      </sheetData>
      <sheetData sheetId="649">
        <row r="1">
          <cell r="B1" t="str">
            <v>220 kV SUB-STATION</v>
          </cell>
        </row>
      </sheetData>
      <sheetData sheetId="650">
        <row r="1">
          <cell r="B1" t="str">
            <v>220 kV SUB-STATION</v>
          </cell>
        </row>
      </sheetData>
      <sheetData sheetId="651">
        <row r="1">
          <cell r="B1" t="str">
            <v>220 kV SUB-STATION</v>
          </cell>
        </row>
      </sheetData>
      <sheetData sheetId="652">
        <row r="1">
          <cell r="B1" t="str">
            <v>220 kV SUB-STATION</v>
          </cell>
        </row>
      </sheetData>
      <sheetData sheetId="653">
        <row r="1">
          <cell r="B1" t="str">
            <v>220 kV SUB-STATION</v>
          </cell>
        </row>
      </sheetData>
      <sheetData sheetId="654">
        <row r="1">
          <cell r="B1" t="str">
            <v>220 kV SUB-STATION</v>
          </cell>
        </row>
      </sheetData>
      <sheetData sheetId="655">
        <row r="1">
          <cell r="B1" t="str">
            <v>220 kV SUB-STATION</v>
          </cell>
        </row>
      </sheetData>
      <sheetData sheetId="656">
        <row r="1">
          <cell r="B1" t="str">
            <v>220 kV SUB-STATION</v>
          </cell>
        </row>
      </sheetData>
      <sheetData sheetId="657">
        <row r="1">
          <cell r="B1" t="str">
            <v>220 kV SUB-STATION</v>
          </cell>
        </row>
      </sheetData>
      <sheetData sheetId="658">
        <row r="1">
          <cell r="B1" t="str">
            <v>220 kV SUB-STATION</v>
          </cell>
        </row>
      </sheetData>
      <sheetData sheetId="659">
        <row r="1">
          <cell r="B1" t="str">
            <v>220 kV SUB-STATION</v>
          </cell>
        </row>
      </sheetData>
      <sheetData sheetId="660">
        <row r="1">
          <cell r="B1" t="str">
            <v>220 kV SUB-STATION</v>
          </cell>
        </row>
      </sheetData>
      <sheetData sheetId="661">
        <row r="1">
          <cell r="B1" t="str">
            <v>220 kV SUB-STATION</v>
          </cell>
        </row>
      </sheetData>
      <sheetData sheetId="662">
        <row r="1">
          <cell r="B1" t="str">
            <v>220 kV SUB-STATION</v>
          </cell>
        </row>
      </sheetData>
      <sheetData sheetId="663">
        <row r="1">
          <cell r="B1" t="str">
            <v>220 kV SUB-STATION</v>
          </cell>
        </row>
      </sheetData>
      <sheetData sheetId="664">
        <row r="1">
          <cell r="B1" t="str">
            <v>220 kV SUB-STATION</v>
          </cell>
        </row>
      </sheetData>
      <sheetData sheetId="665">
        <row r="1">
          <cell r="B1" t="str">
            <v>220 kV SUB-STATION</v>
          </cell>
        </row>
      </sheetData>
      <sheetData sheetId="666">
        <row r="1">
          <cell r="B1" t="str">
            <v>220 kV SUB-STATION</v>
          </cell>
        </row>
      </sheetData>
      <sheetData sheetId="667">
        <row r="1">
          <cell r="B1" t="str">
            <v>220 kV SUB-STATION</v>
          </cell>
        </row>
      </sheetData>
      <sheetData sheetId="668">
        <row r="1">
          <cell r="B1" t="str">
            <v>220 kV SUB-STATION</v>
          </cell>
        </row>
      </sheetData>
      <sheetData sheetId="669">
        <row r="1">
          <cell r="B1" t="str">
            <v>220 kV SUB-STATION</v>
          </cell>
        </row>
      </sheetData>
      <sheetData sheetId="670">
        <row r="1">
          <cell r="B1" t="str">
            <v>220 kV SUB-STATION</v>
          </cell>
        </row>
      </sheetData>
      <sheetData sheetId="671">
        <row r="1">
          <cell r="B1" t="str">
            <v>220 kV SUB-STATION</v>
          </cell>
        </row>
      </sheetData>
      <sheetData sheetId="672">
        <row r="1">
          <cell r="B1" t="str">
            <v>220 kV SUB-STATION</v>
          </cell>
        </row>
      </sheetData>
      <sheetData sheetId="673">
        <row r="1">
          <cell r="B1" t="str">
            <v>220 kV SUB-STATION</v>
          </cell>
        </row>
      </sheetData>
      <sheetData sheetId="674">
        <row r="1">
          <cell r="B1" t="str">
            <v>220 kV SUB-STATION</v>
          </cell>
        </row>
      </sheetData>
      <sheetData sheetId="675">
        <row r="1">
          <cell r="B1" t="str">
            <v>220 kV SUB-STATION</v>
          </cell>
        </row>
      </sheetData>
      <sheetData sheetId="676">
        <row r="1">
          <cell r="B1" t="str">
            <v>220 kV SUB-STATION</v>
          </cell>
        </row>
      </sheetData>
      <sheetData sheetId="677">
        <row r="1">
          <cell r="B1" t="str">
            <v>220 kV SUB-STATION</v>
          </cell>
        </row>
      </sheetData>
      <sheetData sheetId="678">
        <row r="1">
          <cell r="B1" t="str">
            <v>220 kV SUB-STATION</v>
          </cell>
        </row>
      </sheetData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>
        <row r="1">
          <cell r="B1" t="str">
            <v>220 kV SUB-STATION</v>
          </cell>
        </row>
      </sheetData>
      <sheetData sheetId="713">
        <row r="1">
          <cell r="B1" t="str">
            <v>220 kV SUB-STATION</v>
          </cell>
        </row>
      </sheetData>
      <sheetData sheetId="714" refreshError="1"/>
      <sheetData sheetId="715" refreshError="1"/>
      <sheetData sheetId="716">
        <row r="1">
          <cell r="B1" t="str">
            <v>220 kV SUB-STATION</v>
          </cell>
        </row>
      </sheetData>
      <sheetData sheetId="717">
        <row r="1">
          <cell r="B1" t="str">
            <v>220 kV SUB-STATION</v>
          </cell>
        </row>
      </sheetData>
      <sheetData sheetId="718">
        <row r="1">
          <cell r="B1" t="str">
            <v>220 kV SUB-STATION</v>
          </cell>
        </row>
      </sheetData>
      <sheetData sheetId="719">
        <row r="1">
          <cell r="B1" t="str">
            <v>220 kV SUB-STATION</v>
          </cell>
        </row>
      </sheetData>
      <sheetData sheetId="720">
        <row r="1">
          <cell r="B1" t="str">
            <v>220 kV SUB-STATION</v>
          </cell>
        </row>
      </sheetData>
      <sheetData sheetId="721">
        <row r="1">
          <cell r="B1" t="str">
            <v>220 kV SUB-STATION</v>
          </cell>
        </row>
      </sheetData>
      <sheetData sheetId="722">
        <row r="1">
          <cell r="B1" t="str">
            <v>220 kV SUB-STATION</v>
          </cell>
        </row>
      </sheetData>
      <sheetData sheetId="723">
        <row r="1">
          <cell r="B1" t="str">
            <v>220 kV SUB-STATION</v>
          </cell>
        </row>
      </sheetData>
      <sheetData sheetId="724">
        <row r="1">
          <cell r="B1" t="str">
            <v>220 kV SUB-STATION</v>
          </cell>
        </row>
      </sheetData>
      <sheetData sheetId="725">
        <row r="1">
          <cell r="B1" t="str">
            <v>220 kV SUB-STATION</v>
          </cell>
        </row>
      </sheetData>
      <sheetData sheetId="726">
        <row r="1">
          <cell r="B1" t="str">
            <v>220 kV SUB-STATION</v>
          </cell>
        </row>
      </sheetData>
      <sheetData sheetId="727">
        <row r="1">
          <cell r="B1" t="str">
            <v>220 kV SUB-STATION</v>
          </cell>
        </row>
      </sheetData>
      <sheetData sheetId="728">
        <row r="1">
          <cell r="B1" t="str">
            <v>220 kV SUB-STATION</v>
          </cell>
        </row>
      </sheetData>
      <sheetData sheetId="729">
        <row r="1">
          <cell r="B1" t="str">
            <v>220 kV SUB-STATION</v>
          </cell>
        </row>
      </sheetData>
      <sheetData sheetId="730">
        <row r="1">
          <cell r="B1" t="str">
            <v>220 kV SUB-STATION</v>
          </cell>
        </row>
      </sheetData>
      <sheetData sheetId="731">
        <row r="1">
          <cell r="B1" t="str">
            <v>220 kV SUB-STATION</v>
          </cell>
        </row>
      </sheetData>
      <sheetData sheetId="732">
        <row r="1">
          <cell r="B1" t="str">
            <v>220 kV SUB-STATION</v>
          </cell>
        </row>
      </sheetData>
      <sheetData sheetId="733">
        <row r="1">
          <cell r="B1" t="str">
            <v>220 kV SUB-STATION</v>
          </cell>
        </row>
      </sheetData>
      <sheetData sheetId="734">
        <row r="1">
          <cell r="B1" t="str">
            <v>220 kV SUB-STATION</v>
          </cell>
        </row>
      </sheetData>
      <sheetData sheetId="735">
        <row r="1">
          <cell r="B1" t="str">
            <v>220 kV SUB-STATION</v>
          </cell>
        </row>
      </sheetData>
      <sheetData sheetId="736">
        <row r="1">
          <cell r="B1" t="str">
            <v>220 kV SUB-STATION</v>
          </cell>
        </row>
      </sheetData>
      <sheetData sheetId="737">
        <row r="1">
          <cell r="B1" t="str">
            <v>220 kV SUB-STATION</v>
          </cell>
        </row>
      </sheetData>
      <sheetData sheetId="738">
        <row r="1">
          <cell r="B1" t="str">
            <v>220 kV SUB-STATION</v>
          </cell>
        </row>
      </sheetData>
      <sheetData sheetId="739">
        <row r="1">
          <cell r="B1" t="str">
            <v>220 kV SUB-STATION</v>
          </cell>
        </row>
      </sheetData>
      <sheetData sheetId="740">
        <row r="1">
          <cell r="B1" t="str">
            <v>220 kV SUB-STATION</v>
          </cell>
        </row>
      </sheetData>
      <sheetData sheetId="741">
        <row r="1">
          <cell r="B1" t="str">
            <v>220 kV SUB-STATION</v>
          </cell>
        </row>
      </sheetData>
      <sheetData sheetId="742">
        <row r="1">
          <cell r="B1" t="str">
            <v>220 kV SUB-STATION</v>
          </cell>
        </row>
      </sheetData>
      <sheetData sheetId="743">
        <row r="1">
          <cell r="B1" t="str">
            <v>220 kV SUB-STATION</v>
          </cell>
        </row>
      </sheetData>
      <sheetData sheetId="744">
        <row r="1">
          <cell r="B1" t="str">
            <v>220 kV SUB-STATION</v>
          </cell>
        </row>
      </sheetData>
      <sheetData sheetId="745">
        <row r="1">
          <cell r="B1" t="str">
            <v>220 kV SUB-STATION</v>
          </cell>
        </row>
      </sheetData>
      <sheetData sheetId="746">
        <row r="1">
          <cell r="B1" t="str">
            <v>220 kV SUB-STATION</v>
          </cell>
        </row>
      </sheetData>
      <sheetData sheetId="747">
        <row r="1">
          <cell r="B1" t="str">
            <v>220 kV SUB-STATION</v>
          </cell>
        </row>
      </sheetData>
      <sheetData sheetId="748">
        <row r="1">
          <cell r="B1" t="str">
            <v>220 kV SUB-STATION</v>
          </cell>
        </row>
      </sheetData>
      <sheetData sheetId="749">
        <row r="1">
          <cell r="B1" t="str">
            <v>220 kV SUB-STATION</v>
          </cell>
        </row>
      </sheetData>
      <sheetData sheetId="750">
        <row r="1">
          <cell r="B1" t="str">
            <v>220 kV SUB-STATION</v>
          </cell>
        </row>
      </sheetData>
      <sheetData sheetId="751">
        <row r="1">
          <cell r="B1" t="str">
            <v>220 kV SUB-STATION</v>
          </cell>
        </row>
      </sheetData>
      <sheetData sheetId="752">
        <row r="1">
          <cell r="B1" t="str">
            <v>220 kV SUB-STATION</v>
          </cell>
        </row>
      </sheetData>
      <sheetData sheetId="753">
        <row r="1">
          <cell r="B1" t="str">
            <v>220 kV SUB-STATION</v>
          </cell>
        </row>
      </sheetData>
      <sheetData sheetId="754">
        <row r="1">
          <cell r="B1" t="str">
            <v>220 kV SUB-STATION</v>
          </cell>
        </row>
      </sheetData>
      <sheetData sheetId="755">
        <row r="1">
          <cell r="B1" t="str">
            <v>220 kV SUB-STATION</v>
          </cell>
        </row>
      </sheetData>
      <sheetData sheetId="756">
        <row r="1">
          <cell r="B1" t="str">
            <v>220 kV SUB-STATION</v>
          </cell>
        </row>
      </sheetData>
      <sheetData sheetId="757">
        <row r="1">
          <cell r="B1" t="str">
            <v>220 kV SUB-STATION</v>
          </cell>
        </row>
      </sheetData>
      <sheetData sheetId="758">
        <row r="1">
          <cell r="B1" t="str">
            <v>220 kV SUB-STATION</v>
          </cell>
        </row>
      </sheetData>
      <sheetData sheetId="759">
        <row r="1">
          <cell r="B1" t="str">
            <v>220 kV SUB-STATION</v>
          </cell>
        </row>
      </sheetData>
      <sheetData sheetId="760">
        <row r="1">
          <cell r="B1" t="str">
            <v>220 kV SUB-STATION</v>
          </cell>
        </row>
      </sheetData>
      <sheetData sheetId="761">
        <row r="1">
          <cell r="B1" t="str">
            <v>220 kV SUB-STATION</v>
          </cell>
        </row>
      </sheetData>
      <sheetData sheetId="762">
        <row r="1">
          <cell r="B1" t="str">
            <v>220 kV SUB-STATION</v>
          </cell>
        </row>
      </sheetData>
      <sheetData sheetId="763">
        <row r="1">
          <cell r="B1" t="str">
            <v>220 kV SUB-STATION</v>
          </cell>
        </row>
      </sheetData>
      <sheetData sheetId="764">
        <row r="1">
          <cell r="B1" t="str">
            <v>220 kV SUB-STATION</v>
          </cell>
        </row>
      </sheetData>
      <sheetData sheetId="765">
        <row r="1">
          <cell r="B1" t="str">
            <v>220 kV SUB-STATION</v>
          </cell>
        </row>
      </sheetData>
      <sheetData sheetId="766">
        <row r="1">
          <cell r="B1" t="str">
            <v>220 kV SUB-STATION</v>
          </cell>
        </row>
      </sheetData>
      <sheetData sheetId="767">
        <row r="1">
          <cell r="B1" t="str">
            <v>220 kV SUB-STATION</v>
          </cell>
        </row>
      </sheetData>
      <sheetData sheetId="768">
        <row r="1">
          <cell r="B1" t="str">
            <v>220 kV SUB-STATION</v>
          </cell>
        </row>
      </sheetData>
      <sheetData sheetId="769">
        <row r="1">
          <cell r="B1" t="str">
            <v>220 kV SUB-STATION</v>
          </cell>
        </row>
      </sheetData>
      <sheetData sheetId="770">
        <row r="1">
          <cell r="B1" t="str">
            <v>220 kV SUB-STATION</v>
          </cell>
        </row>
      </sheetData>
      <sheetData sheetId="771">
        <row r="1">
          <cell r="B1" t="str">
            <v>220 kV SUB-STATION</v>
          </cell>
        </row>
      </sheetData>
      <sheetData sheetId="772">
        <row r="1">
          <cell r="B1" t="str">
            <v>220 kV SUB-STATION</v>
          </cell>
        </row>
      </sheetData>
      <sheetData sheetId="773">
        <row r="1">
          <cell r="B1" t="str">
            <v>220 kV SUB-STATION</v>
          </cell>
        </row>
      </sheetData>
      <sheetData sheetId="774">
        <row r="1">
          <cell r="B1" t="str">
            <v>220 kV SUB-STATION</v>
          </cell>
        </row>
      </sheetData>
      <sheetData sheetId="775">
        <row r="1">
          <cell r="B1" t="str">
            <v>220 kV SUB-STATION</v>
          </cell>
        </row>
      </sheetData>
      <sheetData sheetId="776">
        <row r="1">
          <cell r="B1" t="str">
            <v>220 kV SUB-STATION</v>
          </cell>
        </row>
      </sheetData>
      <sheetData sheetId="777">
        <row r="1">
          <cell r="B1" t="str">
            <v>220 kV SUB-STATION</v>
          </cell>
        </row>
      </sheetData>
      <sheetData sheetId="778">
        <row r="1">
          <cell r="B1" t="str">
            <v>220 kV SUB-STATION</v>
          </cell>
        </row>
      </sheetData>
      <sheetData sheetId="779">
        <row r="1">
          <cell r="B1" t="str">
            <v>220 kV SUB-STATION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>
        <row r="1">
          <cell r="B1" t="str">
            <v>220 kV SUB-STATION</v>
          </cell>
        </row>
      </sheetData>
      <sheetData sheetId="991">
        <row r="1">
          <cell r="B1" t="str">
            <v>220 kV SUB-STATION</v>
          </cell>
        </row>
      </sheetData>
      <sheetData sheetId="992">
        <row r="1">
          <cell r="B1" t="str">
            <v>220 kV SUB-STATION</v>
          </cell>
        </row>
      </sheetData>
      <sheetData sheetId="993">
        <row r="1">
          <cell r="B1" t="str">
            <v>220 kV SUB-STATION</v>
          </cell>
        </row>
      </sheetData>
      <sheetData sheetId="994">
        <row r="1">
          <cell r="B1" t="str">
            <v>220 kV SUB-STATION</v>
          </cell>
        </row>
      </sheetData>
      <sheetData sheetId="995">
        <row r="1">
          <cell r="B1" t="str">
            <v>220 kV SUB-STATION</v>
          </cell>
        </row>
      </sheetData>
      <sheetData sheetId="996">
        <row r="1">
          <cell r="B1" t="str">
            <v>220 kV SUB-STATION</v>
          </cell>
        </row>
      </sheetData>
      <sheetData sheetId="997">
        <row r="1">
          <cell r="B1" t="str">
            <v>220 kV SUB-STATION</v>
          </cell>
        </row>
      </sheetData>
      <sheetData sheetId="998">
        <row r="1">
          <cell r="B1" t="str">
            <v>220 kV SUB-STATION</v>
          </cell>
        </row>
      </sheetData>
      <sheetData sheetId="999">
        <row r="1">
          <cell r="B1" t="str">
            <v>220 kV SUB-STATION</v>
          </cell>
        </row>
      </sheetData>
      <sheetData sheetId="1000">
        <row r="1">
          <cell r="B1" t="str">
            <v>220 kV SUB-STATION</v>
          </cell>
        </row>
      </sheetData>
      <sheetData sheetId="1001">
        <row r="1">
          <cell r="B1" t="str">
            <v>220 kV SUB-STATION</v>
          </cell>
        </row>
      </sheetData>
      <sheetData sheetId="1002">
        <row r="1">
          <cell r="B1" t="str">
            <v>220 kV SUB-STATION</v>
          </cell>
        </row>
      </sheetData>
      <sheetData sheetId="1003">
        <row r="1">
          <cell r="B1" t="str">
            <v>220 kV SUB-STATION</v>
          </cell>
        </row>
      </sheetData>
      <sheetData sheetId="1004">
        <row r="1">
          <cell r="B1" t="str">
            <v>220 kV SUB-STATION</v>
          </cell>
        </row>
      </sheetData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>
        <row r="1">
          <cell r="B1" t="str">
            <v>220 kV SUB-STATION</v>
          </cell>
        </row>
      </sheetData>
      <sheetData sheetId="1039">
        <row r="1">
          <cell r="B1" t="str">
            <v>220 kV SUB-STATION</v>
          </cell>
        </row>
      </sheetData>
      <sheetData sheetId="1040">
        <row r="1">
          <cell r="B1" t="str">
            <v>220 kV SUB-STATION</v>
          </cell>
        </row>
      </sheetData>
      <sheetData sheetId="1041">
        <row r="1">
          <cell r="B1" t="str">
            <v>220 kV SUB-STATION</v>
          </cell>
        </row>
      </sheetData>
      <sheetData sheetId="1042">
        <row r="1">
          <cell r="B1" t="str">
            <v>220 kV SUB-STATION</v>
          </cell>
        </row>
      </sheetData>
      <sheetData sheetId="1043">
        <row r="1">
          <cell r="B1" t="str">
            <v>220 kV SUB-STATION</v>
          </cell>
        </row>
      </sheetData>
      <sheetData sheetId="1044">
        <row r="1">
          <cell r="B1" t="str">
            <v>220 kV SUB-STATION</v>
          </cell>
        </row>
      </sheetData>
      <sheetData sheetId="1045">
        <row r="1">
          <cell r="B1" t="str">
            <v>220 kV SUB-STATION</v>
          </cell>
        </row>
      </sheetData>
      <sheetData sheetId="1046">
        <row r="1">
          <cell r="B1" t="str">
            <v>220 kV SUB-STATION</v>
          </cell>
        </row>
      </sheetData>
      <sheetData sheetId="1047">
        <row r="1">
          <cell r="B1" t="str">
            <v>220 kV SUB-STATION</v>
          </cell>
        </row>
      </sheetData>
      <sheetData sheetId="1048">
        <row r="1">
          <cell r="B1" t="str">
            <v>220 kV SUB-STATION</v>
          </cell>
        </row>
      </sheetData>
      <sheetData sheetId="1049">
        <row r="1">
          <cell r="B1" t="str">
            <v>220 kV SUB-STATION</v>
          </cell>
        </row>
      </sheetData>
      <sheetData sheetId="1050">
        <row r="1">
          <cell r="B1" t="str">
            <v>220 kV SUB-STATION</v>
          </cell>
        </row>
      </sheetData>
      <sheetData sheetId="1051">
        <row r="1">
          <cell r="B1" t="str">
            <v>220 kV SUB-STATION</v>
          </cell>
        </row>
      </sheetData>
      <sheetData sheetId="1052">
        <row r="1">
          <cell r="B1" t="str">
            <v>220 kV SUB-STATION</v>
          </cell>
        </row>
      </sheetData>
      <sheetData sheetId="1053">
        <row r="1">
          <cell r="B1" t="str">
            <v>220 kV SUB-STATION</v>
          </cell>
        </row>
      </sheetData>
      <sheetData sheetId="1054">
        <row r="1">
          <cell r="B1" t="str">
            <v>220 kV SUB-STATION</v>
          </cell>
        </row>
      </sheetData>
      <sheetData sheetId="1055">
        <row r="1">
          <cell r="B1" t="str">
            <v>220 kV SUB-STATION</v>
          </cell>
        </row>
      </sheetData>
      <sheetData sheetId="1056">
        <row r="1">
          <cell r="B1" t="str">
            <v>220 kV SUB-STATION</v>
          </cell>
        </row>
      </sheetData>
      <sheetData sheetId="1057">
        <row r="1">
          <cell r="B1" t="str">
            <v>220 kV SUB-STATION</v>
          </cell>
        </row>
      </sheetData>
      <sheetData sheetId="1058">
        <row r="1">
          <cell r="B1" t="str">
            <v>220 kV SUB-STATION</v>
          </cell>
        </row>
      </sheetData>
      <sheetData sheetId="1059">
        <row r="1">
          <cell r="B1" t="str">
            <v>220 kV SUB-STATION</v>
          </cell>
        </row>
      </sheetData>
      <sheetData sheetId="1060">
        <row r="1">
          <cell r="B1" t="str">
            <v>220 kV SUB-STATION</v>
          </cell>
        </row>
      </sheetData>
      <sheetData sheetId="1061">
        <row r="1">
          <cell r="B1" t="str">
            <v>220 kV SUB-STATION</v>
          </cell>
        </row>
      </sheetData>
      <sheetData sheetId="1062">
        <row r="1">
          <cell r="B1" t="str">
            <v>220 kV SUB-STATION</v>
          </cell>
        </row>
      </sheetData>
      <sheetData sheetId="1063">
        <row r="1">
          <cell r="B1" t="str">
            <v>220 kV SUB-STATION</v>
          </cell>
        </row>
      </sheetData>
      <sheetData sheetId="1064">
        <row r="1">
          <cell r="B1" t="str">
            <v>220 kV SUB-STATION</v>
          </cell>
        </row>
      </sheetData>
      <sheetData sheetId="1065">
        <row r="1">
          <cell r="B1" t="str">
            <v>220 kV SUB-STATION</v>
          </cell>
        </row>
      </sheetData>
      <sheetData sheetId="1066">
        <row r="1">
          <cell r="B1" t="str">
            <v>220 kV SUB-STATION</v>
          </cell>
        </row>
      </sheetData>
      <sheetData sheetId="1067">
        <row r="1">
          <cell r="B1" t="str">
            <v>220 kV SUB-STATION</v>
          </cell>
        </row>
      </sheetData>
      <sheetData sheetId="1068">
        <row r="1">
          <cell r="B1" t="str">
            <v>220 kV SUB-STATION</v>
          </cell>
        </row>
      </sheetData>
      <sheetData sheetId="1069">
        <row r="1">
          <cell r="B1" t="str">
            <v>220 kV SUB-STATION</v>
          </cell>
        </row>
      </sheetData>
      <sheetData sheetId="1070">
        <row r="1">
          <cell r="B1" t="str">
            <v>220 kV SUB-STATION</v>
          </cell>
        </row>
      </sheetData>
      <sheetData sheetId="1071">
        <row r="1">
          <cell r="B1" t="str">
            <v>220 kV SUB-STATION</v>
          </cell>
        </row>
      </sheetData>
      <sheetData sheetId="1072">
        <row r="1">
          <cell r="B1" t="str">
            <v>220 kV SUB-STATION</v>
          </cell>
        </row>
      </sheetData>
      <sheetData sheetId="1073">
        <row r="1">
          <cell r="B1" t="str">
            <v>220 kV SUB-STATION</v>
          </cell>
        </row>
      </sheetData>
      <sheetData sheetId="1074">
        <row r="1">
          <cell r="B1" t="str">
            <v>220 kV SUB-STATION</v>
          </cell>
        </row>
      </sheetData>
      <sheetData sheetId="1075">
        <row r="1">
          <cell r="B1" t="str">
            <v>220 kV SUB-STATION</v>
          </cell>
        </row>
      </sheetData>
      <sheetData sheetId="1076">
        <row r="1">
          <cell r="B1" t="str">
            <v>220 kV SUB-STATION</v>
          </cell>
        </row>
      </sheetData>
      <sheetData sheetId="1077">
        <row r="1">
          <cell r="B1" t="str">
            <v>220 kV SUB-STATION</v>
          </cell>
        </row>
      </sheetData>
      <sheetData sheetId="1078">
        <row r="1">
          <cell r="B1" t="str">
            <v>220 kV SUB-STATION</v>
          </cell>
        </row>
      </sheetData>
      <sheetData sheetId="1079">
        <row r="1">
          <cell r="B1" t="str">
            <v>220 kV SUB-STATION</v>
          </cell>
        </row>
      </sheetData>
      <sheetData sheetId="1080">
        <row r="1">
          <cell r="B1" t="str">
            <v>220 kV SUB-STATION</v>
          </cell>
        </row>
      </sheetData>
      <sheetData sheetId="1081">
        <row r="1">
          <cell r="B1" t="str">
            <v>220 kV SUB-STATION</v>
          </cell>
        </row>
      </sheetData>
      <sheetData sheetId="1082">
        <row r="1">
          <cell r="B1" t="str">
            <v>220 kV SUB-STATION</v>
          </cell>
        </row>
      </sheetData>
      <sheetData sheetId="1083">
        <row r="1">
          <cell r="B1" t="str">
            <v>220 kV SUB-STATION</v>
          </cell>
        </row>
      </sheetData>
      <sheetData sheetId="1084">
        <row r="1">
          <cell r="B1" t="str">
            <v>220 kV SUB-STATION</v>
          </cell>
        </row>
      </sheetData>
      <sheetData sheetId="1085">
        <row r="1">
          <cell r="B1" t="str">
            <v>220 kV SUB-STATION</v>
          </cell>
        </row>
      </sheetData>
      <sheetData sheetId="1086">
        <row r="1">
          <cell r="B1" t="str">
            <v>220 kV SUB-STATION</v>
          </cell>
        </row>
      </sheetData>
      <sheetData sheetId="1087">
        <row r="1">
          <cell r="B1" t="str">
            <v>220 kV SUB-STATION</v>
          </cell>
        </row>
      </sheetData>
      <sheetData sheetId="1088">
        <row r="1">
          <cell r="B1" t="str">
            <v>220 kV SUB-STATION</v>
          </cell>
        </row>
      </sheetData>
      <sheetData sheetId="1089">
        <row r="1">
          <cell r="B1" t="str">
            <v>220 kV SUB-STATION</v>
          </cell>
        </row>
      </sheetData>
      <sheetData sheetId="1090">
        <row r="1">
          <cell r="B1" t="str">
            <v>220 kV SUB-STATION</v>
          </cell>
        </row>
      </sheetData>
      <sheetData sheetId="1091">
        <row r="1">
          <cell r="B1" t="str">
            <v>220 kV SUB-STATION</v>
          </cell>
        </row>
      </sheetData>
      <sheetData sheetId="1092">
        <row r="1">
          <cell r="B1" t="str">
            <v>220 kV SUB-STATION</v>
          </cell>
        </row>
      </sheetData>
      <sheetData sheetId="1093">
        <row r="1">
          <cell r="B1" t="str">
            <v>220 kV SUB-STATION</v>
          </cell>
        </row>
      </sheetData>
      <sheetData sheetId="1094">
        <row r="1">
          <cell r="B1" t="str">
            <v>220 kV SUB-STATION</v>
          </cell>
        </row>
      </sheetData>
      <sheetData sheetId="1095">
        <row r="1">
          <cell r="B1" t="str">
            <v>220 kV SUB-STATION</v>
          </cell>
        </row>
      </sheetData>
      <sheetData sheetId="1096">
        <row r="1">
          <cell r="B1" t="str">
            <v>220 kV SUB-STATION</v>
          </cell>
        </row>
      </sheetData>
      <sheetData sheetId="1097">
        <row r="1">
          <cell r="B1" t="str">
            <v>220 kV SUB-STATION</v>
          </cell>
        </row>
      </sheetData>
      <sheetData sheetId="1098">
        <row r="1">
          <cell r="B1" t="str">
            <v>220 kV SUB-STATION</v>
          </cell>
        </row>
      </sheetData>
      <sheetData sheetId="1099">
        <row r="1">
          <cell r="B1" t="str">
            <v>220 kV SUB-STATION</v>
          </cell>
        </row>
      </sheetData>
      <sheetData sheetId="1100">
        <row r="1">
          <cell r="B1" t="str">
            <v>220 kV SUB-STATION</v>
          </cell>
        </row>
      </sheetData>
      <sheetData sheetId="1101">
        <row r="1">
          <cell r="B1" t="str">
            <v>220 kV SUB-STATION</v>
          </cell>
        </row>
      </sheetData>
      <sheetData sheetId="1102">
        <row r="1">
          <cell r="B1" t="str">
            <v>220 kV SUB-STATION</v>
          </cell>
        </row>
      </sheetData>
      <sheetData sheetId="1103">
        <row r="1">
          <cell r="B1" t="str">
            <v>220 kV SUB-STATION</v>
          </cell>
        </row>
      </sheetData>
      <sheetData sheetId="1104">
        <row r="1">
          <cell r="B1" t="str">
            <v>220 kV SUB-STATION</v>
          </cell>
        </row>
      </sheetData>
      <sheetData sheetId="1105">
        <row r="1">
          <cell r="B1" t="str">
            <v>220 kV SUB-STATION</v>
          </cell>
        </row>
      </sheetData>
      <sheetData sheetId="1106">
        <row r="1">
          <cell r="B1" t="str">
            <v>220 kV SUB-STATION</v>
          </cell>
        </row>
      </sheetData>
      <sheetData sheetId="1107">
        <row r="1">
          <cell r="B1" t="str">
            <v>220 kV SUB-STATION</v>
          </cell>
        </row>
      </sheetData>
      <sheetData sheetId="1108">
        <row r="1">
          <cell r="B1" t="str">
            <v>220 kV SUB-STATION</v>
          </cell>
        </row>
      </sheetData>
      <sheetData sheetId="1109">
        <row r="1">
          <cell r="B1" t="str">
            <v>220 kV SUB-STATION</v>
          </cell>
        </row>
      </sheetData>
      <sheetData sheetId="1110">
        <row r="1">
          <cell r="B1" t="str">
            <v>220 kV SUB-STATION</v>
          </cell>
        </row>
      </sheetData>
      <sheetData sheetId="1111">
        <row r="1">
          <cell r="B1" t="str">
            <v>220 kV SUB-STATION</v>
          </cell>
        </row>
      </sheetData>
      <sheetData sheetId="1112">
        <row r="1">
          <cell r="B1" t="str">
            <v>220 kV SUB-STATION</v>
          </cell>
        </row>
      </sheetData>
      <sheetData sheetId="1113">
        <row r="1">
          <cell r="B1" t="str">
            <v>220 kV SUB-STATION</v>
          </cell>
        </row>
      </sheetData>
      <sheetData sheetId="1114">
        <row r="1">
          <cell r="B1" t="str">
            <v>220 kV SUB-STATION</v>
          </cell>
        </row>
      </sheetData>
      <sheetData sheetId="1115">
        <row r="1">
          <cell r="B1" t="str">
            <v>220 kV SUB-STATION</v>
          </cell>
        </row>
      </sheetData>
      <sheetData sheetId="1116">
        <row r="1">
          <cell r="B1" t="str">
            <v>220 kV SUB-STATION</v>
          </cell>
        </row>
      </sheetData>
      <sheetData sheetId="1117">
        <row r="1">
          <cell r="B1" t="str">
            <v>220 kV SUB-STATION</v>
          </cell>
        </row>
      </sheetData>
      <sheetData sheetId="1118">
        <row r="1">
          <cell r="B1" t="str">
            <v>220 kV SUB-STATION</v>
          </cell>
        </row>
      </sheetData>
      <sheetData sheetId="1119">
        <row r="1">
          <cell r="B1" t="str">
            <v>220 kV SUB-STATION</v>
          </cell>
        </row>
      </sheetData>
      <sheetData sheetId="1120">
        <row r="1">
          <cell r="B1" t="str">
            <v>220 kV SUB-STATION</v>
          </cell>
        </row>
      </sheetData>
      <sheetData sheetId="1121">
        <row r="1">
          <cell r="B1" t="str">
            <v>220 kV SUB-STATION</v>
          </cell>
        </row>
      </sheetData>
      <sheetData sheetId="1122">
        <row r="1">
          <cell r="B1" t="str">
            <v>220 kV SUB-STATION</v>
          </cell>
        </row>
      </sheetData>
      <sheetData sheetId="1123">
        <row r="1">
          <cell r="B1" t="str">
            <v>220 kV SUB-STATION</v>
          </cell>
        </row>
      </sheetData>
      <sheetData sheetId="1124">
        <row r="1">
          <cell r="B1" t="str">
            <v>220 kV SUB-STATION</v>
          </cell>
        </row>
      </sheetData>
      <sheetData sheetId="1125">
        <row r="1">
          <cell r="B1" t="str">
            <v>220 kV SUB-STATION</v>
          </cell>
        </row>
      </sheetData>
      <sheetData sheetId="1126">
        <row r="1">
          <cell r="B1" t="str">
            <v>220 kV SUB-STATION</v>
          </cell>
        </row>
      </sheetData>
      <sheetData sheetId="1127">
        <row r="1">
          <cell r="B1" t="str">
            <v>220 kV SUB-STATION</v>
          </cell>
        </row>
      </sheetData>
      <sheetData sheetId="1128">
        <row r="1">
          <cell r="B1" t="str">
            <v>220 kV SUB-STATION</v>
          </cell>
        </row>
      </sheetData>
      <sheetData sheetId="1129">
        <row r="1">
          <cell r="B1" t="str">
            <v>220 kV SUB-STATION</v>
          </cell>
        </row>
      </sheetData>
      <sheetData sheetId="1130">
        <row r="1">
          <cell r="B1" t="str">
            <v>220 kV SUB-STATION</v>
          </cell>
        </row>
      </sheetData>
      <sheetData sheetId="1131">
        <row r="1">
          <cell r="B1" t="str">
            <v>220 kV SUB-STATION</v>
          </cell>
        </row>
      </sheetData>
      <sheetData sheetId="1132">
        <row r="1">
          <cell r="B1" t="str">
            <v>220 kV SUB-STATION</v>
          </cell>
        </row>
      </sheetData>
      <sheetData sheetId="1133">
        <row r="1">
          <cell r="B1" t="str">
            <v>220 kV SUB-STATION</v>
          </cell>
        </row>
      </sheetData>
      <sheetData sheetId="1134">
        <row r="1">
          <cell r="B1" t="str">
            <v>220 kV SUB-STATION</v>
          </cell>
        </row>
      </sheetData>
      <sheetData sheetId="1135">
        <row r="1">
          <cell r="B1" t="str">
            <v>220 kV SUB-STATION</v>
          </cell>
        </row>
      </sheetData>
      <sheetData sheetId="1136">
        <row r="1">
          <cell r="B1" t="str">
            <v>220 kV SUB-STATION</v>
          </cell>
        </row>
      </sheetData>
      <sheetData sheetId="1137">
        <row r="1">
          <cell r="B1" t="str">
            <v>220 kV SUB-STATION</v>
          </cell>
        </row>
      </sheetData>
      <sheetData sheetId="1138">
        <row r="1">
          <cell r="B1" t="str">
            <v>220 kV SUB-STATION</v>
          </cell>
        </row>
      </sheetData>
      <sheetData sheetId="1139">
        <row r="1">
          <cell r="B1" t="str">
            <v>220 kV SUB-STATION</v>
          </cell>
        </row>
      </sheetData>
      <sheetData sheetId="1140">
        <row r="1">
          <cell r="B1" t="str">
            <v>220 kV SUB-STATION</v>
          </cell>
        </row>
      </sheetData>
      <sheetData sheetId="1141" refreshError="1"/>
      <sheetData sheetId="1142"/>
      <sheetData sheetId="1143">
        <row r="1">
          <cell r="B1" t="str">
            <v>220 kV SUB-STATION</v>
          </cell>
        </row>
      </sheetData>
      <sheetData sheetId="1144"/>
      <sheetData sheetId="1145"/>
      <sheetData sheetId="1146">
        <row r="1">
          <cell r="B1" t="str">
            <v>220 kV SUB-STATION</v>
          </cell>
        </row>
      </sheetData>
      <sheetData sheetId="1147">
        <row r="1">
          <cell r="B1" t="str">
            <v>220 kV SUB-STATION</v>
          </cell>
        </row>
      </sheetData>
      <sheetData sheetId="1148">
        <row r="1">
          <cell r="B1" t="str">
            <v>220 kV SUB-STATION</v>
          </cell>
        </row>
      </sheetData>
      <sheetData sheetId="1149">
        <row r="1">
          <cell r="B1" t="str">
            <v>220 kV SUB-STATION</v>
          </cell>
        </row>
      </sheetData>
      <sheetData sheetId="1150">
        <row r="1">
          <cell r="B1" t="str">
            <v>220 kV SUB-STATION</v>
          </cell>
        </row>
      </sheetData>
      <sheetData sheetId="1151">
        <row r="1">
          <cell r="B1" t="str">
            <v>220 kV SUB-STATION</v>
          </cell>
        </row>
      </sheetData>
      <sheetData sheetId="1152">
        <row r="1">
          <cell r="B1" t="str">
            <v>220 kV SUB-STATION</v>
          </cell>
        </row>
      </sheetData>
      <sheetData sheetId="1153">
        <row r="1">
          <cell r="B1" t="str">
            <v>220 kV SUB-STATION</v>
          </cell>
        </row>
      </sheetData>
      <sheetData sheetId="1154">
        <row r="1">
          <cell r="B1" t="str">
            <v>220 kV SUB-STATION</v>
          </cell>
        </row>
      </sheetData>
      <sheetData sheetId="1155">
        <row r="1">
          <cell r="B1" t="str">
            <v>220 kV SUB-STATION</v>
          </cell>
        </row>
      </sheetData>
      <sheetData sheetId="1156">
        <row r="1">
          <cell r="B1" t="str">
            <v>220 kV SUB-STATION</v>
          </cell>
        </row>
      </sheetData>
      <sheetData sheetId="1157">
        <row r="1">
          <cell r="B1" t="str">
            <v>220 kV SUB-STATION</v>
          </cell>
        </row>
      </sheetData>
      <sheetData sheetId="1158">
        <row r="1">
          <cell r="B1" t="str">
            <v>220 kV SUB-STATION</v>
          </cell>
        </row>
      </sheetData>
      <sheetData sheetId="1159">
        <row r="1">
          <cell r="B1" t="str">
            <v>220 kV SUB-STATION</v>
          </cell>
        </row>
      </sheetData>
      <sheetData sheetId="1160">
        <row r="1">
          <cell r="B1" t="str">
            <v>220 kV SUB-STATION</v>
          </cell>
        </row>
      </sheetData>
      <sheetData sheetId="1161">
        <row r="1">
          <cell r="B1" t="str">
            <v>220 kV SUB-STATION</v>
          </cell>
        </row>
      </sheetData>
      <sheetData sheetId="1162">
        <row r="1">
          <cell r="B1" t="str">
            <v>220 kV SUB-STATION</v>
          </cell>
        </row>
      </sheetData>
      <sheetData sheetId="1163">
        <row r="1">
          <cell r="B1" t="str">
            <v>220 kV SUB-STATION</v>
          </cell>
        </row>
      </sheetData>
      <sheetData sheetId="1164">
        <row r="1">
          <cell r="B1" t="str">
            <v>220 kV SUB-STATION</v>
          </cell>
        </row>
      </sheetData>
      <sheetData sheetId="1165">
        <row r="1">
          <cell r="B1" t="str">
            <v>220 kV SUB-STATION</v>
          </cell>
        </row>
      </sheetData>
      <sheetData sheetId="1166">
        <row r="1">
          <cell r="B1" t="str">
            <v>220 kV SUB-STATION</v>
          </cell>
        </row>
      </sheetData>
      <sheetData sheetId="1167">
        <row r="1">
          <cell r="B1" t="str">
            <v>220 kV SUB-STATION</v>
          </cell>
        </row>
      </sheetData>
      <sheetData sheetId="1168">
        <row r="1">
          <cell r="B1" t="str">
            <v>220 kV SUB-STATION</v>
          </cell>
        </row>
      </sheetData>
      <sheetData sheetId="1169">
        <row r="1">
          <cell r="B1" t="str">
            <v>220 kV SUB-STATION</v>
          </cell>
        </row>
      </sheetData>
      <sheetData sheetId="1170">
        <row r="1">
          <cell r="B1" t="str">
            <v>220 kV SUB-STATION</v>
          </cell>
        </row>
      </sheetData>
      <sheetData sheetId="1171">
        <row r="1">
          <cell r="B1" t="str">
            <v>220 kV SUB-STATION</v>
          </cell>
        </row>
      </sheetData>
      <sheetData sheetId="1172">
        <row r="1">
          <cell r="B1" t="str">
            <v>220 kV SUB-STATION</v>
          </cell>
        </row>
      </sheetData>
      <sheetData sheetId="1173">
        <row r="1">
          <cell r="B1" t="str">
            <v>220 kV SUB-STATION</v>
          </cell>
        </row>
      </sheetData>
      <sheetData sheetId="1174">
        <row r="1">
          <cell r="B1" t="str">
            <v>220 kV SUB-STATION</v>
          </cell>
        </row>
      </sheetData>
      <sheetData sheetId="1175">
        <row r="1">
          <cell r="B1" t="str">
            <v>220 kV SUB-STATION</v>
          </cell>
        </row>
      </sheetData>
      <sheetData sheetId="1176">
        <row r="1">
          <cell r="B1" t="str">
            <v>220 kV SUB-STATION</v>
          </cell>
        </row>
      </sheetData>
      <sheetData sheetId="1177">
        <row r="1">
          <cell r="B1" t="str">
            <v>220 kV SUB-STATION</v>
          </cell>
        </row>
      </sheetData>
      <sheetData sheetId="1178">
        <row r="1">
          <cell r="B1" t="str">
            <v>220 kV SUB-STATION</v>
          </cell>
        </row>
      </sheetData>
      <sheetData sheetId="1179">
        <row r="1">
          <cell r="B1" t="str">
            <v>220 kV SUB-STATION</v>
          </cell>
        </row>
      </sheetData>
      <sheetData sheetId="1180">
        <row r="1">
          <cell r="B1" t="str">
            <v>220 kV SUB-STATION</v>
          </cell>
        </row>
      </sheetData>
      <sheetData sheetId="1181">
        <row r="1">
          <cell r="B1" t="str">
            <v>220 kV SUB-STATION</v>
          </cell>
        </row>
      </sheetData>
      <sheetData sheetId="1182">
        <row r="1">
          <cell r="B1" t="str">
            <v>220 kV SUB-STATION</v>
          </cell>
        </row>
      </sheetData>
      <sheetData sheetId="1183">
        <row r="1">
          <cell r="B1" t="str">
            <v>220 kV SUB-STATION</v>
          </cell>
        </row>
      </sheetData>
      <sheetData sheetId="1184">
        <row r="1">
          <cell r="B1" t="str">
            <v>220 kV SUB-STATION</v>
          </cell>
        </row>
      </sheetData>
      <sheetData sheetId="1185">
        <row r="1">
          <cell r="B1" t="str">
            <v>220 kV SUB-STATION</v>
          </cell>
        </row>
      </sheetData>
      <sheetData sheetId="1186">
        <row r="1">
          <cell r="B1" t="str">
            <v>220 kV SUB-STATION</v>
          </cell>
        </row>
      </sheetData>
      <sheetData sheetId="1187">
        <row r="1">
          <cell r="B1" t="str">
            <v>220 kV SUB-STATION</v>
          </cell>
        </row>
      </sheetData>
      <sheetData sheetId="1188">
        <row r="1">
          <cell r="B1" t="str">
            <v>220 kV SUB-STATION</v>
          </cell>
        </row>
      </sheetData>
      <sheetData sheetId="1189">
        <row r="1">
          <cell r="B1" t="str">
            <v>220 kV SUB-STATION</v>
          </cell>
        </row>
      </sheetData>
      <sheetData sheetId="1190">
        <row r="1">
          <cell r="B1" t="str">
            <v>220 kV SUB-STATION</v>
          </cell>
        </row>
      </sheetData>
      <sheetData sheetId="1191">
        <row r="1">
          <cell r="B1" t="str">
            <v>220 kV SUB-STATION</v>
          </cell>
        </row>
      </sheetData>
      <sheetData sheetId="1192">
        <row r="1">
          <cell r="B1" t="str">
            <v>220 kV SUB-STATION</v>
          </cell>
        </row>
      </sheetData>
      <sheetData sheetId="1193">
        <row r="1">
          <cell r="B1" t="str">
            <v>220 kV SUB-STATION</v>
          </cell>
        </row>
      </sheetData>
      <sheetData sheetId="1194">
        <row r="1">
          <cell r="B1" t="str">
            <v>220 kV SUB-STATION</v>
          </cell>
        </row>
      </sheetData>
      <sheetData sheetId="1195">
        <row r="1">
          <cell r="B1" t="str">
            <v>220 kV SUB-STATION</v>
          </cell>
        </row>
      </sheetData>
      <sheetData sheetId="1196">
        <row r="1">
          <cell r="B1" t="str">
            <v>220 kV SUB-STATION</v>
          </cell>
        </row>
      </sheetData>
      <sheetData sheetId="1197">
        <row r="1">
          <cell r="B1" t="str">
            <v>220 kV SUB-STATION</v>
          </cell>
        </row>
      </sheetData>
      <sheetData sheetId="1198">
        <row r="1">
          <cell r="B1" t="str">
            <v>220 kV SUB-STATION</v>
          </cell>
        </row>
      </sheetData>
      <sheetData sheetId="1199">
        <row r="1">
          <cell r="B1" t="str">
            <v>220 kV SUB-STATION</v>
          </cell>
        </row>
      </sheetData>
      <sheetData sheetId="1200">
        <row r="1">
          <cell r="B1" t="str">
            <v>220 kV SUB-STATION</v>
          </cell>
        </row>
      </sheetData>
      <sheetData sheetId="1201">
        <row r="1">
          <cell r="B1" t="str">
            <v>220 kV SUB-STATION</v>
          </cell>
        </row>
      </sheetData>
      <sheetData sheetId="1202">
        <row r="1">
          <cell r="B1" t="str">
            <v>220 kV SUB-STATION</v>
          </cell>
        </row>
      </sheetData>
      <sheetData sheetId="1203">
        <row r="1">
          <cell r="B1" t="str">
            <v>220 kV SUB-STATION</v>
          </cell>
        </row>
      </sheetData>
      <sheetData sheetId="1204">
        <row r="1">
          <cell r="B1" t="str">
            <v>220 kV SUB-STATION</v>
          </cell>
        </row>
      </sheetData>
      <sheetData sheetId="1205">
        <row r="1">
          <cell r="B1" t="str">
            <v>220 kV SUB-STATION</v>
          </cell>
        </row>
      </sheetData>
      <sheetData sheetId="1206">
        <row r="1">
          <cell r="B1" t="str">
            <v>220 kV SUB-STATION</v>
          </cell>
        </row>
      </sheetData>
      <sheetData sheetId="1207">
        <row r="1">
          <cell r="B1" t="str">
            <v>220 kV SUB-STATION</v>
          </cell>
        </row>
      </sheetData>
      <sheetData sheetId="1208">
        <row r="1">
          <cell r="B1" t="str">
            <v>220 kV SUB-STATION</v>
          </cell>
        </row>
      </sheetData>
      <sheetData sheetId="1209">
        <row r="1">
          <cell r="B1" t="str">
            <v>220 kV SUB-STATION</v>
          </cell>
        </row>
      </sheetData>
      <sheetData sheetId="1210">
        <row r="1">
          <cell r="B1" t="str">
            <v>220 kV SUB-STATION</v>
          </cell>
        </row>
      </sheetData>
      <sheetData sheetId="1211">
        <row r="1">
          <cell r="B1" t="str">
            <v>220 kV SUB-STATION</v>
          </cell>
        </row>
      </sheetData>
      <sheetData sheetId="1212">
        <row r="1">
          <cell r="B1" t="str">
            <v>220 kV SUB-STATION</v>
          </cell>
        </row>
      </sheetData>
      <sheetData sheetId="1213">
        <row r="1">
          <cell r="B1" t="str">
            <v>220 kV SUB-STATION</v>
          </cell>
        </row>
      </sheetData>
      <sheetData sheetId="1214">
        <row r="1">
          <cell r="B1" t="str">
            <v>220 kV SUB-STATION</v>
          </cell>
        </row>
      </sheetData>
      <sheetData sheetId="1215">
        <row r="1">
          <cell r="B1" t="str">
            <v>220 kV SUB-STATION</v>
          </cell>
        </row>
      </sheetData>
      <sheetData sheetId="1216">
        <row r="1">
          <cell r="B1" t="str">
            <v>220 kV SUB-STATION</v>
          </cell>
        </row>
      </sheetData>
      <sheetData sheetId="1217">
        <row r="1">
          <cell r="B1" t="str">
            <v>220 kV SUB-STATION</v>
          </cell>
        </row>
      </sheetData>
      <sheetData sheetId="1218">
        <row r="1">
          <cell r="B1" t="str">
            <v>220 kV SUB-STATION</v>
          </cell>
        </row>
      </sheetData>
      <sheetData sheetId="1219">
        <row r="1">
          <cell r="B1" t="str">
            <v>220 kV SUB-STATION</v>
          </cell>
        </row>
      </sheetData>
      <sheetData sheetId="1220">
        <row r="1">
          <cell r="B1" t="str">
            <v>220 kV SUB-STATION</v>
          </cell>
        </row>
      </sheetData>
      <sheetData sheetId="1221">
        <row r="1">
          <cell r="B1" t="str">
            <v>220 kV SUB-STATION</v>
          </cell>
        </row>
      </sheetData>
      <sheetData sheetId="1222">
        <row r="1">
          <cell r="B1" t="str">
            <v>220 kV SUB-STATION</v>
          </cell>
        </row>
      </sheetData>
      <sheetData sheetId="1223">
        <row r="1">
          <cell r="B1" t="str">
            <v>220 kV SUB-STATION</v>
          </cell>
        </row>
      </sheetData>
      <sheetData sheetId="1224">
        <row r="1">
          <cell r="B1" t="str">
            <v>220 kV SUB-STATION</v>
          </cell>
        </row>
      </sheetData>
      <sheetData sheetId="1225">
        <row r="1">
          <cell r="B1" t="str">
            <v>220 kV SUB-STATION</v>
          </cell>
        </row>
      </sheetData>
      <sheetData sheetId="1226">
        <row r="1">
          <cell r="B1" t="str">
            <v>220 kV SUB-STATION</v>
          </cell>
        </row>
      </sheetData>
      <sheetData sheetId="1227">
        <row r="1">
          <cell r="B1" t="str">
            <v>220 kV SUB-STATION</v>
          </cell>
        </row>
      </sheetData>
      <sheetData sheetId="1228">
        <row r="1">
          <cell r="B1" t="str">
            <v>220 kV SUB-STATION</v>
          </cell>
        </row>
      </sheetData>
      <sheetData sheetId="1229">
        <row r="1">
          <cell r="B1" t="str">
            <v>220 kV SUB-STATION</v>
          </cell>
        </row>
      </sheetData>
      <sheetData sheetId="1230">
        <row r="1">
          <cell r="B1" t="str">
            <v>220 kV SUB-STATION</v>
          </cell>
        </row>
      </sheetData>
      <sheetData sheetId="1231">
        <row r="1">
          <cell r="B1" t="str">
            <v>220 kV SUB-STATION</v>
          </cell>
        </row>
      </sheetData>
      <sheetData sheetId="1232">
        <row r="1">
          <cell r="B1" t="str">
            <v>220 kV SUB-STATION</v>
          </cell>
        </row>
      </sheetData>
      <sheetData sheetId="1233">
        <row r="1">
          <cell r="B1" t="str">
            <v>220 kV SUB-STATION</v>
          </cell>
        </row>
      </sheetData>
      <sheetData sheetId="1234">
        <row r="1">
          <cell r="B1" t="str">
            <v>220 kV SUB-STATION</v>
          </cell>
        </row>
      </sheetData>
      <sheetData sheetId="1235">
        <row r="1">
          <cell r="B1" t="str">
            <v>220 kV SUB-STATION</v>
          </cell>
        </row>
      </sheetData>
      <sheetData sheetId="1236">
        <row r="1">
          <cell r="B1" t="str">
            <v>220 kV SUB-STATION</v>
          </cell>
        </row>
      </sheetData>
      <sheetData sheetId="1237">
        <row r="1">
          <cell r="B1" t="str">
            <v>220 kV SUB-STATION</v>
          </cell>
        </row>
      </sheetData>
      <sheetData sheetId="1238">
        <row r="1">
          <cell r="B1" t="str">
            <v>220 kV SUB-STATION</v>
          </cell>
        </row>
      </sheetData>
      <sheetData sheetId="1239">
        <row r="1">
          <cell r="B1" t="str">
            <v>220 kV SUB-STATION</v>
          </cell>
        </row>
      </sheetData>
      <sheetData sheetId="1240">
        <row r="1">
          <cell r="B1" t="str">
            <v>220 kV SUB-STATION</v>
          </cell>
        </row>
      </sheetData>
      <sheetData sheetId="1241">
        <row r="1">
          <cell r="B1" t="str">
            <v>220 kV SUB-STATION</v>
          </cell>
        </row>
      </sheetData>
      <sheetData sheetId="1242">
        <row r="1">
          <cell r="B1" t="str">
            <v>220 kV SUB-STATION</v>
          </cell>
        </row>
      </sheetData>
      <sheetData sheetId="1243">
        <row r="1">
          <cell r="B1" t="str">
            <v>220 kV SUB-STATION</v>
          </cell>
        </row>
      </sheetData>
      <sheetData sheetId="1244">
        <row r="1">
          <cell r="B1" t="str">
            <v>220 kV SUB-STATION</v>
          </cell>
        </row>
      </sheetData>
      <sheetData sheetId="1245">
        <row r="1">
          <cell r="B1" t="str">
            <v>220 kV SUB-STATION</v>
          </cell>
        </row>
      </sheetData>
      <sheetData sheetId="1246">
        <row r="1">
          <cell r="B1" t="str">
            <v>220 kV SUB-STATION</v>
          </cell>
        </row>
      </sheetData>
      <sheetData sheetId="1247">
        <row r="1">
          <cell r="B1" t="str">
            <v>220 kV SUB-STATION</v>
          </cell>
        </row>
      </sheetData>
      <sheetData sheetId="1248">
        <row r="1">
          <cell r="B1" t="str">
            <v>220 kV SUB-STATION</v>
          </cell>
        </row>
      </sheetData>
      <sheetData sheetId="1249">
        <row r="1">
          <cell r="B1" t="str">
            <v>220 kV SUB-STATION</v>
          </cell>
        </row>
      </sheetData>
      <sheetData sheetId="1250">
        <row r="1">
          <cell r="B1" t="str">
            <v>220 kV SUB-STATION</v>
          </cell>
        </row>
      </sheetData>
      <sheetData sheetId="1251">
        <row r="1">
          <cell r="B1" t="str">
            <v>220 kV SUB-STATION</v>
          </cell>
        </row>
      </sheetData>
      <sheetData sheetId="1252">
        <row r="1">
          <cell r="B1" t="str">
            <v>220 kV SUB-STATION</v>
          </cell>
        </row>
      </sheetData>
      <sheetData sheetId="1253">
        <row r="1">
          <cell r="B1" t="str">
            <v>220 kV SUB-STATION</v>
          </cell>
        </row>
      </sheetData>
      <sheetData sheetId="1254">
        <row r="1">
          <cell r="B1" t="str">
            <v>220 kV SUB-STATION</v>
          </cell>
        </row>
      </sheetData>
      <sheetData sheetId="1255">
        <row r="1">
          <cell r="B1" t="str">
            <v>220 kV SUB-STATION</v>
          </cell>
        </row>
      </sheetData>
      <sheetData sheetId="1256">
        <row r="1">
          <cell r="B1" t="str">
            <v>220 kV SUB-STATION</v>
          </cell>
        </row>
      </sheetData>
      <sheetData sheetId="1257">
        <row r="1">
          <cell r="B1" t="str">
            <v>220 kV SUB-STATION</v>
          </cell>
        </row>
      </sheetData>
      <sheetData sheetId="1258">
        <row r="1">
          <cell r="B1" t="str">
            <v>220 kV SUB-STATION</v>
          </cell>
        </row>
      </sheetData>
      <sheetData sheetId="1259">
        <row r="1">
          <cell r="B1" t="str">
            <v>220 kV SUB-STATION</v>
          </cell>
        </row>
      </sheetData>
      <sheetData sheetId="1260">
        <row r="1">
          <cell r="B1" t="str">
            <v>220 kV SUB-STATION</v>
          </cell>
        </row>
      </sheetData>
      <sheetData sheetId="1261">
        <row r="1">
          <cell r="B1" t="str">
            <v>220 kV SUB-STATION</v>
          </cell>
        </row>
      </sheetData>
      <sheetData sheetId="1262">
        <row r="1">
          <cell r="B1" t="str">
            <v>220 kV SUB-STATION</v>
          </cell>
        </row>
      </sheetData>
      <sheetData sheetId="1263">
        <row r="1">
          <cell r="B1" t="str">
            <v>220 kV SUB-STATION</v>
          </cell>
        </row>
      </sheetData>
      <sheetData sheetId="1264">
        <row r="1">
          <cell r="B1" t="str">
            <v>220 kV SUB-STATION</v>
          </cell>
        </row>
      </sheetData>
      <sheetData sheetId="1265">
        <row r="1">
          <cell r="B1" t="str">
            <v>220 kV SUB-STATION</v>
          </cell>
        </row>
      </sheetData>
      <sheetData sheetId="1266">
        <row r="1">
          <cell r="B1" t="str">
            <v>220 kV SUB-STATION</v>
          </cell>
        </row>
      </sheetData>
      <sheetData sheetId="1267">
        <row r="1">
          <cell r="B1" t="str">
            <v>220 kV SUB-STATION</v>
          </cell>
        </row>
      </sheetData>
      <sheetData sheetId="1268">
        <row r="1">
          <cell r="B1" t="str">
            <v>220 kV SUB-STATION</v>
          </cell>
        </row>
      </sheetData>
      <sheetData sheetId="1269">
        <row r="1">
          <cell r="B1" t="str">
            <v>220 kV SUB-STATION</v>
          </cell>
        </row>
      </sheetData>
      <sheetData sheetId="1270">
        <row r="1">
          <cell r="B1" t="str">
            <v>220 kV SUB-STATION</v>
          </cell>
        </row>
      </sheetData>
      <sheetData sheetId="1271">
        <row r="1">
          <cell r="B1" t="str">
            <v>220 kV SUB-STATION</v>
          </cell>
        </row>
      </sheetData>
      <sheetData sheetId="1272">
        <row r="1">
          <cell r="B1" t="str">
            <v>220 kV SUB-STATION</v>
          </cell>
        </row>
      </sheetData>
      <sheetData sheetId="1273">
        <row r="1">
          <cell r="B1" t="str">
            <v>220 kV SUB-STATION</v>
          </cell>
        </row>
      </sheetData>
      <sheetData sheetId="1274">
        <row r="1">
          <cell r="B1" t="str">
            <v>220 kV SUB-STATION</v>
          </cell>
        </row>
      </sheetData>
      <sheetData sheetId="1275">
        <row r="1">
          <cell r="B1" t="str">
            <v>220 kV SUB-STATION</v>
          </cell>
        </row>
      </sheetData>
      <sheetData sheetId="1276">
        <row r="1">
          <cell r="B1" t="str">
            <v>220 kV SUB-STATION</v>
          </cell>
        </row>
      </sheetData>
      <sheetData sheetId="1277" refreshError="1"/>
      <sheetData sheetId="1278" refreshError="1"/>
      <sheetData sheetId="1279" refreshError="1"/>
      <sheetData sheetId="1280" refreshError="1"/>
      <sheetData sheetId="1281"/>
      <sheetData sheetId="1282"/>
      <sheetData sheetId="1283"/>
      <sheetData sheetId="1284">
        <row r="1">
          <cell r="B1" t="str">
            <v>220 kV SUB-STATION</v>
          </cell>
        </row>
      </sheetData>
      <sheetData sheetId="1285">
        <row r="1">
          <cell r="B1" t="str">
            <v>220 kV SUB-STATION</v>
          </cell>
        </row>
      </sheetData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/>
      <sheetData sheetId="1300"/>
      <sheetData sheetId="1301"/>
      <sheetData sheetId="1302">
        <row r="1">
          <cell r="B1" t="str">
            <v>220 kV SUB-STATION</v>
          </cell>
        </row>
      </sheetData>
      <sheetData sheetId="1303">
        <row r="1">
          <cell r="B1" t="str">
            <v>220 kV SUB-STATION</v>
          </cell>
        </row>
      </sheetData>
      <sheetData sheetId="1304">
        <row r="1">
          <cell r="B1" t="str">
            <v>220 kV SUB-STATION</v>
          </cell>
        </row>
      </sheetData>
      <sheetData sheetId="1305">
        <row r="1">
          <cell r="B1" t="str">
            <v>220 kV SUB-STATION</v>
          </cell>
        </row>
      </sheetData>
      <sheetData sheetId="1306">
        <row r="1">
          <cell r="B1" t="str">
            <v>220 kV SUB-STATION</v>
          </cell>
        </row>
      </sheetData>
      <sheetData sheetId="1307">
        <row r="1">
          <cell r="B1" t="str">
            <v>220 kV SUB-STATION</v>
          </cell>
        </row>
      </sheetData>
      <sheetData sheetId="1308">
        <row r="1">
          <cell r="B1" t="str">
            <v>220 kV SUB-STATION</v>
          </cell>
        </row>
      </sheetData>
      <sheetData sheetId="1309">
        <row r="1">
          <cell r="B1" t="str">
            <v>220 kV SUB-STATION</v>
          </cell>
        </row>
      </sheetData>
      <sheetData sheetId="1310">
        <row r="1">
          <cell r="B1" t="str">
            <v>220 kV SUB-STATION</v>
          </cell>
        </row>
      </sheetData>
      <sheetData sheetId="1311">
        <row r="1">
          <cell r="B1" t="str">
            <v>220 kV SUB-STATION</v>
          </cell>
        </row>
      </sheetData>
      <sheetData sheetId="1312">
        <row r="1">
          <cell r="B1" t="str">
            <v>220 kV SUB-STATION</v>
          </cell>
        </row>
      </sheetData>
      <sheetData sheetId="1313">
        <row r="1">
          <cell r="B1" t="str">
            <v>220 kV SUB-STATION</v>
          </cell>
        </row>
      </sheetData>
      <sheetData sheetId="1314">
        <row r="1">
          <cell r="B1" t="str">
            <v>220 kV SUB-STATION</v>
          </cell>
        </row>
      </sheetData>
      <sheetData sheetId="1315">
        <row r="1">
          <cell r="B1" t="str">
            <v>220 kV SUB-STATION</v>
          </cell>
        </row>
      </sheetData>
      <sheetData sheetId="1316">
        <row r="1">
          <cell r="B1" t="str">
            <v>220 kV SUB-STATION</v>
          </cell>
        </row>
      </sheetData>
      <sheetData sheetId="1317">
        <row r="1">
          <cell r="B1" t="str">
            <v>220 kV SUB-STATION</v>
          </cell>
        </row>
      </sheetData>
      <sheetData sheetId="1318">
        <row r="1">
          <cell r="B1" t="str">
            <v>220 kV SUB-STATION</v>
          </cell>
        </row>
      </sheetData>
      <sheetData sheetId="1319">
        <row r="1">
          <cell r="B1" t="str">
            <v>220 kV SUB-STATION</v>
          </cell>
        </row>
      </sheetData>
      <sheetData sheetId="1320">
        <row r="1">
          <cell r="B1" t="str">
            <v>220 kV SUB-STATION</v>
          </cell>
        </row>
      </sheetData>
      <sheetData sheetId="1321">
        <row r="1">
          <cell r="B1" t="str">
            <v>220 kV SUB-STATION</v>
          </cell>
        </row>
      </sheetData>
      <sheetData sheetId="1322">
        <row r="1">
          <cell r="B1" t="str">
            <v>220 kV SUB-STATION</v>
          </cell>
        </row>
      </sheetData>
      <sheetData sheetId="1323">
        <row r="1">
          <cell r="B1" t="str">
            <v>220 kV SUB-STATION</v>
          </cell>
        </row>
      </sheetData>
      <sheetData sheetId="1324">
        <row r="1">
          <cell r="B1" t="str">
            <v>220 kV SUB-STATION</v>
          </cell>
        </row>
      </sheetData>
      <sheetData sheetId="1325">
        <row r="1">
          <cell r="B1" t="str">
            <v>220 kV SUB-STATION</v>
          </cell>
        </row>
      </sheetData>
      <sheetData sheetId="1326">
        <row r="1">
          <cell r="B1" t="str">
            <v>220 kV SUB-STATION</v>
          </cell>
        </row>
      </sheetData>
      <sheetData sheetId="1327">
        <row r="1">
          <cell r="B1" t="str">
            <v>220 kV SUB-STATION</v>
          </cell>
        </row>
      </sheetData>
      <sheetData sheetId="1328">
        <row r="1">
          <cell r="B1" t="str">
            <v>220 kV SUB-STATION</v>
          </cell>
        </row>
      </sheetData>
      <sheetData sheetId="1329">
        <row r="1">
          <cell r="B1" t="str">
            <v>220 kV SUB-STATION</v>
          </cell>
        </row>
      </sheetData>
      <sheetData sheetId="1330">
        <row r="1">
          <cell r="B1" t="str">
            <v>220 kV SUB-STATION</v>
          </cell>
        </row>
      </sheetData>
      <sheetData sheetId="1331">
        <row r="1">
          <cell r="B1" t="str">
            <v>220 kV SUB-STATION</v>
          </cell>
        </row>
      </sheetData>
      <sheetData sheetId="1332">
        <row r="1">
          <cell r="B1" t="str">
            <v>220 kV SUB-STATION</v>
          </cell>
        </row>
      </sheetData>
      <sheetData sheetId="1333">
        <row r="1">
          <cell r="B1" t="str">
            <v>220 kV SUB-STATION</v>
          </cell>
        </row>
      </sheetData>
      <sheetData sheetId="1334">
        <row r="1">
          <cell r="B1" t="str">
            <v>220 kV SUB-STATION</v>
          </cell>
        </row>
      </sheetData>
      <sheetData sheetId="1335">
        <row r="1">
          <cell r="B1" t="str">
            <v>220 kV SUB-STATION</v>
          </cell>
        </row>
      </sheetData>
      <sheetData sheetId="1336">
        <row r="1">
          <cell r="B1" t="str">
            <v>220 kV SUB-STATION</v>
          </cell>
        </row>
      </sheetData>
      <sheetData sheetId="1337">
        <row r="1">
          <cell r="B1" t="str">
            <v>220 kV SUB-STATION</v>
          </cell>
        </row>
      </sheetData>
      <sheetData sheetId="1338">
        <row r="1">
          <cell r="B1" t="str">
            <v>220 kV SUB-STATION</v>
          </cell>
        </row>
      </sheetData>
      <sheetData sheetId="1339">
        <row r="1">
          <cell r="B1" t="str">
            <v>220 kV SUB-STATION</v>
          </cell>
        </row>
      </sheetData>
      <sheetData sheetId="1340">
        <row r="1">
          <cell r="B1" t="str">
            <v>220 kV SUB-STATION</v>
          </cell>
        </row>
      </sheetData>
      <sheetData sheetId="1341">
        <row r="1">
          <cell r="B1" t="str">
            <v>220 kV SUB-STATION</v>
          </cell>
        </row>
      </sheetData>
      <sheetData sheetId="1342">
        <row r="1">
          <cell r="B1" t="str">
            <v>220 kV SUB-STATION</v>
          </cell>
        </row>
      </sheetData>
      <sheetData sheetId="1343">
        <row r="1">
          <cell r="B1" t="str">
            <v>220 kV SUB-STATION</v>
          </cell>
        </row>
      </sheetData>
      <sheetData sheetId="1344" refreshError="1"/>
      <sheetData sheetId="1345">
        <row r="1">
          <cell r="B1" t="str">
            <v>220 kV SUB-STATION</v>
          </cell>
        </row>
      </sheetData>
      <sheetData sheetId="1346">
        <row r="1">
          <cell r="B1" t="str">
            <v>220 kV SUB-STATION</v>
          </cell>
        </row>
      </sheetData>
      <sheetData sheetId="1347"/>
      <sheetData sheetId="1348">
        <row r="1">
          <cell r="B1" t="str">
            <v>220 kV SUB-STATION</v>
          </cell>
        </row>
      </sheetData>
      <sheetData sheetId="1349">
        <row r="1">
          <cell r="B1" t="str">
            <v>220 kV SUB-STATION</v>
          </cell>
        </row>
      </sheetData>
      <sheetData sheetId="1350">
        <row r="1">
          <cell r="B1" t="str">
            <v>220 kV SUB-STATION</v>
          </cell>
        </row>
      </sheetData>
      <sheetData sheetId="1351" refreshError="1"/>
      <sheetData sheetId="1352" refreshError="1"/>
      <sheetData sheetId="1353" refreshError="1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/>
      <sheetData sheetId="1390"/>
      <sheetData sheetId="1391"/>
      <sheetData sheetId="1392">
        <row r="1">
          <cell r="B1" t="str">
            <v>220 kV SUB-STATION</v>
          </cell>
        </row>
      </sheetData>
      <sheetData sheetId="1393"/>
      <sheetData sheetId="1394"/>
      <sheetData sheetId="1395">
        <row r="1">
          <cell r="B1" t="str">
            <v>220 kV SUB-STATION</v>
          </cell>
        </row>
      </sheetData>
      <sheetData sheetId="1396">
        <row r="1">
          <cell r="B1" t="str">
            <v>220 kV SUB-STATION</v>
          </cell>
        </row>
      </sheetData>
      <sheetData sheetId="1397">
        <row r="1">
          <cell r="B1" t="str">
            <v>220 kV SUB-STATION</v>
          </cell>
        </row>
      </sheetData>
      <sheetData sheetId="1398">
        <row r="1">
          <cell r="B1" t="str">
            <v>220 kV SUB-STATION</v>
          </cell>
        </row>
      </sheetData>
      <sheetData sheetId="1399">
        <row r="1">
          <cell r="B1" t="str">
            <v>220 kV SUB-STATION</v>
          </cell>
        </row>
      </sheetData>
      <sheetData sheetId="1400">
        <row r="1">
          <cell r="B1" t="str">
            <v>220 kV SUB-STATION</v>
          </cell>
        </row>
      </sheetData>
      <sheetData sheetId="1401">
        <row r="1">
          <cell r="B1" t="str">
            <v>220 kV SUB-STATION</v>
          </cell>
        </row>
      </sheetData>
      <sheetData sheetId="1402">
        <row r="1">
          <cell r="B1" t="str">
            <v>220 kV SUB-STATION</v>
          </cell>
        </row>
      </sheetData>
      <sheetData sheetId="1403">
        <row r="1">
          <cell r="B1" t="str">
            <v>220 kV SUB-STATION</v>
          </cell>
        </row>
      </sheetData>
      <sheetData sheetId="1404">
        <row r="1">
          <cell r="B1" t="str">
            <v>220 kV SUB-STATION</v>
          </cell>
        </row>
      </sheetData>
      <sheetData sheetId="1405">
        <row r="1">
          <cell r="B1" t="str">
            <v>220 kV SUB-STATION</v>
          </cell>
        </row>
      </sheetData>
      <sheetData sheetId="1406">
        <row r="1">
          <cell r="B1" t="str">
            <v>220 kV SUB-STATION</v>
          </cell>
        </row>
      </sheetData>
      <sheetData sheetId="1407">
        <row r="1">
          <cell r="B1" t="str">
            <v>220 kV SUB-STATION</v>
          </cell>
        </row>
      </sheetData>
      <sheetData sheetId="1408" refreshError="1"/>
      <sheetData sheetId="1409">
        <row r="1">
          <cell r="B1" t="str">
            <v>220 kV SUB-STATION</v>
          </cell>
        </row>
      </sheetData>
      <sheetData sheetId="1410">
        <row r="1">
          <cell r="B1" t="str">
            <v>220 kV SUB-STATION</v>
          </cell>
        </row>
      </sheetData>
      <sheetData sheetId="1411"/>
      <sheetData sheetId="1412">
        <row r="1">
          <cell r="B1" t="str">
            <v>220 kV SUB-STATION</v>
          </cell>
        </row>
      </sheetData>
      <sheetData sheetId="1413">
        <row r="1">
          <cell r="B1" t="str">
            <v>220 kV SUB-STATION</v>
          </cell>
        </row>
      </sheetData>
      <sheetData sheetId="1414">
        <row r="1">
          <cell r="B1" t="str">
            <v>220 kV SUB-STATION</v>
          </cell>
        </row>
      </sheetData>
      <sheetData sheetId="1415">
        <row r="1">
          <cell r="B1" t="str">
            <v>220 kV SUB-STATION</v>
          </cell>
        </row>
      </sheetData>
      <sheetData sheetId="1416">
        <row r="1">
          <cell r="B1" t="str">
            <v>220 kV SUB-STATION</v>
          </cell>
        </row>
      </sheetData>
      <sheetData sheetId="1417">
        <row r="1">
          <cell r="B1" t="str">
            <v>220 kV SUB-STATION</v>
          </cell>
        </row>
      </sheetData>
      <sheetData sheetId="1418">
        <row r="1">
          <cell r="B1" t="str">
            <v>220 kV SUB-STATION</v>
          </cell>
        </row>
      </sheetData>
      <sheetData sheetId="1419">
        <row r="1">
          <cell r="B1" t="str">
            <v>220 kV SUB-STATION</v>
          </cell>
        </row>
      </sheetData>
      <sheetData sheetId="1420">
        <row r="1">
          <cell r="B1" t="str">
            <v>220 kV SUB-STATION</v>
          </cell>
        </row>
      </sheetData>
      <sheetData sheetId="1421">
        <row r="1">
          <cell r="B1" t="str">
            <v>220 kV SUB-STATION</v>
          </cell>
        </row>
      </sheetData>
      <sheetData sheetId="1422">
        <row r="1">
          <cell r="B1" t="str">
            <v>220 kV SUB-STATION</v>
          </cell>
        </row>
      </sheetData>
      <sheetData sheetId="1423">
        <row r="1">
          <cell r="B1" t="str">
            <v>220 kV SUB-STATION</v>
          </cell>
        </row>
      </sheetData>
      <sheetData sheetId="1424">
        <row r="1">
          <cell r="B1" t="str">
            <v>220 kV SUB-STATION</v>
          </cell>
        </row>
      </sheetData>
      <sheetData sheetId="1425">
        <row r="1">
          <cell r="B1" t="str">
            <v>220 kV SUB-STATION</v>
          </cell>
        </row>
      </sheetData>
      <sheetData sheetId="1426">
        <row r="1">
          <cell r="B1" t="str">
            <v>220 kV SUB-STATION</v>
          </cell>
        </row>
      </sheetData>
      <sheetData sheetId="1427">
        <row r="1">
          <cell r="B1" t="str">
            <v>220 kV SUB-STATION</v>
          </cell>
        </row>
      </sheetData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/>
      <sheetData sheetId="1474"/>
      <sheetData sheetId="1475"/>
      <sheetData sheetId="1476">
        <row r="1">
          <cell r="B1" t="str">
            <v>220 kV SUB-STATION</v>
          </cell>
        </row>
      </sheetData>
      <sheetData sheetId="1477">
        <row r="1">
          <cell r="B1" t="str">
            <v>220 kV SUB-STATION</v>
          </cell>
        </row>
      </sheetData>
      <sheetData sheetId="1478" refreshError="1"/>
      <sheetData sheetId="1479">
        <row r="1">
          <cell r="B1" t="str">
            <v>220 kV SUB-STATION</v>
          </cell>
        </row>
      </sheetData>
      <sheetData sheetId="1480"/>
      <sheetData sheetId="1481"/>
      <sheetData sheetId="1482" refreshError="1"/>
      <sheetData sheetId="1483" refreshError="1"/>
      <sheetData sheetId="1484" refreshError="1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/>
      <sheetData sheetId="1494"/>
      <sheetData sheetId="1495"/>
      <sheetData sheetId="1496"/>
      <sheetData sheetId="1497"/>
      <sheetData sheetId="1498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/>
      <sheetData sheetId="151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/>
      <sheetData sheetId="1519"/>
      <sheetData sheetId="1520"/>
      <sheetData sheetId="1521"/>
      <sheetData sheetId="1522" refreshError="1"/>
      <sheetData sheetId="1523" refreshError="1"/>
      <sheetData sheetId="1524" refreshError="1"/>
      <sheetData sheetId="1525" refreshError="1"/>
      <sheetData sheetId="1526">
        <row r="1">
          <cell r="B1" t="str">
            <v>220 kV SUB-STATION</v>
          </cell>
        </row>
      </sheetData>
      <sheetData sheetId="1527"/>
      <sheetData sheetId="1528"/>
      <sheetData sheetId="1529"/>
      <sheetData sheetId="1530"/>
      <sheetData sheetId="1531">
        <row r="1">
          <cell r="B1" t="str">
            <v>220 kV SUB-STATION</v>
          </cell>
        </row>
      </sheetData>
      <sheetData sheetId="1532"/>
      <sheetData sheetId="1533"/>
      <sheetData sheetId="1534">
        <row r="1">
          <cell r="B1" t="str">
            <v>220 kV SUB-STATION</v>
          </cell>
        </row>
      </sheetData>
      <sheetData sheetId="1535">
        <row r="1">
          <cell r="B1" t="str">
            <v>220 kV SUB-STATION</v>
          </cell>
        </row>
      </sheetData>
      <sheetData sheetId="1536">
        <row r="1">
          <cell r="B1" t="str">
            <v>220 kV SUB-STATION</v>
          </cell>
        </row>
      </sheetData>
      <sheetData sheetId="1537">
        <row r="1">
          <cell r="B1" t="str">
            <v>220 kV SUB-STATION</v>
          </cell>
        </row>
      </sheetData>
      <sheetData sheetId="1538">
        <row r="1">
          <cell r="B1" t="str">
            <v>220 kV SUB-STATION</v>
          </cell>
        </row>
      </sheetData>
      <sheetData sheetId="1539">
        <row r="1">
          <cell r="B1" t="str">
            <v>220 kV SUB-STATION</v>
          </cell>
        </row>
      </sheetData>
      <sheetData sheetId="1540">
        <row r="1">
          <cell r="B1" t="str">
            <v>220 kV SUB-STATION</v>
          </cell>
        </row>
      </sheetData>
      <sheetData sheetId="1541">
        <row r="1">
          <cell r="B1" t="str">
            <v>220 kV SUB-STATION</v>
          </cell>
        </row>
      </sheetData>
      <sheetData sheetId="1542">
        <row r="1">
          <cell r="B1" t="str">
            <v>220 kV SUB-STATION</v>
          </cell>
        </row>
      </sheetData>
      <sheetData sheetId="1543">
        <row r="1">
          <cell r="B1" t="str">
            <v>220 kV SUB-STATION</v>
          </cell>
        </row>
      </sheetData>
      <sheetData sheetId="1544">
        <row r="1">
          <cell r="B1" t="str">
            <v>220 kV SUB-STATION</v>
          </cell>
        </row>
      </sheetData>
      <sheetData sheetId="1545">
        <row r="1">
          <cell r="B1" t="str">
            <v>220 kV SUB-STATION</v>
          </cell>
        </row>
      </sheetData>
      <sheetData sheetId="1546">
        <row r="1">
          <cell r="B1" t="str">
            <v>220 kV SUB-STATION</v>
          </cell>
        </row>
      </sheetData>
      <sheetData sheetId="1547">
        <row r="1">
          <cell r="B1" t="str">
            <v>220 kV SUB-STATION</v>
          </cell>
        </row>
      </sheetData>
      <sheetData sheetId="1548">
        <row r="1">
          <cell r="B1" t="str">
            <v>220 kV SUB-STATION</v>
          </cell>
        </row>
      </sheetData>
      <sheetData sheetId="1549">
        <row r="1">
          <cell r="B1" t="str">
            <v>220 kV SUB-STATION</v>
          </cell>
        </row>
      </sheetData>
      <sheetData sheetId="1550">
        <row r="1">
          <cell r="B1" t="str">
            <v>220 kV SUB-STATION</v>
          </cell>
        </row>
      </sheetData>
      <sheetData sheetId="1551">
        <row r="1">
          <cell r="B1" t="str">
            <v>220 kV SUB-STATION</v>
          </cell>
        </row>
      </sheetData>
      <sheetData sheetId="1552">
        <row r="1">
          <cell r="B1" t="str">
            <v>220 kV SUB-STATION</v>
          </cell>
        </row>
      </sheetData>
      <sheetData sheetId="1553">
        <row r="1">
          <cell r="B1" t="str">
            <v>220 kV SUB-STATION</v>
          </cell>
        </row>
      </sheetData>
      <sheetData sheetId="1554">
        <row r="1">
          <cell r="B1" t="str">
            <v>220 kV SUB-STATION</v>
          </cell>
        </row>
      </sheetData>
      <sheetData sheetId="1555">
        <row r="1">
          <cell r="B1" t="str">
            <v>220 kV SUB-STATION</v>
          </cell>
        </row>
      </sheetData>
      <sheetData sheetId="1556">
        <row r="1">
          <cell r="B1" t="str">
            <v>220 kV SUB-STATION</v>
          </cell>
        </row>
      </sheetData>
      <sheetData sheetId="1557">
        <row r="1">
          <cell r="B1" t="str">
            <v>220 kV SUB-STATION</v>
          </cell>
        </row>
      </sheetData>
      <sheetData sheetId="1558">
        <row r="1">
          <cell r="B1" t="str">
            <v>220 kV SUB-STATION</v>
          </cell>
        </row>
      </sheetData>
      <sheetData sheetId="1559">
        <row r="1">
          <cell r="B1" t="str">
            <v>220 kV SUB-STATION</v>
          </cell>
        </row>
      </sheetData>
      <sheetData sheetId="1560">
        <row r="1">
          <cell r="B1" t="str">
            <v>220 kV SUB-STATION</v>
          </cell>
        </row>
      </sheetData>
      <sheetData sheetId="1561">
        <row r="1">
          <cell r="B1" t="str">
            <v>220 kV SUB-STATION</v>
          </cell>
        </row>
      </sheetData>
      <sheetData sheetId="1562">
        <row r="1">
          <cell r="B1" t="str">
            <v>220 kV SUB-STATION</v>
          </cell>
        </row>
      </sheetData>
      <sheetData sheetId="1563">
        <row r="1">
          <cell r="B1" t="str">
            <v>220 kV SUB-STATION</v>
          </cell>
        </row>
      </sheetData>
      <sheetData sheetId="1564">
        <row r="1">
          <cell r="B1" t="str">
            <v>220 kV SUB-STATION</v>
          </cell>
        </row>
      </sheetData>
      <sheetData sheetId="1565">
        <row r="1">
          <cell r="B1" t="str">
            <v>220 kV SUB-STATION</v>
          </cell>
        </row>
      </sheetData>
      <sheetData sheetId="1566">
        <row r="1">
          <cell r="B1" t="str">
            <v>220 kV SUB-STATION</v>
          </cell>
        </row>
      </sheetData>
      <sheetData sheetId="1567">
        <row r="1">
          <cell r="B1" t="str">
            <v>220 kV SUB-STATION</v>
          </cell>
        </row>
      </sheetData>
      <sheetData sheetId="1568">
        <row r="1">
          <cell r="B1" t="str">
            <v>220 kV SUB-STATION</v>
          </cell>
        </row>
      </sheetData>
      <sheetData sheetId="1569">
        <row r="1">
          <cell r="B1" t="str">
            <v>220 kV SUB-STATION</v>
          </cell>
        </row>
      </sheetData>
      <sheetData sheetId="1570">
        <row r="1">
          <cell r="B1" t="str">
            <v>220 kV SUB-STATION</v>
          </cell>
        </row>
      </sheetData>
      <sheetData sheetId="1571">
        <row r="1">
          <cell r="B1" t="str">
            <v>220 kV SUB-STATION</v>
          </cell>
        </row>
      </sheetData>
      <sheetData sheetId="1572">
        <row r="1">
          <cell r="B1" t="str">
            <v>220 kV SUB-STATION</v>
          </cell>
        </row>
      </sheetData>
      <sheetData sheetId="1573">
        <row r="1">
          <cell r="B1" t="str">
            <v>220 kV SUB-STATION</v>
          </cell>
        </row>
      </sheetData>
      <sheetData sheetId="1574">
        <row r="1">
          <cell r="B1" t="str">
            <v>220 kV SUB-STATION</v>
          </cell>
        </row>
      </sheetData>
      <sheetData sheetId="1575">
        <row r="1">
          <cell r="B1" t="str">
            <v>220 kV SUB-STATION</v>
          </cell>
        </row>
      </sheetData>
      <sheetData sheetId="1576">
        <row r="1">
          <cell r="B1" t="str">
            <v>220 kV SUB-STATION</v>
          </cell>
        </row>
      </sheetData>
      <sheetData sheetId="1577">
        <row r="1">
          <cell r="B1" t="str">
            <v>220 kV SUB-STATION</v>
          </cell>
        </row>
      </sheetData>
      <sheetData sheetId="1578">
        <row r="1">
          <cell r="B1" t="str">
            <v>220 kV SUB-STATION</v>
          </cell>
        </row>
      </sheetData>
      <sheetData sheetId="1579">
        <row r="1">
          <cell r="B1" t="str">
            <v>220 kV SUB-STATION</v>
          </cell>
        </row>
      </sheetData>
      <sheetData sheetId="1580">
        <row r="1">
          <cell r="B1" t="str">
            <v>220 kV SUB-STATION</v>
          </cell>
        </row>
      </sheetData>
      <sheetData sheetId="1581">
        <row r="1">
          <cell r="B1" t="str">
            <v>220 kV SUB-STATION</v>
          </cell>
        </row>
      </sheetData>
      <sheetData sheetId="1582">
        <row r="1">
          <cell r="B1" t="str">
            <v>220 kV SUB-STATION</v>
          </cell>
        </row>
      </sheetData>
      <sheetData sheetId="1583">
        <row r="1">
          <cell r="B1" t="str">
            <v>220 kV SUB-STATION</v>
          </cell>
        </row>
      </sheetData>
      <sheetData sheetId="1584">
        <row r="1">
          <cell r="B1" t="str">
            <v>220 kV SUB-STATION</v>
          </cell>
        </row>
      </sheetData>
      <sheetData sheetId="1585">
        <row r="1">
          <cell r="B1" t="str">
            <v>220 kV SUB-STATION</v>
          </cell>
        </row>
      </sheetData>
      <sheetData sheetId="1586">
        <row r="1">
          <cell r="B1" t="str">
            <v>220 kV SUB-STATION</v>
          </cell>
        </row>
      </sheetData>
      <sheetData sheetId="1587">
        <row r="1">
          <cell r="B1" t="str">
            <v>220 kV SUB-STATION</v>
          </cell>
        </row>
      </sheetData>
      <sheetData sheetId="1588">
        <row r="1">
          <cell r="B1" t="str">
            <v>220 kV SUB-STATION</v>
          </cell>
        </row>
      </sheetData>
      <sheetData sheetId="1589">
        <row r="1">
          <cell r="B1" t="str">
            <v>220 kV SUB-STATION</v>
          </cell>
        </row>
      </sheetData>
      <sheetData sheetId="1590">
        <row r="1">
          <cell r="B1" t="str">
            <v>220 kV SUB-STATION</v>
          </cell>
        </row>
      </sheetData>
      <sheetData sheetId="1591">
        <row r="1">
          <cell r="B1" t="str">
            <v>220 kV SUB-STATION</v>
          </cell>
        </row>
      </sheetData>
      <sheetData sheetId="1592">
        <row r="1">
          <cell r="B1" t="str">
            <v>220 kV SUB-STATION</v>
          </cell>
        </row>
      </sheetData>
      <sheetData sheetId="1593">
        <row r="1">
          <cell r="B1" t="str">
            <v>220 kV SUB-STATION</v>
          </cell>
        </row>
      </sheetData>
      <sheetData sheetId="1594">
        <row r="1">
          <cell r="B1" t="str">
            <v>220 kV SUB-STATION</v>
          </cell>
        </row>
      </sheetData>
      <sheetData sheetId="1595">
        <row r="1">
          <cell r="B1" t="str">
            <v>220 kV SUB-STATION</v>
          </cell>
        </row>
      </sheetData>
      <sheetData sheetId="1596">
        <row r="1">
          <cell r="B1" t="str">
            <v>220 kV SUB-STATION</v>
          </cell>
        </row>
      </sheetData>
      <sheetData sheetId="1597">
        <row r="1">
          <cell r="B1" t="str">
            <v>220 kV SUB-STATION</v>
          </cell>
        </row>
      </sheetData>
      <sheetData sheetId="1598">
        <row r="1">
          <cell r="B1" t="str">
            <v>220 kV SUB-STATION</v>
          </cell>
        </row>
      </sheetData>
      <sheetData sheetId="1599">
        <row r="1">
          <cell r="B1" t="str">
            <v>220 kV SUB-STATION</v>
          </cell>
        </row>
      </sheetData>
      <sheetData sheetId="1600">
        <row r="1">
          <cell r="B1" t="str">
            <v>220 kV SUB-STATION</v>
          </cell>
        </row>
      </sheetData>
      <sheetData sheetId="1601">
        <row r="1">
          <cell r="B1" t="str">
            <v>220 kV SUB-STATION</v>
          </cell>
        </row>
      </sheetData>
      <sheetData sheetId="1602">
        <row r="1">
          <cell r="B1" t="str">
            <v>220 kV SUB-STATION</v>
          </cell>
        </row>
      </sheetData>
      <sheetData sheetId="1603">
        <row r="1">
          <cell r="B1" t="str">
            <v>220 kV SUB-STATION</v>
          </cell>
        </row>
      </sheetData>
      <sheetData sheetId="1604">
        <row r="1">
          <cell r="B1" t="str">
            <v>220 kV SUB-STATION</v>
          </cell>
        </row>
      </sheetData>
      <sheetData sheetId="1605">
        <row r="1">
          <cell r="B1" t="str">
            <v>220 kV SUB-STATION</v>
          </cell>
        </row>
      </sheetData>
      <sheetData sheetId="1606">
        <row r="1">
          <cell r="B1" t="str">
            <v>220 kV SUB-STATION</v>
          </cell>
        </row>
      </sheetData>
      <sheetData sheetId="1607">
        <row r="1">
          <cell r="B1" t="str">
            <v>220 kV SUB-STATION</v>
          </cell>
        </row>
      </sheetData>
      <sheetData sheetId="1608">
        <row r="1">
          <cell r="B1" t="str">
            <v>220 kV SUB-STATION</v>
          </cell>
        </row>
      </sheetData>
      <sheetData sheetId="1609">
        <row r="1">
          <cell r="B1" t="str">
            <v>220 kV SUB-STATION</v>
          </cell>
        </row>
      </sheetData>
      <sheetData sheetId="1610">
        <row r="1">
          <cell r="B1" t="str">
            <v>220 kV SUB-STATION</v>
          </cell>
        </row>
      </sheetData>
      <sheetData sheetId="1611">
        <row r="1">
          <cell r="B1" t="str">
            <v>220 kV SUB-STATION</v>
          </cell>
        </row>
      </sheetData>
      <sheetData sheetId="1612">
        <row r="1">
          <cell r="B1" t="str">
            <v>220 kV SUB-STATION</v>
          </cell>
        </row>
      </sheetData>
      <sheetData sheetId="1613">
        <row r="1">
          <cell r="B1" t="str">
            <v>220 kV SUB-STATION</v>
          </cell>
        </row>
      </sheetData>
      <sheetData sheetId="1614">
        <row r="1">
          <cell r="B1" t="str">
            <v>220 kV SUB-STATION</v>
          </cell>
        </row>
      </sheetData>
      <sheetData sheetId="1615">
        <row r="1">
          <cell r="B1" t="str">
            <v>220 kV SUB-STATION</v>
          </cell>
        </row>
      </sheetData>
      <sheetData sheetId="1616">
        <row r="1">
          <cell r="B1" t="str">
            <v>220 kV SUB-STATION</v>
          </cell>
        </row>
      </sheetData>
      <sheetData sheetId="1617">
        <row r="1">
          <cell r="B1" t="str">
            <v>220 kV SUB-STATION</v>
          </cell>
        </row>
      </sheetData>
      <sheetData sheetId="1618">
        <row r="1">
          <cell r="B1" t="str">
            <v>220 kV SUB-STATION</v>
          </cell>
        </row>
      </sheetData>
      <sheetData sheetId="1619">
        <row r="1">
          <cell r="B1" t="str">
            <v>220 kV SUB-STATION</v>
          </cell>
        </row>
      </sheetData>
      <sheetData sheetId="1620">
        <row r="1">
          <cell r="B1" t="str">
            <v>220 kV SUB-STATION</v>
          </cell>
        </row>
      </sheetData>
      <sheetData sheetId="1621">
        <row r="1">
          <cell r="B1" t="str">
            <v>220 kV SUB-STATION</v>
          </cell>
        </row>
      </sheetData>
      <sheetData sheetId="1622">
        <row r="1">
          <cell r="B1" t="str">
            <v>220 kV SUB-STATION</v>
          </cell>
        </row>
      </sheetData>
      <sheetData sheetId="1623">
        <row r="1">
          <cell r="B1" t="str">
            <v>220 kV SUB-STATION</v>
          </cell>
        </row>
      </sheetData>
      <sheetData sheetId="1624">
        <row r="1">
          <cell r="B1" t="str">
            <v>220 kV SUB-STATION</v>
          </cell>
        </row>
      </sheetData>
      <sheetData sheetId="1625">
        <row r="1">
          <cell r="B1" t="str">
            <v>220 kV SUB-STATION</v>
          </cell>
        </row>
      </sheetData>
      <sheetData sheetId="1626">
        <row r="1">
          <cell r="B1" t="str">
            <v>220 kV SUB-STATION</v>
          </cell>
        </row>
      </sheetData>
      <sheetData sheetId="1627">
        <row r="1">
          <cell r="B1" t="str">
            <v>220 kV SUB-STATION</v>
          </cell>
        </row>
      </sheetData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/>
      <sheetData sheetId="1643" refreshError="1"/>
      <sheetData sheetId="1644"/>
      <sheetData sheetId="1645"/>
      <sheetData sheetId="1646"/>
      <sheetData sheetId="1647">
        <row r="1">
          <cell r="B1" t="str">
            <v>220 kV SUB-STATION</v>
          </cell>
        </row>
      </sheetData>
      <sheetData sheetId="1648"/>
      <sheetData sheetId="1649"/>
      <sheetData sheetId="1650"/>
      <sheetData sheetId="1651"/>
      <sheetData sheetId="1652">
        <row r="1">
          <cell r="B1" t="str">
            <v>220 kV SUB-STATION</v>
          </cell>
        </row>
      </sheetData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/>
      <sheetData sheetId="1695"/>
      <sheetData sheetId="1696"/>
      <sheetData sheetId="1697"/>
      <sheetData sheetId="1698"/>
      <sheetData sheetId="1699">
        <row r="1">
          <cell r="B1" t="str">
            <v>220 kV SUB-STATION</v>
          </cell>
        </row>
      </sheetData>
      <sheetData sheetId="1700">
        <row r="1">
          <cell r="B1" t="str">
            <v>220 kV SUB-STATION</v>
          </cell>
        </row>
      </sheetData>
      <sheetData sheetId="1701">
        <row r="1">
          <cell r="B1" t="str">
            <v>220 kV SUB-STATION</v>
          </cell>
        </row>
      </sheetData>
      <sheetData sheetId="1702">
        <row r="1">
          <cell r="B1" t="str">
            <v>220 kV SUB-STATION</v>
          </cell>
        </row>
      </sheetData>
      <sheetData sheetId="1703">
        <row r="1">
          <cell r="B1" t="str">
            <v>220 kV SUB-STATION</v>
          </cell>
        </row>
      </sheetData>
      <sheetData sheetId="1704">
        <row r="1">
          <cell r="B1" t="str">
            <v>220 kV SUB-STATION</v>
          </cell>
        </row>
      </sheetData>
      <sheetData sheetId="1705">
        <row r="1">
          <cell r="B1" t="str">
            <v>220 kV SUB-STATION</v>
          </cell>
        </row>
      </sheetData>
      <sheetData sheetId="1706">
        <row r="1">
          <cell r="B1" t="str">
            <v>220 kV SUB-STATION</v>
          </cell>
        </row>
      </sheetData>
      <sheetData sheetId="1707">
        <row r="1">
          <cell r="B1" t="str">
            <v>220 kV SUB-STATION</v>
          </cell>
        </row>
      </sheetData>
      <sheetData sheetId="1708">
        <row r="1">
          <cell r="B1" t="str">
            <v>220 kV SUB-STATION</v>
          </cell>
        </row>
      </sheetData>
      <sheetData sheetId="1709">
        <row r="1">
          <cell r="B1" t="str">
            <v>220 kV SUB-STATION</v>
          </cell>
        </row>
      </sheetData>
      <sheetData sheetId="1710">
        <row r="1">
          <cell r="B1" t="str">
            <v>220 kV SUB-STATION</v>
          </cell>
        </row>
      </sheetData>
      <sheetData sheetId="1711">
        <row r="1">
          <cell r="B1" t="str">
            <v>220 kV SUB-STATION</v>
          </cell>
        </row>
      </sheetData>
      <sheetData sheetId="1712">
        <row r="1">
          <cell r="B1" t="str">
            <v>220 kV SUB-STATION</v>
          </cell>
        </row>
      </sheetData>
      <sheetData sheetId="1713">
        <row r="1">
          <cell r="B1" t="str">
            <v>220 kV SUB-STATION</v>
          </cell>
        </row>
      </sheetData>
      <sheetData sheetId="1714">
        <row r="1">
          <cell r="B1" t="str">
            <v>220 kV SUB-STATION</v>
          </cell>
        </row>
      </sheetData>
      <sheetData sheetId="1715">
        <row r="1">
          <cell r="B1" t="str">
            <v>220 kV SUB-STATION</v>
          </cell>
        </row>
      </sheetData>
      <sheetData sheetId="1716">
        <row r="1">
          <cell r="B1" t="str">
            <v>220 kV SUB-STATION</v>
          </cell>
        </row>
      </sheetData>
      <sheetData sheetId="1717">
        <row r="1">
          <cell r="B1" t="str">
            <v>220 kV SUB-STATION</v>
          </cell>
        </row>
      </sheetData>
      <sheetData sheetId="1718">
        <row r="1">
          <cell r="B1" t="str">
            <v>220 kV SUB-STATION</v>
          </cell>
        </row>
      </sheetData>
      <sheetData sheetId="1719">
        <row r="1">
          <cell r="B1" t="str">
            <v>220 kV SUB-STATION</v>
          </cell>
        </row>
      </sheetData>
      <sheetData sheetId="1720">
        <row r="1">
          <cell r="B1" t="str">
            <v>220 kV SUB-STATION</v>
          </cell>
        </row>
      </sheetData>
      <sheetData sheetId="1721">
        <row r="1">
          <cell r="B1" t="str">
            <v>220 kV SUB-STATION</v>
          </cell>
        </row>
      </sheetData>
      <sheetData sheetId="1722">
        <row r="1">
          <cell r="B1" t="str">
            <v>220 kV SUB-STATION</v>
          </cell>
        </row>
      </sheetData>
      <sheetData sheetId="1723">
        <row r="1">
          <cell r="B1" t="str">
            <v>220 kV SUB-STATION</v>
          </cell>
        </row>
      </sheetData>
      <sheetData sheetId="1724">
        <row r="1">
          <cell r="B1" t="str">
            <v>220 kV SUB-STATION</v>
          </cell>
        </row>
      </sheetData>
      <sheetData sheetId="1725">
        <row r="1">
          <cell r="B1" t="str">
            <v>220 kV SUB-STATION</v>
          </cell>
        </row>
      </sheetData>
      <sheetData sheetId="1726">
        <row r="1">
          <cell r="B1" t="str">
            <v>220 kV SUB-STATION</v>
          </cell>
        </row>
      </sheetData>
      <sheetData sheetId="1727">
        <row r="1">
          <cell r="B1" t="str">
            <v>220 kV SUB-STATION</v>
          </cell>
        </row>
      </sheetData>
      <sheetData sheetId="1728">
        <row r="1">
          <cell r="B1" t="str">
            <v>220 kV SUB-STATION</v>
          </cell>
        </row>
      </sheetData>
      <sheetData sheetId="1729">
        <row r="1">
          <cell r="B1" t="str">
            <v>220 kV SUB-STATION</v>
          </cell>
        </row>
      </sheetData>
      <sheetData sheetId="1730">
        <row r="1">
          <cell r="B1" t="str">
            <v>220 kV SUB-STATION</v>
          </cell>
        </row>
      </sheetData>
      <sheetData sheetId="1731">
        <row r="1">
          <cell r="B1" t="str">
            <v>220 kV SUB-STATION</v>
          </cell>
        </row>
      </sheetData>
      <sheetData sheetId="1732">
        <row r="1">
          <cell r="B1" t="str">
            <v>220 kV SUB-STATION</v>
          </cell>
        </row>
      </sheetData>
      <sheetData sheetId="1733">
        <row r="1">
          <cell r="B1" t="str">
            <v>220 kV SUB-STATION</v>
          </cell>
        </row>
      </sheetData>
      <sheetData sheetId="1734">
        <row r="1">
          <cell r="B1" t="str">
            <v>220 kV SUB-STATION</v>
          </cell>
        </row>
      </sheetData>
      <sheetData sheetId="1735">
        <row r="1">
          <cell r="B1" t="str">
            <v>220 kV SUB-STATION</v>
          </cell>
        </row>
      </sheetData>
      <sheetData sheetId="1736">
        <row r="1">
          <cell r="B1" t="str">
            <v>220 kV SUB-STATION</v>
          </cell>
        </row>
      </sheetData>
      <sheetData sheetId="1737">
        <row r="1">
          <cell r="B1" t="str">
            <v>220 kV SUB-STATION</v>
          </cell>
        </row>
      </sheetData>
      <sheetData sheetId="1738">
        <row r="1">
          <cell r="B1" t="str">
            <v>220 kV SUB-STATION</v>
          </cell>
        </row>
      </sheetData>
      <sheetData sheetId="1739">
        <row r="1">
          <cell r="B1" t="str">
            <v>220 kV SUB-STATION</v>
          </cell>
        </row>
      </sheetData>
      <sheetData sheetId="1740">
        <row r="1">
          <cell r="B1" t="str">
            <v>220 kV SUB-STATION</v>
          </cell>
        </row>
      </sheetData>
      <sheetData sheetId="1741">
        <row r="1">
          <cell r="B1" t="str">
            <v>220 kV SUB-STATION</v>
          </cell>
        </row>
      </sheetData>
      <sheetData sheetId="1742">
        <row r="1">
          <cell r="B1" t="str">
            <v>220 kV SUB-STATION</v>
          </cell>
        </row>
      </sheetData>
      <sheetData sheetId="1743">
        <row r="1">
          <cell r="B1" t="str">
            <v>220 kV SUB-STATION</v>
          </cell>
        </row>
      </sheetData>
      <sheetData sheetId="1744">
        <row r="1">
          <cell r="B1" t="str">
            <v>220 kV SUB-STATION</v>
          </cell>
        </row>
      </sheetData>
      <sheetData sheetId="1745">
        <row r="1">
          <cell r="B1" t="str">
            <v>220 kV SUB-STATION</v>
          </cell>
        </row>
      </sheetData>
      <sheetData sheetId="1746">
        <row r="1">
          <cell r="B1" t="str">
            <v>220 kV SUB-STATION</v>
          </cell>
        </row>
      </sheetData>
      <sheetData sheetId="1747">
        <row r="1">
          <cell r="B1" t="str">
            <v>220 kV SUB-STATION</v>
          </cell>
        </row>
      </sheetData>
      <sheetData sheetId="1748">
        <row r="1">
          <cell r="B1" t="str">
            <v>220 kV SUB-STATION</v>
          </cell>
        </row>
      </sheetData>
      <sheetData sheetId="1749">
        <row r="1">
          <cell r="B1" t="str">
            <v>220 kV SUB-STATION</v>
          </cell>
        </row>
      </sheetData>
      <sheetData sheetId="1750">
        <row r="1">
          <cell r="B1" t="str">
            <v>220 kV SUB-STATION</v>
          </cell>
        </row>
      </sheetData>
      <sheetData sheetId="1751">
        <row r="1">
          <cell r="B1" t="str">
            <v>220 kV SUB-STATION</v>
          </cell>
        </row>
      </sheetData>
      <sheetData sheetId="1752">
        <row r="1">
          <cell r="B1" t="str">
            <v>220 kV SUB-STATION</v>
          </cell>
        </row>
      </sheetData>
      <sheetData sheetId="1753">
        <row r="1">
          <cell r="B1" t="str">
            <v>220 kV SUB-STATION</v>
          </cell>
        </row>
      </sheetData>
      <sheetData sheetId="1754">
        <row r="1">
          <cell r="B1" t="str">
            <v>220 kV SUB-STATION</v>
          </cell>
        </row>
      </sheetData>
      <sheetData sheetId="1755">
        <row r="1">
          <cell r="B1" t="str">
            <v>220 kV SUB-STATION</v>
          </cell>
        </row>
      </sheetData>
      <sheetData sheetId="1756">
        <row r="1">
          <cell r="B1" t="str">
            <v>220 kV SUB-STATION</v>
          </cell>
        </row>
      </sheetData>
      <sheetData sheetId="1757">
        <row r="1">
          <cell r="B1" t="str">
            <v>220 kV SUB-STATION</v>
          </cell>
        </row>
      </sheetData>
      <sheetData sheetId="1758">
        <row r="1">
          <cell r="B1" t="str">
            <v>220 kV SUB-STATION</v>
          </cell>
        </row>
      </sheetData>
      <sheetData sheetId="1759">
        <row r="1">
          <cell r="B1" t="str">
            <v>220 kV SUB-STATION</v>
          </cell>
        </row>
      </sheetData>
      <sheetData sheetId="1760">
        <row r="1">
          <cell r="B1" t="str">
            <v>220 kV SUB-STATION</v>
          </cell>
        </row>
      </sheetData>
      <sheetData sheetId="1761">
        <row r="1">
          <cell r="B1" t="str">
            <v>220 kV SUB-STATION</v>
          </cell>
        </row>
      </sheetData>
      <sheetData sheetId="1762">
        <row r="1">
          <cell r="B1" t="str">
            <v>220 kV SUB-STATION</v>
          </cell>
        </row>
      </sheetData>
      <sheetData sheetId="1763">
        <row r="1">
          <cell r="B1" t="str">
            <v>220 kV SUB-STATION</v>
          </cell>
        </row>
      </sheetData>
      <sheetData sheetId="1764">
        <row r="1">
          <cell r="B1" t="str">
            <v>220 kV SUB-STATION</v>
          </cell>
        </row>
      </sheetData>
      <sheetData sheetId="1765">
        <row r="1">
          <cell r="B1" t="str">
            <v>220 kV SUB-STATION</v>
          </cell>
        </row>
      </sheetData>
      <sheetData sheetId="1766">
        <row r="1">
          <cell r="B1" t="str">
            <v>220 kV SUB-STATION</v>
          </cell>
        </row>
      </sheetData>
      <sheetData sheetId="1767">
        <row r="1">
          <cell r="B1" t="str">
            <v>220 kV SUB-STATION</v>
          </cell>
        </row>
      </sheetData>
      <sheetData sheetId="1768">
        <row r="1">
          <cell r="B1" t="str">
            <v>220 kV SUB-STATION</v>
          </cell>
        </row>
      </sheetData>
      <sheetData sheetId="1769">
        <row r="1">
          <cell r="B1" t="str">
            <v>220 kV SUB-STATION</v>
          </cell>
        </row>
      </sheetData>
      <sheetData sheetId="1770">
        <row r="1">
          <cell r="B1" t="str">
            <v>220 kV SUB-STATION</v>
          </cell>
        </row>
      </sheetData>
      <sheetData sheetId="1771">
        <row r="1">
          <cell r="B1" t="str">
            <v>220 kV SUB-STATION</v>
          </cell>
        </row>
      </sheetData>
      <sheetData sheetId="1772">
        <row r="1">
          <cell r="B1" t="str">
            <v>220 kV SUB-STATION</v>
          </cell>
        </row>
      </sheetData>
      <sheetData sheetId="1773">
        <row r="1">
          <cell r="B1" t="str">
            <v>220 kV SUB-STATION</v>
          </cell>
        </row>
      </sheetData>
      <sheetData sheetId="1774">
        <row r="1">
          <cell r="B1" t="str">
            <v>220 kV SUB-STATION</v>
          </cell>
        </row>
      </sheetData>
      <sheetData sheetId="1775">
        <row r="1">
          <cell r="B1" t="str">
            <v>220 kV SUB-STATION</v>
          </cell>
        </row>
      </sheetData>
      <sheetData sheetId="1776">
        <row r="1">
          <cell r="B1" t="str">
            <v>220 kV SUB-STATION</v>
          </cell>
        </row>
      </sheetData>
      <sheetData sheetId="1777">
        <row r="1">
          <cell r="B1" t="str">
            <v>220 kV SUB-STATION</v>
          </cell>
        </row>
      </sheetData>
      <sheetData sheetId="1778">
        <row r="1">
          <cell r="B1" t="str">
            <v>220 kV SUB-STATION</v>
          </cell>
        </row>
      </sheetData>
      <sheetData sheetId="1779">
        <row r="1">
          <cell r="B1" t="str">
            <v>220 kV SUB-STATION</v>
          </cell>
        </row>
      </sheetData>
      <sheetData sheetId="1780">
        <row r="1">
          <cell r="B1" t="str">
            <v>220 kV SUB-STATION</v>
          </cell>
        </row>
      </sheetData>
      <sheetData sheetId="1781">
        <row r="1">
          <cell r="B1" t="str">
            <v>220 kV SUB-STATION</v>
          </cell>
        </row>
      </sheetData>
      <sheetData sheetId="1782">
        <row r="1">
          <cell r="B1" t="str">
            <v>220 kV SUB-STATION</v>
          </cell>
        </row>
      </sheetData>
      <sheetData sheetId="1783">
        <row r="1">
          <cell r="B1" t="str">
            <v>220 kV SUB-STATION</v>
          </cell>
        </row>
      </sheetData>
      <sheetData sheetId="1784">
        <row r="1">
          <cell r="B1" t="str">
            <v>220 kV SUB-STATION</v>
          </cell>
        </row>
      </sheetData>
      <sheetData sheetId="1785">
        <row r="1">
          <cell r="B1" t="str">
            <v>220 kV SUB-STATION</v>
          </cell>
        </row>
      </sheetData>
      <sheetData sheetId="1786">
        <row r="1">
          <cell r="B1" t="str">
            <v>220 kV SUB-STATION</v>
          </cell>
        </row>
      </sheetData>
      <sheetData sheetId="1787">
        <row r="1">
          <cell r="B1" t="str">
            <v>220 kV SUB-STATION</v>
          </cell>
        </row>
      </sheetData>
      <sheetData sheetId="1788">
        <row r="1">
          <cell r="B1" t="str">
            <v>220 kV SUB-STATION</v>
          </cell>
        </row>
      </sheetData>
      <sheetData sheetId="1789">
        <row r="1">
          <cell r="B1" t="str">
            <v>220 kV SUB-STATION</v>
          </cell>
        </row>
      </sheetData>
      <sheetData sheetId="1790">
        <row r="1">
          <cell r="B1" t="str">
            <v>220 kV SUB-STATION</v>
          </cell>
        </row>
      </sheetData>
      <sheetData sheetId="1791">
        <row r="1">
          <cell r="B1" t="str">
            <v>220 kV SUB-STATION</v>
          </cell>
        </row>
      </sheetData>
      <sheetData sheetId="1792">
        <row r="1">
          <cell r="B1" t="str">
            <v>220 kV SUB-STATION</v>
          </cell>
        </row>
      </sheetData>
      <sheetData sheetId="1793">
        <row r="1">
          <cell r="B1" t="str">
            <v>220 kV SUB-STATION</v>
          </cell>
        </row>
      </sheetData>
      <sheetData sheetId="1794">
        <row r="1">
          <cell r="B1" t="str">
            <v>220 kV SUB-STATION</v>
          </cell>
        </row>
      </sheetData>
      <sheetData sheetId="1795">
        <row r="1">
          <cell r="B1" t="str">
            <v>220 kV SUB-STATION</v>
          </cell>
        </row>
      </sheetData>
      <sheetData sheetId="1796">
        <row r="1">
          <cell r="B1" t="str">
            <v>220 kV SUB-STATION</v>
          </cell>
        </row>
      </sheetData>
      <sheetData sheetId="1797">
        <row r="1">
          <cell r="B1" t="str">
            <v>220 kV SUB-STATION</v>
          </cell>
        </row>
      </sheetData>
      <sheetData sheetId="1798">
        <row r="1">
          <cell r="B1" t="str">
            <v>220 kV SUB-STATION</v>
          </cell>
        </row>
      </sheetData>
      <sheetData sheetId="1799">
        <row r="1">
          <cell r="B1" t="str">
            <v>220 kV SUB-STATION</v>
          </cell>
        </row>
      </sheetData>
      <sheetData sheetId="1800">
        <row r="1">
          <cell r="B1" t="str">
            <v>220 kV SUB-STATION</v>
          </cell>
        </row>
      </sheetData>
      <sheetData sheetId="1801">
        <row r="1">
          <cell r="B1" t="str">
            <v>220 kV SUB-STATION</v>
          </cell>
        </row>
      </sheetData>
      <sheetData sheetId="1802">
        <row r="1">
          <cell r="B1" t="str">
            <v>220 kV SUB-STATION</v>
          </cell>
        </row>
      </sheetData>
      <sheetData sheetId="1803">
        <row r="1">
          <cell r="B1" t="str">
            <v>220 kV SUB-STATION</v>
          </cell>
        </row>
      </sheetData>
      <sheetData sheetId="1804">
        <row r="1">
          <cell r="B1" t="str">
            <v>220 kV SUB-STATION</v>
          </cell>
        </row>
      </sheetData>
      <sheetData sheetId="1805">
        <row r="1">
          <cell r="B1" t="str">
            <v>220 kV SUB-STATION</v>
          </cell>
        </row>
      </sheetData>
      <sheetData sheetId="1806">
        <row r="1">
          <cell r="B1" t="str">
            <v>220 kV SUB-STATION</v>
          </cell>
        </row>
      </sheetData>
      <sheetData sheetId="1807">
        <row r="1">
          <cell r="B1" t="str">
            <v>220 kV SUB-STATION</v>
          </cell>
        </row>
      </sheetData>
      <sheetData sheetId="1808">
        <row r="1">
          <cell r="B1" t="str">
            <v>220 kV SUB-STATION</v>
          </cell>
        </row>
      </sheetData>
      <sheetData sheetId="1809">
        <row r="1">
          <cell r="B1" t="str">
            <v>220 kV SUB-STATION</v>
          </cell>
        </row>
      </sheetData>
      <sheetData sheetId="1810">
        <row r="1">
          <cell r="B1" t="str">
            <v>220 kV SUB-STATION</v>
          </cell>
        </row>
      </sheetData>
      <sheetData sheetId="1811">
        <row r="1">
          <cell r="B1" t="str">
            <v>220 kV SUB-STATION</v>
          </cell>
        </row>
      </sheetData>
      <sheetData sheetId="1812">
        <row r="1">
          <cell r="B1" t="str">
            <v>220 kV SUB-STATION</v>
          </cell>
        </row>
      </sheetData>
      <sheetData sheetId="1813">
        <row r="1">
          <cell r="B1" t="str">
            <v>220 kV SUB-STATION</v>
          </cell>
        </row>
      </sheetData>
      <sheetData sheetId="1814">
        <row r="1">
          <cell r="B1" t="str">
            <v>220 kV SUB-STATION</v>
          </cell>
        </row>
      </sheetData>
      <sheetData sheetId="1815">
        <row r="1">
          <cell r="B1" t="str">
            <v>220 kV SUB-STATION</v>
          </cell>
        </row>
      </sheetData>
      <sheetData sheetId="1816">
        <row r="1">
          <cell r="B1" t="str">
            <v>220 kV SUB-STATION</v>
          </cell>
        </row>
      </sheetData>
      <sheetData sheetId="1817">
        <row r="1">
          <cell r="B1" t="str">
            <v>220 kV SUB-STATION</v>
          </cell>
        </row>
      </sheetData>
      <sheetData sheetId="1818">
        <row r="1">
          <cell r="B1" t="str">
            <v>220 kV SUB-STATION</v>
          </cell>
        </row>
      </sheetData>
      <sheetData sheetId="1819">
        <row r="1">
          <cell r="B1" t="str">
            <v>220 kV SUB-STATION</v>
          </cell>
        </row>
      </sheetData>
      <sheetData sheetId="1820">
        <row r="1">
          <cell r="B1" t="str">
            <v>220 kV SUB-STATION</v>
          </cell>
        </row>
      </sheetData>
      <sheetData sheetId="1821">
        <row r="1">
          <cell r="B1" t="str">
            <v>220 kV SUB-STATION</v>
          </cell>
        </row>
      </sheetData>
      <sheetData sheetId="1822">
        <row r="1">
          <cell r="B1" t="str">
            <v>220 kV SUB-STATION</v>
          </cell>
        </row>
      </sheetData>
      <sheetData sheetId="1823">
        <row r="1">
          <cell r="B1" t="str">
            <v>220 kV SUB-STATION</v>
          </cell>
        </row>
      </sheetData>
      <sheetData sheetId="1824">
        <row r="1">
          <cell r="B1" t="str">
            <v>220 kV SUB-STATION</v>
          </cell>
        </row>
      </sheetData>
      <sheetData sheetId="1825">
        <row r="1">
          <cell r="B1" t="str">
            <v>220 kV SUB-STATION</v>
          </cell>
        </row>
      </sheetData>
      <sheetData sheetId="1826">
        <row r="1">
          <cell r="B1" t="str">
            <v>220 kV SUB-STATION</v>
          </cell>
        </row>
      </sheetData>
      <sheetData sheetId="1827">
        <row r="1">
          <cell r="B1" t="str">
            <v>220 kV SUB-STATION</v>
          </cell>
        </row>
      </sheetData>
      <sheetData sheetId="1828">
        <row r="1">
          <cell r="B1" t="str">
            <v>220 kV SUB-STATION</v>
          </cell>
        </row>
      </sheetData>
      <sheetData sheetId="1829">
        <row r="1">
          <cell r="B1" t="str">
            <v>220 kV SUB-STATION</v>
          </cell>
        </row>
      </sheetData>
      <sheetData sheetId="1830">
        <row r="1">
          <cell r="B1" t="str">
            <v>220 kV SUB-STATION</v>
          </cell>
        </row>
      </sheetData>
      <sheetData sheetId="1831">
        <row r="1">
          <cell r="B1" t="str">
            <v>220 kV SUB-STATION</v>
          </cell>
        </row>
      </sheetData>
      <sheetData sheetId="1832">
        <row r="1">
          <cell r="B1" t="str">
            <v>220 kV SUB-STATION</v>
          </cell>
        </row>
      </sheetData>
      <sheetData sheetId="1833">
        <row r="1">
          <cell r="B1" t="str">
            <v>220 kV SUB-STATION</v>
          </cell>
        </row>
      </sheetData>
      <sheetData sheetId="1834">
        <row r="1">
          <cell r="B1" t="str">
            <v>220 kV SUB-STATION</v>
          </cell>
        </row>
      </sheetData>
      <sheetData sheetId="1835">
        <row r="1">
          <cell r="B1" t="str">
            <v>220 kV SUB-STATION</v>
          </cell>
        </row>
      </sheetData>
      <sheetData sheetId="1836">
        <row r="1">
          <cell r="B1" t="str">
            <v>220 kV SUB-STATION</v>
          </cell>
        </row>
      </sheetData>
      <sheetData sheetId="1837">
        <row r="1">
          <cell r="B1" t="str">
            <v>220 kV SUB-STATION</v>
          </cell>
        </row>
      </sheetData>
      <sheetData sheetId="1838">
        <row r="1">
          <cell r="B1" t="str">
            <v>220 kV SUB-STATION</v>
          </cell>
        </row>
      </sheetData>
      <sheetData sheetId="1839">
        <row r="1">
          <cell r="B1" t="str">
            <v>220 kV SUB-STATION</v>
          </cell>
        </row>
      </sheetData>
      <sheetData sheetId="1840">
        <row r="1">
          <cell r="B1" t="str">
            <v>220 kV SUB-STATION</v>
          </cell>
        </row>
      </sheetData>
      <sheetData sheetId="1841">
        <row r="1">
          <cell r="B1" t="str">
            <v>220 kV SUB-STATION</v>
          </cell>
        </row>
      </sheetData>
      <sheetData sheetId="1842">
        <row r="1">
          <cell r="B1" t="str">
            <v>220 kV SUB-STATION</v>
          </cell>
        </row>
      </sheetData>
      <sheetData sheetId="1843">
        <row r="1">
          <cell r="B1" t="str">
            <v>220 kV SUB-STATION</v>
          </cell>
        </row>
      </sheetData>
      <sheetData sheetId="1844">
        <row r="1">
          <cell r="B1" t="str">
            <v>220 kV SUB-STATION</v>
          </cell>
        </row>
      </sheetData>
      <sheetData sheetId="1845">
        <row r="1">
          <cell r="B1" t="str">
            <v>220 kV SUB-STATION</v>
          </cell>
        </row>
      </sheetData>
      <sheetData sheetId="1846">
        <row r="1">
          <cell r="B1" t="str">
            <v>220 kV SUB-STATION</v>
          </cell>
        </row>
      </sheetData>
      <sheetData sheetId="1847">
        <row r="1">
          <cell r="B1" t="str">
            <v>220 kV SUB-STATION</v>
          </cell>
        </row>
      </sheetData>
      <sheetData sheetId="1848">
        <row r="1">
          <cell r="B1" t="str">
            <v>220 kV SUB-STATION</v>
          </cell>
        </row>
      </sheetData>
      <sheetData sheetId="1849">
        <row r="1">
          <cell r="B1" t="str">
            <v>220 kV SUB-STATION</v>
          </cell>
        </row>
      </sheetData>
      <sheetData sheetId="1850">
        <row r="1">
          <cell r="B1" t="str">
            <v>220 kV SUB-STATION</v>
          </cell>
        </row>
      </sheetData>
      <sheetData sheetId="1851">
        <row r="1">
          <cell r="B1" t="str">
            <v>220 kV SUB-STATION</v>
          </cell>
        </row>
      </sheetData>
      <sheetData sheetId="1852">
        <row r="1">
          <cell r="B1" t="str">
            <v>220 kV SUB-STATION</v>
          </cell>
        </row>
      </sheetData>
      <sheetData sheetId="1853">
        <row r="1">
          <cell r="B1" t="str">
            <v>220 kV SUB-STATION</v>
          </cell>
        </row>
      </sheetData>
      <sheetData sheetId="1854">
        <row r="1">
          <cell r="B1" t="str">
            <v>220 kV SUB-STATION</v>
          </cell>
        </row>
      </sheetData>
      <sheetData sheetId="1855">
        <row r="1">
          <cell r="B1" t="str">
            <v>220 kV SUB-STATION</v>
          </cell>
        </row>
      </sheetData>
      <sheetData sheetId="1856">
        <row r="1">
          <cell r="B1" t="str">
            <v>220 kV SUB-STATION</v>
          </cell>
        </row>
      </sheetData>
      <sheetData sheetId="1857">
        <row r="1">
          <cell r="B1" t="str">
            <v>220 kV SUB-STATION</v>
          </cell>
        </row>
      </sheetData>
      <sheetData sheetId="1858">
        <row r="1">
          <cell r="B1" t="str">
            <v>220 kV SUB-STATION</v>
          </cell>
        </row>
      </sheetData>
      <sheetData sheetId="1859">
        <row r="1">
          <cell r="B1" t="str">
            <v>220 kV SUB-STATION</v>
          </cell>
        </row>
      </sheetData>
      <sheetData sheetId="1860">
        <row r="1">
          <cell r="B1" t="str">
            <v>220 kV SUB-STATION</v>
          </cell>
        </row>
      </sheetData>
      <sheetData sheetId="1861">
        <row r="1">
          <cell r="B1" t="str">
            <v>220 kV SUB-STATION</v>
          </cell>
        </row>
      </sheetData>
      <sheetData sheetId="1862">
        <row r="1">
          <cell r="B1" t="str">
            <v>220 kV SUB-STATION</v>
          </cell>
        </row>
      </sheetData>
      <sheetData sheetId="1863">
        <row r="1">
          <cell r="B1" t="str">
            <v>220 kV SUB-STATION</v>
          </cell>
        </row>
      </sheetData>
      <sheetData sheetId="1864">
        <row r="1">
          <cell r="B1" t="str">
            <v>220 kV SUB-STATION</v>
          </cell>
        </row>
      </sheetData>
      <sheetData sheetId="1865">
        <row r="1">
          <cell r="B1" t="str">
            <v>220 kV SUB-STATION</v>
          </cell>
        </row>
      </sheetData>
      <sheetData sheetId="1866">
        <row r="1">
          <cell r="B1" t="str">
            <v>220 kV SUB-STATION</v>
          </cell>
        </row>
      </sheetData>
      <sheetData sheetId="1867">
        <row r="1">
          <cell r="B1" t="str">
            <v>220 kV SUB-STATION</v>
          </cell>
        </row>
      </sheetData>
      <sheetData sheetId="1868">
        <row r="1">
          <cell r="B1" t="str">
            <v>220 kV SUB-STATION</v>
          </cell>
        </row>
      </sheetData>
      <sheetData sheetId="1869">
        <row r="1">
          <cell r="B1" t="str">
            <v>220 kV SUB-STATION</v>
          </cell>
        </row>
      </sheetData>
      <sheetData sheetId="1870">
        <row r="1">
          <cell r="B1" t="str">
            <v>220 kV SUB-STATION</v>
          </cell>
        </row>
      </sheetData>
      <sheetData sheetId="1871">
        <row r="1">
          <cell r="B1" t="str">
            <v>220 kV SUB-STATION</v>
          </cell>
        </row>
      </sheetData>
      <sheetData sheetId="1872">
        <row r="1">
          <cell r="B1" t="str">
            <v>220 kV SUB-STATION</v>
          </cell>
        </row>
      </sheetData>
      <sheetData sheetId="1873">
        <row r="1">
          <cell r="B1" t="str">
            <v>220 kV SUB-STATION</v>
          </cell>
        </row>
      </sheetData>
      <sheetData sheetId="1874">
        <row r="1">
          <cell r="B1" t="str">
            <v>220 kV SUB-STATION</v>
          </cell>
        </row>
      </sheetData>
      <sheetData sheetId="1875">
        <row r="1">
          <cell r="B1" t="str">
            <v>220 kV SUB-STATION</v>
          </cell>
        </row>
      </sheetData>
      <sheetData sheetId="1876">
        <row r="1">
          <cell r="B1" t="str">
            <v>220 kV SUB-STATION</v>
          </cell>
        </row>
      </sheetData>
      <sheetData sheetId="1877">
        <row r="1">
          <cell r="B1" t="str">
            <v>220 kV SUB-STATION</v>
          </cell>
        </row>
      </sheetData>
      <sheetData sheetId="1878">
        <row r="1">
          <cell r="B1" t="str">
            <v>220 kV SUB-STATION</v>
          </cell>
        </row>
      </sheetData>
      <sheetData sheetId="1879">
        <row r="1">
          <cell r="B1" t="str">
            <v>220 kV SUB-STATION</v>
          </cell>
        </row>
      </sheetData>
      <sheetData sheetId="1880">
        <row r="1">
          <cell r="B1" t="str">
            <v>220 kV SUB-STATION</v>
          </cell>
        </row>
      </sheetData>
      <sheetData sheetId="1881">
        <row r="1">
          <cell r="B1" t="str">
            <v>220 kV SUB-STATION</v>
          </cell>
        </row>
      </sheetData>
      <sheetData sheetId="1882">
        <row r="1">
          <cell r="B1" t="str">
            <v>220 kV SUB-STATION</v>
          </cell>
        </row>
      </sheetData>
      <sheetData sheetId="1883">
        <row r="1">
          <cell r="B1" t="str">
            <v>220 kV SUB-STATION</v>
          </cell>
        </row>
      </sheetData>
      <sheetData sheetId="1884">
        <row r="1">
          <cell r="B1" t="str">
            <v>220 kV SUB-STATION</v>
          </cell>
        </row>
      </sheetData>
      <sheetData sheetId="1885">
        <row r="1">
          <cell r="B1" t="str">
            <v>220 kV SUB-STATION</v>
          </cell>
        </row>
      </sheetData>
      <sheetData sheetId="1886">
        <row r="1">
          <cell r="B1" t="str">
            <v>220 kV SUB-STATION</v>
          </cell>
        </row>
      </sheetData>
      <sheetData sheetId="1887">
        <row r="1">
          <cell r="B1" t="str">
            <v>220 kV SUB-STATION</v>
          </cell>
        </row>
      </sheetData>
      <sheetData sheetId="1888">
        <row r="1">
          <cell r="B1" t="str">
            <v>220 kV SUB-STATION</v>
          </cell>
        </row>
      </sheetData>
      <sheetData sheetId="1889">
        <row r="1">
          <cell r="B1" t="str">
            <v>220 kV SUB-STATION</v>
          </cell>
        </row>
      </sheetData>
      <sheetData sheetId="1890"/>
      <sheetData sheetId="1891" refreshError="1"/>
      <sheetData sheetId="1892">
        <row r="1">
          <cell r="B1" t="str">
            <v>220 kV SUB-STATION</v>
          </cell>
        </row>
      </sheetData>
      <sheetData sheetId="1893">
        <row r="1">
          <cell r="B1" t="str">
            <v>220 kV SUB-STATION</v>
          </cell>
        </row>
      </sheetData>
      <sheetData sheetId="1894">
        <row r="1">
          <cell r="B1" t="str">
            <v>220 kV SUB-STATION</v>
          </cell>
        </row>
      </sheetData>
      <sheetData sheetId="1895">
        <row r="1">
          <cell r="B1" t="str">
            <v>220 kV SUB-STATION</v>
          </cell>
        </row>
      </sheetData>
      <sheetData sheetId="1896"/>
      <sheetData sheetId="1897">
        <row r="1">
          <cell r="B1" t="str">
            <v>220 kV SUB-STATION</v>
          </cell>
        </row>
      </sheetData>
      <sheetData sheetId="1898">
        <row r="1">
          <cell r="B1" t="str">
            <v>220 kV SUB-STATION</v>
          </cell>
        </row>
      </sheetData>
      <sheetData sheetId="1899">
        <row r="1">
          <cell r="B1" t="str">
            <v>220 kV SUB-STATION</v>
          </cell>
        </row>
      </sheetData>
      <sheetData sheetId="1900">
        <row r="1">
          <cell r="B1" t="str">
            <v>220 kV SUB-STATION</v>
          </cell>
        </row>
      </sheetData>
      <sheetData sheetId="1901">
        <row r="1">
          <cell r="B1" t="str">
            <v>220 kV SUB-STATION</v>
          </cell>
        </row>
      </sheetData>
      <sheetData sheetId="1902">
        <row r="1">
          <cell r="B1" t="str">
            <v>220 kV SUB-STATION</v>
          </cell>
        </row>
      </sheetData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 refreshError="1"/>
      <sheetData sheetId="1925" refreshError="1"/>
      <sheetData sheetId="1926" refreshError="1"/>
      <sheetData sheetId="1927" refreshError="1"/>
      <sheetData sheetId="1928">
        <row r="1">
          <cell r="B1" t="str">
            <v>220 kV SUB-STATION</v>
          </cell>
        </row>
      </sheetData>
      <sheetData sheetId="1929"/>
      <sheetData sheetId="1930"/>
      <sheetData sheetId="1931"/>
      <sheetData sheetId="1932"/>
      <sheetData sheetId="1933">
        <row r="1">
          <cell r="B1" t="str">
            <v>220 kV SUB-STATION</v>
          </cell>
        </row>
      </sheetData>
      <sheetData sheetId="1934">
        <row r="1">
          <cell r="B1" t="str">
            <v>220 kV SUB-STATION</v>
          </cell>
        </row>
      </sheetData>
      <sheetData sheetId="1935">
        <row r="1">
          <cell r="B1" t="str">
            <v>220 kV SUB-STATION</v>
          </cell>
        </row>
      </sheetData>
      <sheetData sheetId="1936">
        <row r="1">
          <cell r="B1" t="str">
            <v>220 kV SUB-STATION</v>
          </cell>
        </row>
      </sheetData>
      <sheetData sheetId="1937">
        <row r="1">
          <cell r="B1" t="str">
            <v>220 kV SUB-STATION</v>
          </cell>
        </row>
      </sheetData>
      <sheetData sheetId="1938">
        <row r="1">
          <cell r="B1" t="str">
            <v>220 kV SUB-STATION</v>
          </cell>
        </row>
      </sheetData>
      <sheetData sheetId="1939">
        <row r="1">
          <cell r="B1" t="str">
            <v>220 kV SUB-STATION</v>
          </cell>
        </row>
      </sheetData>
      <sheetData sheetId="1940">
        <row r="1">
          <cell r="B1" t="str">
            <v>220 kV SUB-STATION</v>
          </cell>
        </row>
      </sheetData>
      <sheetData sheetId="1941">
        <row r="1">
          <cell r="B1" t="str">
            <v>220 kV SUB-STATION</v>
          </cell>
        </row>
      </sheetData>
      <sheetData sheetId="1942">
        <row r="1">
          <cell r="B1" t="str">
            <v>220 kV SUB-STATION</v>
          </cell>
        </row>
      </sheetData>
      <sheetData sheetId="1943">
        <row r="1">
          <cell r="B1" t="str">
            <v>220 kV SUB-STATION</v>
          </cell>
        </row>
      </sheetData>
      <sheetData sheetId="1944">
        <row r="1">
          <cell r="B1" t="str">
            <v>220 kV SUB-STATION</v>
          </cell>
        </row>
      </sheetData>
      <sheetData sheetId="1945">
        <row r="1">
          <cell r="B1" t="str">
            <v>220 kV SUB-STATION</v>
          </cell>
        </row>
      </sheetData>
      <sheetData sheetId="1946">
        <row r="1">
          <cell r="B1" t="str">
            <v>220 kV SUB-STATION</v>
          </cell>
        </row>
      </sheetData>
      <sheetData sheetId="1947">
        <row r="1">
          <cell r="B1" t="str">
            <v>220 kV SUB-STATION</v>
          </cell>
        </row>
      </sheetData>
      <sheetData sheetId="1948">
        <row r="1">
          <cell r="B1" t="str">
            <v>220 kV SUB-STATION</v>
          </cell>
        </row>
      </sheetData>
      <sheetData sheetId="1949">
        <row r="1">
          <cell r="B1" t="str">
            <v>220 kV SUB-STATION</v>
          </cell>
        </row>
      </sheetData>
      <sheetData sheetId="1950">
        <row r="1">
          <cell r="B1" t="str">
            <v>220 kV SUB-STATION</v>
          </cell>
        </row>
      </sheetData>
      <sheetData sheetId="1951">
        <row r="1">
          <cell r="B1" t="str">
            <v>220 kV SUB-STATION</v>
          </cell>
        </row>
      </sheetData>
      <sheetData sheetId="1952">
        <row r="1">
          <cell r="B1" t="str">
            <v>220 kV SUB-STATION</v>
          </cell>
        </row>
      </sheetData>
      <sheetData sheetId="1953">
        <row r="1">
          <cell r="B1" t="str">
            <v>220 kV SUB-STATION</v>
          </cell>
        </row>
      </sheetData>
      <sheetData sheetId="1954">
        <row r="1">
          <cell r="B1" t="str">
            <v>220 kV SUB-STATION</v>
          </cell>
        </row>
      </sheetData>
      <sheetData sheetId="1955">
        <row r="1">
          <cell r="B1" t="str">
            <v>220 kV SUB-STATION</v>
          </cell>
        </row>
      </sheetData>
      <sheetData sheetId="1956">
        <row r="1">
          <cell r="B1" t="str">
            <v>220 kV SUB-STATION</v>
          </cell>
        </row>
      </sheetData>
      <sheetData sheetId="1957">
        <row r="1">
          <cell r="B1" t="str">
            <v>220 kV SUB-STATION</v>
          </cell>
        </row>
      </sheetData>
      <sheetData sheetId="1958">
        <row r="1">
          <cell r="B1" t="str">
            <v>220 kV SUB-STATION</v>
          </cell>
        </row>
      </sheetData>
      <sheetData sheetId="1959">
        <row r="1">
          <cell r="B1" t="str">
            <v>220 kV SUB-STATION</v>
          </cell>
        </row>
      </sheetData>
      <sheetData sheetId="1960">
        <row r="1">
          <cell r="B1" t="str">
            <v>220 kV SUB-STATION</v>
          </cell>
        </row>
      </sheetData>
      <sheetData sheetId="1961">
        <row r="1">
          <cell r="B1" t="str">
            <v>220 kV SUB-STATION</v>
          </cell>
        </row>
      </sheetData>
      <sheetData sheetId="1962">
        <row r="1">
          <cell r="B1" t="str">
            <v>220 kV SUB-STATION</v>
          </cell>
        </row>
      </sheetData>
      <sheetData sheetId="1963">
        <row r="1">
          <cell r="B1" t="str">
            <v>220 kV SUB-STATION</v>
          </cell>
        </row>
      </sheetData>
      <sheetData sheetId="1964">
        <row r="1">
          <cell r="B1" t="str">
            <v>220 kV SUB-STATION</v>
          </cell>
        </row>
      </sheetData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/>
      <sheetData sheetId="2043"/>
      <sheetData sheetId="2044"/>
      <sheetData sheetId="2045"/>
      <sheetData sheetId="2046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/>
      <sheetData sheetId="2060"/>
      <sheetData sheetId="2061"/>
      <sheetData sheetId="2062" refreshError="1"/>
      <sheetData sheetId="2063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/>
      <sheetData sheetId="2204"/>
      <sheetData sheetId="2205">
        <row r="1">
          <cell r="B1" t="str">
            <v>220 kV SUB-STATION</v>
          </cell>
        </row>
      </sheetData>
      <sheetData sheetId="2206">
        <row r="1">
          <cell r="B1" t="str">
            <v>220 kV SUB-STATION</v>
          </cell>
        </row>
      </sheetData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/>
      <sheetData sheetId="2229" refreshError="1"/>
      <sheetData sheetId="2230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/>
      <sheetData sheetId="2255"/>
      <sheetData sheetId="2256"/>
      <sheetData sheetId="2257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/>
      <sheetData sheetId="3564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/>
      <sheetData sheetId="3596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/>
      <sheetData sheetId="6345">
        <row r="1">
          <cell r="B1" t="str">
            <v>220 kV SUB-STATION</v>
          </cell>
        </row>
      </sheetData>
      <sheetData sheetId="6346"/>
      <sheetData sheetId="634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 000"/>
      <sheetName val="GENERAL SERVICES"/>
      <sheetName val="GM 001"/>
      <sheetName val="GM 011"/>
      <sheetName val="GM 023"/>
      <sheetName val="GM 024"/>
      <sheetName val="GM 025"/>
      <sheetName val="GM 026"/>
      <sheetName val="GM 027"/>
      <sheetName val="GM 028"/>
      <sheetName val="GM 031"/>
      <sheetName val="GM 032"/>
      <sheetName val="GM 041"/>
      <sheetName val="GM 042"/>
      <sheetName val="GM 043"/>
      <sheetName val="GM 044"/>
      <sheetName val="XXXXXXXX"/>
      <sheetName val="Code 02"/>
      <sheetName val="Code 03"/>
      <sheetName val="Code 04"/>
      <sheetName val="Code 05"/>
      <sheetName val="Code 06"/>
      <sheetName val="Code 07"/>
      <sheetName val="Code 09"/>
      <sheetName val="csdim"/>
      <sheetName val="cdsload"/>
      <sheetName val="chsload"/>
      <sheetName val="CLAMP"/>
      <sheetName val="cvsload"/>
      <sheetName val="pipe"/>
      <sheetName val="PBS"/>
      <sheetName val="Cash2"/>
      <sheetName val="Z"/>
      <sheetName val="환산표"/>
      <sheetName val="eq_data"/>
      <sheetName val="간접비내역-1"/>
      <sheetName val="GM_0001"/>
      <sheetName val="GENERAL_SERVICES1"/>
      <sheetName val="GM_0011"/>
      <sheetName val="GM_0111"/>
      <sheetName val="GM_0231"/>
      <sheetName val="GM_0241"/>
      <sheetName val="GM_0251"/>
      <sheetName val="GM_0261"/>
      <sheetName val="GM_0271"/>
      <sheetName val="GM_0281"/>
      <sheetName val="GM_0311"/>
      <sheetName val="GM_0321"/>
      <sheetName val="GM_0411"/>
      <sheetName val="GM_0421"/>
      <sheetName val="GM_0431"/>
      <sheetName val="GM_0441"/>
      <sheetName val="GM_000"/>
      <sheetName val="GENERAL_SERVICES"/>
      <sheetName val="GM_001"/>
      <sheetName val="GM_011"/>
      <sheetName val="GM_023"/>
      <sheetName val="GM_024"/>
      <sheetName val="GM_025"/>
      <sheetName val="GM_026"/>
      <sheetName val="GM_027"/>
      <sheetName val="GM_028"/>
      <sheetName val="GM_031"/>
      <sheetName val="GM_032"/>
      <sheetName val="GM_041"/>
      <sheetName val="GM_042"/>
      <sheetName val="GM_043"/>
      <sheetName val="GM_044"/>
      <sheetName val="노임단가"/>
      <sheetName val="Sheet1"/>
      <sheetName val="자재단가"/>
      <sheetName val="prc_sch"/>
      <sheetName val="36신설수량"/>
      <sheetName val="물가대비표"/>
      <sheetName val="1-1"/>
      <sheetName val="MCI"/>
      <sheetName val="MixBed"/>
      <sheetName val="CondPol"/>
      <sheetName val="GM_0002"/>
      <sheetName val="GENERAL_SERVICES2"/>
      <sheetName val="GM_0012"/>
      <sheetName val="GM_0112"/>
      <sheetName val="GM_0232"/>
      <sheetName val="GM_0242"/>
      <sheetName val="GM_0252"/>
      <sheetName val="GM_0262"/>
      <sheetName val="GM_0272"/>
      <sheetName val="GM_0282"/>
      <sheetName val="GM_0312"/>
      <sheetName val="GM_0322"/>
      <sheetName val="GM_0412"/>
      <sheetName val="GM_0422"/>
      <sheetName val="GM_0432"/>
      <sheetName val="GM_0442"/>
      <sheetName val="Conversions"/>
      <sheetName val="예가표"/>
      <sheetName val="Testing"/>
    </sheetNames>
    <sheetDataSet>
      <sheetData sheetId="0">
        <row r="1">
          <cell r="C1" t="str">
            <v>ERECTION PRICE BREAKDOWN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>
        <row r="1">
          <cell r="C1" t="str">
            <v>ERECTION PRICE BREAKDOWN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5"/>
      <sheetName val="Module4"/>
      <sheetName val="Module3"/>
      <sheetName val="Module7"/>
      <sheetName val="Module6"/>
      <sheetName val="Module8"/>
      <sheetName val="Module9"/>
      <sheetName val="R1"/>
      <sheetName val="R2"/>
      <sheetName val="R3"/>
      <sheetName val="Abstract"/>
      <sheetName val="Module2"/>
      <sheetName val="Module1"/>
      <sheetName val="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10974245</v>
          </cell>
        </row>
        <row r="6">
          <cell r="C6">
            <v>0.12</v>
          </cell>
        </row>
        <row r="7">
          <cell r="C7">
            <v>1316910</v>
          </cell>
        </row>
        <row r="9">
          <cell r="C9">
            <v>0</v>
          </cell>
        </row>
        <row r="10">
          <cell r="C10">
            <v>12291155</v>
          </cell>
        </row>
        <row r="11">
          <cell r="C11">
            <v>0.15</v>
          </cell>
        </row>
        <row r="12">
          <cell r="C12">
            <v>2169028</v>
          </cell>
        </row>
        <row r="13">
          <cell r="C13">
            <v>14460183</v>
          </cell>
        </row>
        <row r="14">
          <cell r="C14">
            <v>0</v>
          </cell>
        </row>
        <row r="15">
          <cell r="C15">
            <v>14460183</v>
          </cell>
        </row>
        <row r="16">
          <cell r="C16">
            <v>1.317647182106833</v>
          </cell>
        </row>
        <row r="20">
          <cell r="C20" t="str">
            <v/>
          </cell>
        </row>
        <row r="21">
          <cell r="F21">
            <v>1.35</v>
          </cell>
          <cell r="G21">
            <v>1.7788236958442245</v>
          </cell>
          <cell r="H21">
            <v>254635</v>
          </cell>
          <cell r="I21">
            <v>452950.7717912941</v>
          </cell>
        </row>
        <row r="22">
          <cell r="F22">
            <v>0.95</v>
          </cell>
          <cell r="G22">
            <v>1.2517648230014913</v>
          </cell>
          <cell r="H22">
            <v>2394460</v>
          </cell>
          <cell r="I22">
            <v>2997300.798084151</v>
          </cell>
        </row>
        <row r="23">
          <cell r="F23">
            <v>0.9</v>
          </cell>
          <cell r="G23">
            <v>1.1858824638961496</v>
          </cell>
          <cell r="H23">
            <v>1836232</v>
          </cell>
          <cell r="I23">
            <v>2177555.3284449545</v>
          </cell>
        </row>
        <row r="24">
          <cell r="F24">
            <v>0.9</v>
          </cell>
          <cell r="G24">
            <v>1.1858824638961496</v>
          </cell>
          <cell r="H24">
            <v>761300</v>
          </cell>
          <cell r="I24">
            <v>902812.31976413867</v>
          </cell>
        </row>
        <row r="25">
          <cell r="F25">
            <v>1.1248</v>
          </cell>
          <cell r="G25">
            <v>1.4820895504337657</v>
          </cell>
          <cell r="H25">
            <v>917813</v>
          </cell>
          <cell r="I25">
            <v>1360281.0565522658</v>
          </cell>
        </row>
        <row r="26">
          <cell r="F26">
            <v>1.054</v>
          </cell>
          <cell r="G26">
            <v>1.3888001299406021</v>
          </cell>
          <cell r="H26">
            <v>3255805</v>
          </cell>
          <cell r="I26">
            <v>4521662.4070612621</v>
          </cell>
        </row>
        <row r="27">
          <cell r="F27">
            <v>1</v>
          </cell>
          <cell r="G27">
            <v>1.317647182106833</v>
          </cell>
          <cell r="H27">
            <v>1554000</v>
          </cell>
          <cell r="I27">
            <v>2047623.7209940185</v>
          </cell>
        </row>
        <row r="28">
          <cell r="F28">
            <v>0.78</v>
          </cell>
          <cell r="G28">
            <v>1.0277648020433297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H33">
            <v>10974245</v>
          </cell>
          <cell r="I33">
            <v>14460186.402692083</v>
          </cell>
        </row>
        <row r="39">
          <cell r="C39">
            <v>6</v>
          </cell>
          <cell r="D39">
            <v>2048</v>
          </cell>
          <cell r="F39">
            <v>425</v>
          </cell>
          <cell r="G39">
            <v>870400</v>
          </cell>
          <cell r="H39">
            <v>591</v>
          </cell>
          <cell r="I39">
            <v>1210368</v>
          </cell>
        </row>
        <row r="40">
          <cell r="C40">
            <v>1</v>
          </cell>
          <cell r="D40">
            <v>945</v>
          </cell>
          <cell r="F40">
            <v>126</v>
          </cell>
          <cell r="G40">
            <v>119070</v>
          </cell>
          <cell r="H40">
            <v>225</v>
          </cell>
          <cell r="I40">
            <v>212625</v>
          </cell>
        </row>
        <row r="41">
          <cell r="C41">
            <v>1</v>
          </cell>
          <cell r="D41">
            <v>2048</v>
          </cell>
          <cell r="F41">
            <v>50</v>
          </cell>
          <cell r="G41">
            <v>102400</v>
          </cell>
          <cell r="H41">
            <v>89</v>
          </cell>
          <cell r="I41">
            <v>182272</v>
          </cell>
        </row>
        <row r="42">
          <cell r="C42">
            <v>1</v>
          </cell>
          <cell r="D42">
            <v>99</v>
          </cell>
          <cell r="F42">
            <v>335</v>
          </cell>
          <cell r="G42">
            <v>33165</v>
          </cell>
          <cell r="H42">
            <v>596</v>
          </cell>
          <cell r="I42">
            <v>59004</v>
          </cell>
        </row>
        <row r="43">
          <cell r="C43">
            <v>5</v>
          </cell>
          <cell r="D43">
            <v>830</v>
          </cell>
          <cell r="F43">
            <v>385</v>
          </cell>
          <cell r="G43">
            <v>319550</v>
          </cell>
          <cell r="H43">
            <v>571</v>
          </cell>
          <cell r="I43">
            <v>473930</v>
          </cell>
        </row>
        <row r="44">
          <cell r="C44">
            <v>2</v>
          </cell>
          <cell r="D44">
            <v>85</v>
          </cell>
          <cell r="F44">
            <v>1580</v>
          </cell>
          <cell r="G44">
            <v>134300</v>
          </cell>
          <cell r="H44">
            <v>1978</v>
          </cell>
          <cell r="I44">
            <v>168130</v>
          </cell>
        </row>
        <row r="45">
          <cell r="C45">
            <v>2</v>
          </cell>
          <cell r="D45">
            <v>44</v>
          </cell>
          <cell r="F45">
            <v>1535</v>
          </cell>
          <cell r="G45">
            <v>67540</v>
          </cell>
          <cell r="H45">
            <v>1922</v>
          </cell>
          <cell r="I45">
            <v>84568</v>
          </cell>
        </row>
        <row r="46">
          <cell r="C46">
            <v>2</v>
          </cell>
          <cell r="D46">
            <v>116</v>
          </cell>
          <cell r="F46">
            <v>1800</v>
          </cell>
          <cell r="G46">
            <v>208800</v>
          </cell>
          <cell r="H46">
            <v>2254</v>
          </cell>
          <cell r="I46">
            <v>261464</v>
          </cell>
        </row>
        <row r="47">
          <cell r="C47">
            <v>2</v>
          </cell>
          <cell r="D47">
            <v>786</v>
          </cell>
          <cell r="F47">
            <v>1870</v>
          </cell>
          <cell r="G47">
            <v>1469820</v>
          </cell>
          <cell r="H47">
            <v>2341</v>
          </cell>
          <cell r="I47">
            <v>1840026</v>
          </cell>
        </row>
        <row r="48">
          <cell r="C48">
            <v>2</v>
          </cell>
          <cell r="D48">
            <v>220</v>
          </cell>
          <cell r="F48">
            <v>2300</v>
          </cell>
          <cell r="G48">
            <v>506000</v>
          </cell>
          <cell r="H48">
            <v>2880</v>
          </cell>
          <cell r="I48">
            <v>633600</v>
          </cell>
        </row>
        <row r="49">
          <cell r="C49">
            <v>4</v>
          </cell>
          <cell r="D49">
            <v>4336</v>
          </cell>
          <cell r="F49">
            <v>175</v>
          </cell>
          <cell r="G49">
            <v>758800</v>
          </cell>
          <cell r="H49">
            <v>208</v>
          </cell>
          <cell r="I49">
            <v>901888</v>
          </cell>
        </row>
        <row r="50">
          <cell r="C50">
            <v>3</v>
          </cell>
          <cell r="D50">
            <v>83.9</v>
          </cell>
          <cell r="F50">
            <v>21710</v>
          </cell>
          <cell r="G50">
            <v>1821469</v>
          </cell>
          <cell r="H50">
            <v>25746</v>
          </cell>
          <cell r="I50">
            <v>2160089.4000000004</v>
          </cell>
        </row>
        <row r="51">
          <cell r="C51">
            <v>3</v>
          </cell>
          <cell r="D51">
            <v>0.68</v>
          </cell>
          <cell r="F51">
            <v>21710</v>
          </cell>
          <cell r="G51">
            <v>14763</v>
          </cell>
          <cell r="H51">
            <v>25746</v>
          </cell>
          <cell r="I51">
            <v>17507.280000000002</v>
          </cell>
        </row>
        <row r="52">
          <cell r="C52">
            <v>8</v>
          </cell>
          <cell r="D52">
            <v>29.5</v>
          </cell>
          <cell r="F52">
            <v>65800</v>
          </cell>
          <cell r="G52">
            <v>1941100</v>
          </cell>
          <cell r="H52">
            <v>67627</v>
          </cell>
          <cell r="I52">
            <v>1994996.5</v>
          </cell>
        </row>
        <row r="53">
          <cell r="C53">
            <v>7</v>
          </cell>
          <cell r="D53">
            <v>44.4</v>
          </cell>
          <cell r="F53">
            <v>35000</v>
          </cell>
          <cell r="G53">
            <v>1554000</v>
          </cell>
          <cell r="H53">
            <v>46118</v>
          </cell>
          <cell r="I53">
            <v>2047639.2</v>
          </cell>
        </row>
        <row r="54">
          <cell r="C54">
            <v>5</v>
          </cell>
          <cell r="D54">
            <v>1</v>
          </cell>
          <cell r="F54">
            <v>30000</v>
          </cell>
          <cell r="G54">
            <v>30000</v>
          </cell>
          <cell r="H54">
            <v>44463</v>
          </cell>
          <cell r="I54">
            <v>44463</v>
          </cell>
        </row>
        <row r="55">
          <cell r="C55">
            <v>5</v>
          </cell>
          <cell r="D55">
            <v>182</v>
          </cell>
          <cell r="F55">
            <v>1000</v>
          </cell>
          <cell r="G55">
            <v>182000</v>
          </cell>
          <cell r="H55">
            <v>1483</v>
          </cell>
          <cell r="I55">
            <v>269906</v>
          </cell>
        </row>
        <row r="56">
          <cell r="C56">
            <v>5</v>
          </cell>
          <cell r="D56">
            <v>31</v>
          </cell>
          <cell r="F56">
            <v>1600</v>
          </cell>
          <cell r="G56">
            <v>49600</v>
          </cell>
          <cell r="H56">
            <v>2372</v>
          </cell>
          <cell r="I56">
            <v>73532</v>
          </cell>
        </row>
        <row r="57">
          <cell r="C57">
            <v>5</v>
          </cell>
          <cell r="D57">
            <v>1629</v>
          </cell>
          <cell r="F57">
            <v>52</v>
          </cell>
          <cell r="G57">
            <v>84708</v>
          </cell>
          <cell r="H57">
            <v>78</v>
          </cell>
          <cell r="I57">
            <v>127062</v>
          </cell>
        </row>
        <row r="58">
          <cell r="C58">
            <v>5</v>
          </cell>
          <cell r="D58">
            <v>935</v>
          </cell>
          <cell r="F58">
            <v>67</v>
          </cell>
          <cell r="G58">
            <v>62645</v>
          </cell>
          <cell r="H58">
            <v>100</v>
          </cell>
          <cell r="I58">
            <v>93500</v>
          </cell>
        </row>
        <row r="59">
          <cell r="C59">
            <v>6</v>
          </cell>
          <cell r="D59">
            <v>1729</v>
          </cell>
          <cell r="F59">
            <v>50</v>
          </cell>
          <cell r="G59">
            <v>86450</v>
          </cell>
          <cell r="H59">
            <v>70</v>
          </cell>
          <cell r="I59">
            <v>121030</v>
          </cell>
        </row>
        <row r="60">
          <cell r="C60">
            <v>6</v>
          </cell>
          <cell r="D60">
            <v>859</v>
          </cell>
          <cell r="F60">
            <v>40</v>
          </cell>
          <cell r="G60">
            <v>34360</v>
          </cell>
          <cell r="H60">
            <v>56</v>
          </cell>
          <cell r="I60">
            <v>48104</v>
          </cell>
        </row>
        <row r="61">
          <cell r="C61">
            <v>6</v>
          </cell>
          <cell r="D61">
            <v>10</v>
          </cell>
          <cell r="F61">
            <v>2000</v>
          </cell>
          <cell r="G61">
            <v>20000</v>
          </cell>
          <cell r="H61">
            <v>2778</v>
          </cell>
          <cell r="I61">
            <v>27780</v>
          </cell>
        </row>
        <row r="62">
          <cell r="C62">
            <v>5</v>
          </cell>
          <cell r="D62">
            <v>238</v>
          </cell>
          <cell r="F62">
            <v>220</v>
          </cell>
          <cell r="G62">
            <v>52360</v>
          </cell>
          <cell r="H62">
            <v>327</v>
          </cell>
          <cell r="I62">
            <v>77826</v>
          </cell>
        </row>
        <row r="63">
          <cell r="C63">
            <v>6</v>
          </cell>
          <cell r="D63">
            <v>1190</v>
          </cell>
          <cell r="F63">
            <v>450</v>
          </cell>
          <cell r="G63">
            <v>535500</v>
          </cell>
          <cell r="H63">
            <v>625</v>
          </cell>
          <cell r="I63">
            <v>743750</v>
          </cell>
        </row>
        <row r="64">
          <cell r="C64">
            <v>6</v>
          </cell>
          <cell r="D64">
            <v>78</v>
          </cell>
          <cell r="F64">
            <v>350</v>
          </cell>
          <cell r="G64">
            <v>27300</v>
          </cell>
          <cell r="H64">
            <v>487</v>
          </cell>
          <cell r="I64">
            <v>37986</v>
          </cell>
        </row>
        <row r="65">
          <cell r="C65">
            <v>6</v>
          </cell>
          <cell r="D65">
            <v>250</v>
          </cell>
          <cell r="F65">
            <v>3300</v>
          </cell>
          <cell r="G65">
            <v>825000</v>
          </cell>
          <cell r="H65">
            <v>4584</v>
          </cell>
          <cell r="I65">
            <v>1146000</v>
          </cell>
        </row>
        <row r="66">
          <cell r="C66">
            <v>6</v>
          </cell>
          <cell r="D66">
            <v>31</v>
          </cell>
          <cell r="F66">
            <v>4500</v>
          </cell>
          <cell r="G66">
            <v>139500</v>
          </cell>
          <cell r="H66">
            <v>6250</v>
          </cell>
          <cell r="I66">
            <v>193750</v>
          </cell>
        </row>
        <row r="67">
          <cell r="C67">
            <v>6</v>
          </cell>
          <cell r="D67">
            <v>68</v>
          </cell>
          <cell r="F67">
            <v>2200</v>
          </cell>
          <cell r="G67">
            <v>149600</v>
          </cell>
          <cell r="H67">
            <v>3056</v>
          </cell>
          <cell r="I67">
            <v>207808</v>
          </cell>
        </row>
        <row r="68">
          <cell r="C68">
            <v>6</v>
          </cell>
          <cell r="D68">
            <v>27</v>
          </cell>
          <cell r="F68">
            <v>3000</v>
          </cell>
          <cell r="G68">
            <v>81000</v>
          </cell>
          <cell r="H68">
            <v>4167</v>
          </cell>
          <cell r="I68">
            <v>112509</v>
          </cell>
        </row>
        <row r="69">
          <cell r="C69">
            <v>6</v>
          </cell>
          <cell r="D69">
            <v>88</v>
          </cell>
          <cell r="F69">
            <v>400</v>
          </cell>
          <cell r="G69">
            <v>35200</v>
          </cell>
          <cell r="H69">
            <v>556</v>
          </cell>
          <cell r="I69">
            <v>48928</v>
          </cell>
        </row>
        <row r="70">
          <cell r="C70">
            <v>5</v>
          </cell>
          <cell r="D70">
            <v>153</v>
          </cell>
          <cell r="F70">
            <v>250</v>
          </cell>
          <cell r="G70">
            <v>38250</v>
          </cell>
          <cell r="H70">
            <v>371</v>
          </cell>
          <cell r="I70">
            <v>56763</v>
          </cell>
        </row>
        <row r="71">
          <cell r="C71">
            <v>6</v>
          </cell>
          <cell r="D71">
            <v>306</v>
          </cell>
          <cell r="F71">
            <v>205</v>
          </cell>
          <cell r="G71">
            <v>62730</v>
          </cell>
          <cell r="H71">
            <v>285</v>
          </cell>
          <cell r="I71">
            <v>87210</v>
          </cell>
        </row>
        <row r="72">
          <cell r="C72">
            <v>6</v>
          </cell>
          <cell r="D72">
            <v>298</v>
          </cell>
          <cell r="F72">
            <v>400</v>
          </cell>
          <cell r="G72">
            <v>119200</v>
          </cell>
          <cell r="H72">
            <v>556</v>
          </cell>
          <cell r="I72">
            <v>165688</v>
          </cell>
        </row>
        <row r="73">
          <cell r="C73">
            <v>6</v>
          </cell>
          <cell r="D73">
            <v>34</v>
          </cell>
          <cell r="F73">
            <v>400</v>
          </cell>
          <cell r="G73">
            <v>13600</v>
          </cell>
          <cell r="H73">
            <v>556</v>
          </cell>
          <cell r="I73">
            <v>18904</v>
          </cell>
        </row>
        <row r="74">
          <cell r="C74">
            <v>6</v>
          </cell>
          <cell r="D74">
            <v>61</v>
          </cell>
          <cell r="F74">
            <v>65</v>
          </cell>
          <cell r="G74">
            <v>3965</v>
          </cell>
          <cell r="H74">
            <v>91</v>
          </cell>
          <cell r="I74">
            <v>5551</v>
          </cell>
        </row>
        <row r="75">
          <cell r="C75">
            <v>6</v>
          </cell>
          <cell r="D75">
            <v>68</v>
          </cell>
          <cell r="F75">
            <v>500</v>
          </cell>
          <cell r="G75">
            <v>34000</v>
          </cell>
          <cell r="H75">
            <v>695</v>
          </cell>
          <cell r="I75">
            <v>47260</v>
          </cell>
        </row>
        <row r="76">
          <cell r="C76">
            <v>6</v>
          </cell>
          <cell r="D76">
            <v>1</v>
          </cell>
          <cell r="F76">
            <v>200000</v>
          </cell>
          <cell r="G76">
            <v>200000</v>
          </cell>
          <cell r="H76">
            <v>277761</v>
          </cell>
          <cell r="I76">
            <v>277761</v>
          </cell>
        </row>
        <row r="77">
          <cell r="C77">
            <v>8</v>
          </cell>
          <cell r="D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>
            <v>8</v>
          </cell>
          <cell r="D78">
            <v>1</v>
          </cell>
          <cell r="F78">
            <v>96500</v>
          </cell>
          <cell r="G78">
            <v>96500</v>
          </cell>
          <cell r="H78">
            <v>99180</v>
          </cell>
          <cell r="I78">
            <v>99180</v>
          </cell>
        </row>
        <row r="79">
          <cell r="C79">
            <v>8</v>
          </cell>
          <cell r="D79">
            <v>244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8</v>
          </cell>
          <cell r="D80">
            <v>244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5</v>
          </cell>
          <cell r="D81">
            <v>88</v>
          </cell>
          <cell r="F81">
            <v>350</v>
          </cell>
          <cell r="G81">
            <v>30800</v>
          </cell>
          <cell r="H81">
            <v>519</v>
          </cell>
          <cell r="I81">
            <v>45672</v>
          </cell>
        </row>
        <row r="82">
          <cell r="C82">
            <v>5</v>
          </cell>
          <cell r="D82">
            <v>97</v>
          </cell>
          <cell r="F82">
            <v>250</v>
          </cell>
          <cell r="G82">
            <v>24250</v>
          </cell>
          <cell r="H82">
            <v>371</v>
          </cell>
          <cell r="I82">
            <v>35987</v>
          </cell>
        </row>
        <row r="83">
          <cell r="C83">
            <v>5</v>
          </cell>
          <cell r="D83">
            <v>97</v>
          </cell>
          <cell r="F83">
            <v>450</v>
          </cell>
          <cell r="G83">
            <v>43650</v>
          </cell>
          <cell r="H83">
            <v>667</v>
          </cell>
          <cell r="I83">
            <v>64699</v>
          </cell>
        </row>
        <row r="84">
          <cell r="C84">
            <v>2</v>
          </cell>
          <cell r="D84">
            <v>2</v>
          </cell>
          <cell r="F84">
            <v>4000</v>
          </cell>
          <cell r="G84">
            <v>8000</v>
          </cell>
          <cell r="H84">
            <v>5008</v>
          </cell>
          <cell r="I84">
            <v>10016</v>
          </cell>
        </row>
        <row r="85">
          <cell r="C85">
            <v>4</v>
          </cell>
          <cell r="D85">
            <v>20</v>
          </cell>
          <cell r="F85">
            <v>125</v>
          </cell>
          <cell r="G85">
            <v>2500</v>
          </cell>
          <cell r="H85">
            <v>149</v>
          </cell>
          <cell r="I85">
            <v>2980</v>
          </cell>
        </row>
        <row r="86">
          <cell r="C86">
            <v>6</v>
          </cell>
          <cell r="D86">
            <v>40</v>
          </cell>
          <cell r="F86">
            <v>450</v>
          </cell>
          <cell r="G86">
            <v>18000</v>
          </cell>
          <cell r="H86">
            <v>625</v>
          </cell>
          <cell r="I86">
            <v>25000</v>
          </cell>
        </row>
        <row r="87">
          <cell r="G87">
            <v>10974245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ULICS"/>
      <sheetName val="PARAMETER"/>
      <sheetName val="SLAB DESIGN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PROCTOR"/>
    </sheetNames>
    <sheetDataSet>
      <sheetData sheetId="0" refreshError="1">
        <row r="2">
          <cell r="H2">
            <v>11900</v>
          </cell>
        </row>
      </sheetData>
      <sheetData sheetId="1">
        <row r="2">
          <cell r="H2">
            <v>11900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ED"/>
      <sheetName val="PARAMETER"/>
      <sheetName val="HYDRAULICS"/>
      <sheetName val="SLAB"/>
      <sheetName val="ABUTMENT"/>
      <sheetName val="WINGWALL"/>
      <sheetName val="BAR-BEND"/>
      <sheetName val="STAAD DRAWING "/>
      <sheetName val="Cost of O &amp; O"/>
      <sheetName val="Pier Design(with offse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문제점"/>
      <sheetName val="DCS"/>
      <sheetName val="CMS"/>
      <sheetName val="INSTRUMENT"/>
      <sheetName val="VALVE"/>
      <sheetName val="CABLETRN"/>
      <sheetName val="CBLINJ"/>
      <sheetName val="F.O CABLE TERMI"/>
      <sheetName val="TRAY&amp;LADDER"/>
      <sheetName val="BULK"/>
      <sheetName val="LOCAL INDICATION"/>
      <sheetName val="ANALYSER"/>
      <sheetName val="F&amp;G"/>
      <sheetName val="CABLE"/>
      <sheetName val="ANALYSIS SYS"/>
      <sheetName val="XXXXXX"/>
      <sheetName val="결재용 대비 금액"/>
      <sheetName val="견적대비 시행 "/>
      <sheetName val="FWBS7000,8000"/>
      <sheetName val="비교표"/>
      <sheetName val="MANPOWER"/>
      <sheetName val="CONSUMABLE"/>
      <sheetName val="산출근거"/>
      <sheetName val="TOOL"/>
      <sheetName val="TEST"/>
      <sheetName val="Sheet1"/>
      <sheetName val="condition"/>
      <sheetName val="견적근거"/>
      <sheetName val="DCS ESD 3RD FG"/>
      <sheetName val="F&amp;G DETECTOR"/>
      <sheetName val="LOCAL FIELD"/>
      <sheetName val="FO RO VALVE"/>
      <sheetName val="package"/>
      <sheetName val="CABLErev1"/>
      <sheetName val="CABLE TC rev1"/>
      <sheetName val="TUBE"/>
      <sheetName val="TFTG"/>
      <sheetName val="PIPE"/>
      <sheetName val="PFTrev"/>
      <sheetName val="VLVrev1"/>
      <sheetName val="GLDrev1"/>
      <sheetName val="JB"/>
      <sheetName val="TRAY"/>
      <sheetName val="SUPPrev1"/>
      <sheetName val="CABLE TRAY"/>
      <sheetName val="Inputs"/>
      <sheetName val="BD"/>
      <sheetName val="시행금액"/>
      <sheetName val="XZLC004_PART2"/>
      <sheetName val="XZLC003_PART1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CAT_5"/>
      <sheetName val="mech"/>
      <sheetName val="환산표"/>
      <sheetName val="갑지"/>
      <sheetName val="기계내역서"/>
      <sheetName val="Curves"/>
      <sheetName val="Note"/>
      <sheetName val="Heads"/>
      <sheetName val="Dbase"/>
      <sheetName val="Tables"/>
      <sheetName val="Page 2"/>
      <sheetName val="steam table"/>
    </sheetNames>
    <definedNames>
      <definedName name="CLEAR"/>
      <definedName name="モドス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 CIVIL (Quoted)"/>
      <sheetName val="Mech (Quoted)"/>
      <sheetName val=" ELECTRICAL (Quoted)"/>
      <sheetName val=" instrumentation (Quoted)"/>
      <sheetName val=" CIVIL"/>
      <sheetName val="Mech"/>
      <sheetName val=" ELECTRICAL"/>
      <sheetName val=" instrumentation"/>
      <sheetName val="MS Pipe"/>
      <sheetName val="CIF Civil"/>
      <sheetName val="Work Plan-Grouped"/>
      <sheetName val="Work Plan-Finan"/>
      <sheetName val="Yard"/>
      <sheetName val="PH Stage-I"/>
      <sheetName val="RWS-1500 Cum"/>
      <sheetName val="TWS-250 Cum"/>
      <sheetName val="PH Stage-III A"/>
      <sheetName val="PH Stage-III B"/>
      <sheetName val="Elec Control room"/>
      <sheetName val="Pipe Supports-Concrete"/>
      <sheetName val="Pipe Supports-Str Steel"/>
      <sheetName val="RA Civil"/>
      <sheetName val="RA MS-Pipe"/>
      <sheetName val="RA Elec"/>
      <sheetName val="Valves &amp; EMI"/>
      <sheetName val="22-MD"/>
      <sheetName val="Preamble"/>
      <sheetName val="Man Power cost"/>
      <sheetName val="Site Infrastructure"/>
      <sheetName val="Site Infra-Unit"/>
      <sheetName val="Prilim"/>
      <sheetName val="Cost of O &amp; O"/>
      <sheetName val="LOCAL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9">
          <cell r="E39">
            <v>39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八幡"/>
      <sheetName val="重量のみ"/>
      <sheetName val="CAT_5"/>
      <sheetName val="GM 000"/>
      <sheetName val="적용환율"/>
      <sheetName val="A"/>
      <sheetName val="Equipment"/>
      <sheetName val="Piping"/>
      <sheetName val="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cost"/>
      <sheetName val="all"/>
      <sheetName val="Sheet1"/>
      <sheetName val="RPG"/>
      <sheetName val="FINNOR"/>
      <sheetName val="FINOLEX"/>
      <sheetName val="POLYNOR"/>
      <sheetName val="POLYCAB"/>
      <sheetName val="Sheet3"/>
      <sheetName val="pointrate"/>
      <sheetName val="CABLERET"/>
      <sheetName val="boq 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&amp;ash"/>
      <sheetName val="mech_rev"/>
      <sheetName val="total"/>
      <sheetName val="indirect_total"/>
      <sheetName val="estm_total"/>
      <sheetName val="boiler"/>
      <sheetName val="indirect_boiler"/>
      <sheetName val="estm_boiler"/>
      <sheetName val="mech"/>
      <sheetName val="indirect_mech"/>
      <sheetName val="estm_mech"/>
      <sheetName val="elect"/>
      <sheetName val="indirect_elect"/>
      <sheetName val="estm_elect"/>
      <sheetName val="八幡"/>
      <sheetName val="SILICATE"/>
      <sheetName val="VIJ Indirect alternatives"/>
      <sheetName val="GM 000"/>
      <sheetName val="csdim"/>
      <sheetName val="cdsload"/>
      <sheetName val="chsload"/>
      <sheetName val="CLAMP"/>
      <sheetName val="cvsload"/>
      <sheetName val="pi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  <sheetName val="estm_mech"/>
      <sheetName val="八幡"/>
      <sheetName val="GM 000"/>
      <sheetName val="eq_data"/>
      <sheetName val="Test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data"/>
      <sheetName val="Ag LF"/>
      <sheetName val="C.S.GENERATION"/>
      <sheetName val="Addl.40"/>
      <sheetName val="General"/>
      <sheetName val="agl-pump-sets"/>
      <sheetName val="EG"/>
      <sheetName val="pump-sets(AI)"/>
      <sheetName val="installes-capacity"/>
      <sheetName val="per-capita"/>
      <sheetName val="towns&amp;villages"/>
      <sheetName val="A2-02-03"/>
      <sheetName val="all"/>
      <sheetName val="Executive Summary -Thermal"/>
      <sheetName val="04REL"/>
      <sheetName val="A 3.7"/>
      <sheetName val="1"/>
      <sheetName val="Index Feb 09"/>
      <sheetName val="Data base Feb 09"/>
      <sheetName val="D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대비내역"/>
      <sheetName val="TOEC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ongia (2)"/>
      <sheetName val="Y-WORK"/>
      <sheetName val="estm_mech"/>
      <sheetName val="八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ATA"/>
    </sheetNames>
    <sheetDataSet>
      <sheetData sheetId="0" refreshError="1"/>
      <sheetData sheetId="1"/>
      <sheetData sheetId="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보온재 TOTAL BM"/>
      <sheetName val="견적가검토(1)"/>
      <sheetName val="견적가검토(2)"/>
      <sheetName val="PC 여유율"/>
      <sheetName val="Chiet tinh dz35"/>
      <sheetName val="물량산출용BM(원본)"/>
      <sheetName val="Sheet1"/>
      <sheetName val="대비내역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&amp;L (Consol)"/>
      <sheetName val="Co.1"/>
      <sheetName val="P&amp;L-EH"/>
      <sheetName val="P&amp;L-GDP"/>
      <sheetName val="P&amp;L-EL"/>
      <sheetName val="P&amp;L-DM"/>
      <sheetName val="P&amp;L-lab"/>
      <sheetName val="BS"/>
      <sheetName val="Notes"/>
    </sheetNames>
    <sheetDataSet>
      <sheetData sheetId="0">
        <row r="22">
          <cell r="D22">
            <v>37135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RACT PRICE"/>
      <sheetName val="Financial"/>
      <sheetName val="BOQ"/>
      <sheetName val="ABSTRACT BOQ"/>
      <sheetName val="IDC - OVERHEADS - SUMMARY"/>
      <sheetName val="BASIC DATA of Material"/>
      <sheetName val="Cost of material"/>
      <sheetName val="Req of Material"/>
      <sheetName val="MIX COMPOSITION"/>
      <sheetName val="SUMMARY PLANT COST"/>
      <sheetName val="ETC Plant Cost"/>
      <sheetName val="Crusher"/>
      <sheetName val="SITE CLEARANCE"/>
      <sheetName val="Earthwork"/>
      <sheetName val="Subbase"/>
      <sheetName val="PAVEMENT"/>
      <sheetName val="Concrete"/>
      <sheetName val="TRAFFIC APPURENTANCE"/>
      <sheetName val="CD &amp; Bridges"/>
      <sheetName val="BRIDGE CONCRETE"/>
      <sheetName val="ETC -Escalation"/>
      <sheetName val="SC DIESEL ESCALATION"/>
      <sheetName val="IDC - OVERHEADS"/>
      <sheetName val="OF - BACK"/>
      <sheetName val="Working Capital"/>
      <sheetName val="CAPITAL CHARGE"/>
      <sheetName val="IPS"/>
      <sheetName val="Summary Crusher"/>
      <sheetName val="hirevs dep"/>
      <sheetName val="PC PIVOT- do not fiddle with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Mix Design"/>
      <sheetName val="Equipment  Output"/>
      <sheetName val="Cost of O &amp; O"/>
      <sheetName val="Barrier, Railings"/>
      <sheetName val="VARIOUS STONES"/>
      <sheetName val="Catch Pit"/>
      <sheetName val="KERBS"/>
      <sheetName val="Lead"/>
      <sheetName val="INPUT"/>
      <sheetName val="ANAL"/>
      <sheetName val="DETAILED"/>
    </sheetNames>
    <sheetDataSet>
      <sheetData sheetId="0"/>
      <sheetData sheetId="1"/>
      <sheetData sheetId="2"/>
      <sheetData sheetId="3"/>
      <sheetData sheetId="4">
        <row r="13">
          <cell r="F13">
            <v>28.941176470588236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2"/>
      <sheetName val="Format 2A"/>
      <sheetName val="Index"/>
      <sheetName val="TOP SHEET"/>
      <sheetName val="S4"/>
      <sheetName val="SITE OVERHEADS"/>
      <sheetName val="dept"/>
      <sheetName val="P &amp; M ABS"/>
      <sheetName val="P &amp; M DEP"/>
      <sheetName val="P &amp; M OPER"/>
      <sheetName val="P &amp; M FUEL MAIN"/>
      <sheetName val="Basic Material Prices"/>
      <sheetName val="EW &amp; BF"/>
      <sheetName val="concrete"/>
      <sheetName val="Formwork costing"/>
      <sheetName val="formwork"/>
      <sheetName val="FloorBeam"/>
      <sheetName val="Costing for FW"/>
      <sheetName val="steelworks"/>
      <sheetName val="Masonry"/>
      <sheetName val="Flooring &amp; Painting"/>
      <sheetName val="Toilet WP"/>
      <sheetName val="Site Toilet Facilities"/>
      <sheetName val="Sanitary works"/>
      <sheetName val="Miscellaneous"/>
      <sheetName val="ACE-Top"/>
      <sheetName val="Working-Fab,Erec etc"/>
      <sheetName val="list"/>
      <sheetName val="Fill this out first..."/>
      <sheetName val="DetEst"/>
      <sheetName val="lab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OEC"/>
      <sheetName val="CABLE BULK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6-2차"/>
      <sheetName val="MC-01"/>
      <sheetName val="SUMMARY (0)"/>
      <sheetName val="COA-17"/>
      <sheetName val="C-18"/>
      <sheetName val="Rev P"/>
      <sheetName val="WORKING"/>
      <sheetName val="BQ List MNHRS"/>
      <sheetName val="PipWT"/>
      <sheetName val="97 사업추정(WEKI)"/>
      <sheetName val="eq_data"/>
      <sheetName val="ELEC_DCI"/>
      <sheetName val="INST_DCI"/>
      <sheetName val="장비비-관세+운반비+가설발전-동원계획"/>
      <sheetName val="ANALYSER"/>
      <sheetName val="FWBS7000,8000"/>
      <sheetName val="INS"/>
      <sheetName val="갑지"/>
      <sheetName val="Resource"/>
      <sheetName val="환율표"/>
      <sheetName val="h-013211-2"/>
      <sheetName val="가도공"/>
      <sheetName val="대비내역"/>
      <sheetName val="일위대가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Cost of O &amp; O"/>
      <sheetName val="Analysis"/>
      <sheetName val="Analy_7-10"/>
      <sheetName val="basdat"/>
      <sheetName val="S2groupcode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Expenditure plan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ORDER BOOKING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Design"/>
      <sheetName val="TBAL9697 -group wise  sdpl"/>
      <sheetName val="OVER HEADS"/>
      <sheetName val="Cover Sheet"/>
      <sheetName val="BOQ REV A"/>
      <sheetName val="BOQ"/>
      <sheetName val="PTB (IO)"/>
      <sheetName val="BMS "/>
      <sheetName val="SPT vs PHI"/>
      <sheetName val="PIPING"/>
      <sheetName val="八幡"/>
      <sheetName val="300x500"/>
      <sheetName val="scurve calc (2)"/>
      <sheetName val="Direct cost shed A-2 "/>
      <sheetName val="#REF!"/>
      <sheetName val="Boq Block A"/>
      <sheetName val="A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ITE OVERHEADS"/>
      <sheetName val="labour coeff"/>
      <sheetName val="zone-8"/>
      <sheetName val="MHNO_LEV"/>
      <sheetName val="M-Book for Conc"/>
      <sheetName val="M-Book for FW"/>
      <sheetName val="Site Dev BOQ"/>
      <sheetName val="Sheet3"/>
      <sheetName val="VCH-SLC"/>
      <sheetName val="Supplier"/>
      <sheetName val="upa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LICATE"/>
      <sheetName val="Costing Upto Mar'11 (2)"/>
      <sheetName val="Tender Summary"/>
      <sheetName val="p&amp;m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Civil Boq"/>
      <sheetName val="dBase"/>
      <sheetName val="SUMMARY(E)"/>
      <sheetName val="List"/>
      <sheetName val="Meas.-Hotel Part"/>
      <sheetName val="Contract Night Staff"/>
      <sheetName val="Contract Day Staff"/>
      <sheetName val="Day Shift"/>
      <sheetName val="Night Shift"/>
      <sheetName val="Headings"/>
      <sheetName val="22.12.2011"/>
      <sheetName val="Fee Rate Summary"/>
      <sheetName val="BOQ_Direct_selling cost"/>
      <sheetName val="factors"/>
      <sheetName val=" 09.07.10 M顅ᎆ뤀ᨇ԰缀"/>
      <sheetName val="beam-reinft"/>
      <sheetName val="Build-up"/>
      <sheetName val="BOQ (2)"/>
      <sheetName val="2gii"/>
      <sheetName val="Meas__Hotel Part"/>
      <sheetName val="St.co.91.5lvl"/>
      <sheetName val="Data"/>
      <sheetName val="Lead"/>
      <sheetName val="Sheet2"/>
      <sheetName val="Sales &amp; Prod"/>
      <sheetName val="IO List"/>
      <sheetName val="Detail"/>
      <sheetName val="final abstract"/>
      <sheetName val="Fill this out first..."/>
      <sheetName val="INPUT SHEET"/>
      <sheetName val="temp"/>
      <sheetName val="GBW"/>
      <sheetName val="HEAD"/>
      <sheetName val="Labour productivity"/>
      <sheetName val="SP Break Up"/>
      <sheetName val="공장별판관비배부"/>
      <sheetName val="Staff Acco."/>
      <sheetName val="Costing"/>
      <sheetName val=" 09.07.10 M顅ᎆ뤀ᨇ԰?缀?"/>
      <sheetName val="TBAL9697 _group wise  sdpl"/>
      <sheetName val="Intake"/>
      <sheetName val="inWords"/>
      <sheetName val="Ave.wtd.rates"/>
      <sheetName val="Material "/>
      <sheetName val="Labour &amp; Plant"/>
      <sheetName val="Cashflow projection"/>
      <sheetName val="Item- Compact"/>
      <sheetName val="PA- Consutant "/>
      <sheetName val="HVAC"/>
      <sheetName val="BS8007"/>
      <sheetName val="Civil Works"/>
      <sheetName val="DataInput"/>
      <sheetName val="DataInput-1"/>
      <sheetName val="DI Rate Analysis"/>
      <sheetName val="Economic RisingMain  Ph-I"/>
      <sheetName val="master"/>
      <sheetName val="Assumptions"/>
      <sheetName val="col-reinft1"/>
      <sheetName val="section"/>
      <sheetName val="MN T.B."/>
      <sheetName val="Structure Bills Qty"/>
      <sheetName val="dlvoid"/>
      <sheetName val="UnitPrices"/>
      <sheetName val="MASTER_OE"/>
      <sheetName val="cash in flow Summary JV "/>
      <sheetName val="water prop."/>
      <sheetName val="GR.slab-reinft"/>
      <sheetName val="AOR"/>
      <sheetName val="Cost Index"/>
      <sheetName val="sheeet7"/>
      <sheetName val="Rate analysis- BOQ 1 "/>
      <sheetName val="box-12"/>
      <sheetName val="08.07.10헾】_x0005_ꎋ"/>
      <sheetName val="Voucher"/>
      <sheetName val="3cd Annexure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T-P1, FINISHES WORKING "/>
      <sheetName val="Assumption &amp; Exclusion"/>
      <sheetName val="querries"/>
      <sheetName val="1.Civil-RA"/>
      <sheetName val="08.07.10헾】_x0005_????ꎋ"/>
      <sheetName val="wordsdata"/>
      <sheetName val="Labour"/>
      <sheetName val="INDIGINEOUS ITEMS "/>
      <sheetName val="gen"/>
      <sheetName val="Project Details.."/>
      <sheetName val="F20 Risk Analysis"/>
      <sheetName val="Change Order Log"/>
      <sheetName val="lookups"/>
      <sheetName val="ref"/>
      <sheetName val="Bin"/>
      <sheetName val="2000 MOR"/>
      <sheetName val="estm_mech"/>
      <sheetName val="DI_Rate_Analysis"/>
      <sheetName val="Economic_RisingMain__Ph-I"/>
      <sheetName val="TAX_BILLS"/>
      <sheetName val="CASH_BILLS"/>
      <sheetName val="LABOUR_BILLS"/>
      <sheetName val="puch_order"/>
      <sheetName val="Sheet1_(2)"/>
      <sheetName val=" 09.07.10 M顅ᎆ뤀ᨇ԰"/>
      <sheetName val=" 09.07.10 M顅ᎆ뤀ᨇ԰_缀_"/>
      <sheetName val="FT-05-02IsoBOM"/>
      <sheetName val="CT"/>
      <sheetName val="PT"/>
      <sheetName val="Analy_7-10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Expenditure_plan"/>
      <sheetName val="ORDER_BOOKING"/>
      <sheetName val="M-Book_for_Conc"/>
      <sheetName val="M-Book_for_FW"/>
      <sheetName val="22_12_2011"/>
      <sheetName val="BOQ_(2)"/>
      <sheetName val="Prelims Breakup"/>
      <sheetName val="B3-B4-B5-B6"/>
      <sheetName val="Boq_Block_A"/>
      <sheetName val="_24_07_10_RS_&amp;_SECURITY"/>
      <sheetName val="24_07_10_CIVIL_WET"/>
      <sheetName val="_24_07_10_CIVIL"/>
      <sheetName val="analysis"/>
      <sheetName val=" _x000a_¢_x0002_&amp;ú5#"/>
      <sheetName val=""/>
      <sheetName val="Driveway Beams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PRELIM5"/>
      <sheetName val="Rate Analysis"/>
      <sheetName val="Prelims_Breakup"/>
      <sheetName val="PIPELINE"/>
      <sheetName val="CIVIL"/>
      <sheetName val="_22_07_10_MECH-TANK"/>
      <sheetName val="_21_07_10_N_SHIFT_MECH-FAB"/>
      <sheetName val="_21_07_10_N_SHIFT_MECH-TANK"/>
      <sheetName val="_21_07_10_RS_&amp;_SECURITY"/>
      <sheetName val="21_07_10_CIVIL_WET"/>
      <sheetName val="x-items"/>
      <sheetName val="_21_07_10_CIVIL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_16_07_10_N_SHIFT_MECH-FAB"/>
      <sheetName val="_16_07_10_N_SHIFT_MECH-TANK"/>
      <sheetName val="BHANDUP"/>
      <sheetName val="Quote Sheet"/>
      <sheetName val="External Doors"/>
      <sheetName val="T&amp;M"/>
      <sheetName val="RA-markate"/>
      <sheetName val="PROCTOR"/>
      <sheetName val="Theo Cons-June'10"/>
      <sheetName val="Eqpmnt Plng"/>
      <sheetName val="LABOUR RATE"/>
      <sheetName val="Material Rate"/>
      <sheetName val="Admin"/>
      <sheetName val=" _x000a_¢_x0002_&amp;???ú5#???????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Assumption Inputs"/>
      <sheetName val="DEINKING(ANNEX 1)"/>
      <sheetName val="COST"/>
      <sheetName val="Grade Slab -1"/>
      <sheetName val="Grade Slab -2"/>
      <sheetName val="Grade slab-3"/>
      <sheetName val="Grade slab -4"/>
      <sheetName val="Grade slab -5"/>
      <sheetName val="Grade slab -6"/>
      <sheetName val="08.07.10헾】_x0005_????菈_x0013_"/>
      <sheetName val="COLUMN"/>
      <sheetName val="ACS(1)"/>
      <sheetName val="FAS-C(4)"/>
      <sheetName val="CCTV(old)"/>
      <sheetName val="Makro1"/>
      <sheetName val="Final"/>
      <sheetName val="Summary-Price_New"/>
      <sheetName val="AN-2K"/>
      <sheetName val="Switch V16"/>
      <sheetName val="08.07.10헾】_x0005__x0000"/>
      <sheetName val="08.07.10헾】_x0005_____ꎋ"/>
      <sheetName val="Cover"/>
      <sheetName val="Data Sheet"/>
      <sheetName val="Background"/>
      <sheetName val="Summary WG"/>
      <sheetName val="L+M"/>
      <sheetName val="Debits as on 12.04.08"/>
      <sheetName val="detail'02"/>
      <sheetName val="Cal"/>
      <sheetName val="Phase 1"/>
      <sheetName val="Pacakges split"/>
      <sheetName val="run"/>
      <sheetName val="AutoOpen Stub Data"/>
      <sheetName val="Code"/>
      <sheetName val="환율"/>
      <sheetName val="Wire"/>
      <sheetName val="pol-60"/>
      <sheetName val="STAFFSCHED "/>
      <sheetName val="08.07.10헾】_x0005_"/>
      <sheetName val="InputPO_Del"/>
      <sheetName val="Factor Sheet"/>
      <sheetName val="Cat A Change Control"/>
      <sheetName val="Deduction of assets"/>
      <sheetName val="India F&amp;S Template"/>
      <sheetName val=" bus bay"/>
      <sheetName val="doq-10"/>
      <sheetName val="doq-I"/>
      <sheetName val="doq 4"/>
      <sheetName val="doq 2"/>
      <sheetName val="d-safe specs"/>
      <sheetName val="  ¢_x0002_&amp;ú5#"/>
      <sheetName val="  ¢_x0002_&amp;???ú5#???????"/>
      <sheetName val="14.07.10@_x0003_&amp;Ò:"/>
      <sheetName val="8!;bÂ/Ò:!Ò8!&amp;&amp;"/>
      <sheetName val="14.07.10Á_x000c__x0003_&amp;î&lt;"/>
      <sheetName val="¸:_x001f_;b+/î&lt;_x001f_î:_x001f_&amp;&amp;"/>
      <sheetName val="Variables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CABLERET"/>
      <sheetName val="B'Sheet"/>
      <sheetName val="Asmp"/>
      <sheetName val="DP"/>
      <sheetName val="currency"/>
      <sheetName val="BLOCK-A (MEA.SHEET)"/>
      <sheetName val="Income Statement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Intro."/>
      <sheetName val="Gate 2"/>
      <sheetName val="Lab"/>
      <sheetName val="BOQ_Direct_selling_cost"/>
      <sheetName val="SEW4"/>
      <sheetName val="14.07.10 CIVIL W ["/>
      <sheetName val="14.07.10@^\_x0001_&amp;_x0012_8"/>
      <sheetName val="Ü5)_x001e_bÝ/_x0012_8)_x0012_6)&amp;&amp;"/>
      <sheetName val="_x0001_"/>
      <sheetName val="UNIT"/>
      <sheetName val="CCY"/>
      <sheetName val="starter"/>
      <sheetName val="FORM7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Index"/>
      <sheetName val="BOQ LT"/>
      <sheetName val="LMP"/>
      <sheetName val="sc-mar2000"/>
      <sheetName val="DSLP"/>
      <sheetName val="Load Details(B2)"/>
      <sheetName val="Works - Quote Sheet"/>
      <sheetName val="MG"/>
      <sheetName val="VALIDATIONS"/>
      <sheetName val="Mat_Cost"/>
      <sheetName val="MASTER_RATE ANALYSIS"/>
      <sheetName val="08.07.10헾】_x0005_??_x0005_"/>
      <sheetName val="08.07.10헾】_x0005_??壀&quot;夌&quot;"/>
      <sheetName val="_21_07_10_N_SHIFT_MECH-FA"/>
      <sheetName val="Report"/>
      <sheetName val="Name List"/>
      <sheetName val="B3-B4-B5-_x0006_"/>
      <sheetName val="_x0017__x0012__x000f__x0012__x0013__x000a__x001a__x001b__x0017_"/>
      <sheetName val="ᬀᜀሀༀሀ"/>
      <sheetName val="#REF"/>
      <sheetName val="Main-Material"/>
      <sheetName val="Form-B"/>
      <sheetName val="Blr hire"/>
      <sheetName val="PRECAST-conc-AI"/>
      <sheetName val="Miscellan%ous_x0008_civil"/>
      <sheetName val="b`sic"/>
      <sheetName val="PRECAST lig(tconc_II"/>
      <sheetName val="目录"/>
      <sheetName val="F&amp;B"/>
      <sheetName val="Kitchen"/>
      <sheetName val="segment_topsheet"/>
      <sheetName val="Cost Basis"/>
      <sheetName val="CON"/>
      <sheetName val="girder"/>
      <sheetName val="Rocker"/>
      <sheetName val="08.07.10헾】_x0005_??헾⿂_x0005_"/>
      <sheetName val="08.07.10헾】_x0005_????懇"/>
      <sheetName val=" _¢_x0002_&amp;"/>
      <sheetName val=" _¢_x0002_&amp;___ú5#_______"/>
      <sheetName val="预算"/>
      <sheetName val="電気設備表"/>
      <sheetName val="Projects"/>
      <sheetName val="Project Ignite"/>
      <sheetName val="08.07.10헾】_x0005_??ꮸ⽚_x0005_"/>
      <sheetName val="08.07.10헾】_x0005_??丵⼽_x0005_"/>
      <sheetName val="08.07.10헾】_x0005_????癠'"/>
      <sheetName val="Sqn_Abs"/>
      <sheetName val="calcul"/>
      <sheetName val="98Price"/>
      <sheetName val="9"/>
      <sheetName val="VF Full Recon"/>
      <sheetName val="PITP3 COPY"/>
      <sheetName val="Meas."/>
      <sheetName val="Expenses Actual Vs. Budgeted"/>
      <sheetName val="Col up to plinth"/>
      <sheetName val="Footing"/>
      <sheetName val="Inputs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ú5#"/>
      <sheetName val="08.07.10헾】_x0005_??헾⽀_x0005_"/>
      <sheetName val="INTRO"/>
      <sheetName val="2.civil-RA"/>
      <sheetName val="08.07.10ⴠ㭮㢝輜_x0018_"/>
      <sheetName val="Misc. Data"/>
      <sheetName val="eq"/>
      <sheetName val=" _x000d_¢_x0002_&amp;???ú5#???????"/>
      <sheetName val="Customize Your Invoice"/>
      <sheetName val="Rate analysis civil"/>
      <sheetName val="경비공통"/>
      <sheetName val="Conc&amp;steel-assets"/>
      <sheetName val="STP"/>
      <sheetName val="08.07.10헾】_x0005_??헾⾑_x0005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ETC Plant Cost"/>
      <sheetName val="_ ¢&amp;ú5#"/>
      <sheetName val="_ ¢&amp;???ú5#???????"/>
      <sheetName val="C-12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Deprec."/>
      <sheetName val="CCTV_EST1"/>
      <sheetName val="KSt - Analysis "/>
      <sheetName val="Section Catalogue"/>
      <sheetName val=" _x000a_¢_x0002_&amp;"/>
      <sheetName val="공사비 내역 (가)"/>
      <sheetName val="CIF COST ITEM"/>
      <sheetName val="Fin. Assumpt. - SensitivitieH"/>
      <sheetName val="08.07.10 CIVIՌ缀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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R.A."/>
      <sheetName val="Material&amp;equipment"/>
      <sheetName val="DOOR-WIND"/>
      <sheetName val="Form 6"/>
      <sheetName val="_x0017__x0012__x000f__x0012__x0013_ _x001a__x001b__x0017_"/>
      <sheetName val="Guide"/>
      <sheetName val="PRECAST_lightconc_II7"/>
      <sheetName val="PRECAST_lightconc-II7"/>
      <sheetName val="jidal_dam7"/>
      <sheetName val="fran_temp7"/>
      <sheetName val="kona_swit7"/>
      <sheetName val="template_(8)7"/>
      <sheetName val="template_(9)7"/>
      <sheetName val="College_Details7"/>
      <sheetName val="Personal_7"/>
      <sheetName val="Cleaning_&amp;_Grubbing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beam-reinft-IIInd_floor5"/>
      <sheetName val="Expenditure_plan5"/>
      <sheetName val="ORDER_BOOKING5"/>
      <sheetName val="Boq_Block_A5"/>
      <sheetName val="SITE_OVERHEADS5"/>
      <sheetName val="labour_coeff5"/>
      <sheetName val="Site_Dev_BOQ5"/>
      <sheetName val="Costing_Upto_Mar'11_(2)5"/>
      <sheetName val="Tender_Summary5"/>
      <sheetName val="M-Book_for_Conc5"/>
      <sheetName val="M-Book_for_FW5"/>
      <sheetName val="TAX_BILLS5"/>
      <sheetName val="CASH_BILLS5"/>
      <sheetName val="LABOUR_BILLS5"/>
      <sheetName val="puch_order5"/>
      <sheetName val="Sheet1_(2)5"/>
      <sheetName val="BOQ_Direct_selling_cost4"/>
      <sheetName val="Meas_-Hotel_Part5"/>
      <sheetName val="scurve_calc_(2)4"/>
      <sheetName val="Contract_Night_Staff4"/>
      <sheetName val="Contract_Day_Staff4"/>
      <sheetName val="Day_Shift4"/>
      <sheetName val="Night_Shift4"/>
      <sheetName val="Direct_cost_shed_A-2_4"/>
      <sheetName val="Fee_Rate_Summary4"/>
      <sheetName val="Civil_Boq4"/>
      <sheetName val="TBAL9697__group_wise__sdpl4"/>
      <sheetName val="final_abstract4"/>
      <sheetName val="22_12_20115"/>
      <sheetName val="BOQ_(2)5"/>
      <sheetName val="Fill_this_out_first___4"/>
      <sheetName val="INPUT_SHEET4"/>
      <sheetName val="St_co_91_5lvl4"/>
      <sheetName val="Ave_wtd_rates4"/>
      <sheetName val="Material_4"/>
      <sheetName val="Labour_&amp;_Plant4"/>
      <sheetName val="Cashflow_projection4"/>
      <sheetName val="PA-_Consutant_4"/>
      <sheetName val="Item-_Compact4"/>
      <sheetName val="Civil_Works4"/>
      <sheetName val="_09_07_10_M顅ᎆ뤀ᨇ԰?缀?4"/>
      <sheetName val="Meas__Hotel_Part4"/>
      <sheetName val="cash_in_flow_Summary_JV_4"/>
      <sheetName val="Cost_Index4"/>
      <sheetName val="1_Civil-RA3"/>
      <sheetName val="water_prop_4"/>
      <sheetName val="GR_slab-reinft4"/>
      <sheetName val="Sales_&amp;_Prod4"/>
      <sheetName val="IO_List4"/>
      <sheetName val="DI_Rate_Analysis5"/>
      <sheetName val="Economic_RisingMain__Ph-I5"/>
      <sheetName val="MN_T_B_4"/>
      <sheetName val="F20_Risk_Analysis3"/>
      <sheetName val="Change_Order_Log3"/>
      <sheetName val="2000_MOR3"/>
      <sheetName val="Staff_Acco_4"/>
      <sheetName val="3cd_Annexure3"/>
      <sheetName val="SP_Break_Up4"/>
      <sheetName val="Labour_productivity4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INDIGINEOUS_ITEMS_3"/>
      <sheetName val="T-P1,_FINISHES_WORKING_3"/>
      <sheetName val="Assumption_&amp;_Exclusion3"/>
      <sheetName val="Project_Details__4"/>
      <sheetName val="Rate_analysis-_BOQ_1_4"/>
      <sheetName val="Driveway_Beams3"/>
      <sheetName val="Prelims_Breakup5"/>
      <sheetName val="_09_07_10_M顅ᎆ뤀ᨇ԰3"/>
      <sheetName val="_09_07_10_M顅ᎆ뤀ᨇ԰_缀_3"/>
      <sheetName val="Structure_Bills_Qty3"/>
      <sheetName val="Rate_Analysis3"/>
      <sheetName val="Eqpmnt_Plng3"/>
      <sheetName val="LABOUR_RATE3"/>
      <sheetName val="Material_Rate3"/>
      <sheetName val="Switch_V163"/>
      <sheetName val="Assumption_Inputs3"/>
      <sheetName val="Debits_as_on_12_04_082"/>
      <sheetName val="Cat_A_Change_Control3"/>
      <sheetName val="Phase_13"/>
      <sheetName val="Pacakges_split3"/>
      <sheetName val="AutoOpen_Stub_Data3"/>
      <sheetName val="DEINKING(ANNEX_1)3"/>
      <sheetName val="External_Doors3"/>
      <sheetName val="Theo_Cons-June'102"/>
      <sheetName val="BLOCK-A_(MEA_SHEET)2"/>
      <sheetName val="Income_Statement2"/>
      <sheetName val="Invoice_Tracker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Data_Sheet2"/>
      <sheetName val="STAFFSCHED_2"/>
      <sheetName val="India_F&amp;S_Template2"/>
      <sheetName val="Factor_Sheet3"/>
      <sheetName val="Quote_Sheet2"/>
      <sheetName val="AFAS_2"/>
      <sheetName val="RDS_&amp;_WLD2"/>
      <sheetName val="PA_System2"/>
      <sheetName val="Server_&amp;_PAC_Room2"/>
      <sheetName val="HVAC_BOQ2"/>
      <sheetName val="Summary_WG2"/>
      <sheetName val="08_07_10헾】"/>
      <sheetName val="Deduction_of_assets2"/>
      <sheetName val="d-safe_specs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11B_2"/>
      <sheetName val="Intro_1"/>
      <sheetName val="Gate_21"/>
      <sheetName val="ACAD_Finishes2"/>
      <sheetName val="Site_Details2"/>
      <sheetName val="Site_Area_Statement2"/>
      <sheetName val="Blr_hire2"/>
      <sheetName val="PRECAST_lig(tconc_II2"/>
      <sheetName val="14_07_10_CIVIL_W [2"/>
      <sheetName val="Cost_Basis1"/>
      <sheetName val="08_07_10헾】??헾⿂"/>
      <sheetName val="08_07_10헾】????懇"/>
      <sheetName val="__¢&amp;"/>
      <sheetName val="__¢&amp;___ú5#_______"/>
      <sheetName val="BOQ_LT2"/>
      <sheetName val="08_07_10헾】??ꮸ⽚"/>
      <sheetName val="08_07_10헾】??丵⼽"/>
      <sheetName val="08_07_10헾】????癠'"/>
      <sheetName val="08_07_10헾】??헾⽀"/>
      <sheetName val="B3-B4-B5-"/>
      <sheetName val="_x000a_"/>
      <sheetName val="VF_Full_Recon1"/>
      <sheetName val="Load_Details(B2)2"/>
      <sheetName val="Works_-_Quote_Sheet2"/>
      <sheetName val="MASTER_RATE_ANALYSIS2"/>
      <sheetName val="Name_List1"/>
      <sheetName val="Misc__Data1"/>
      <sheetName val="__¢&amp;ú5#2"/>
      <sheetName val="__¢&amp;???ú5#???????2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PITP3_COPY1"/>
      <sheetName val="Meas_1"/>
      <sheetName val="Expenses_Actual_Vs__Budgeted1"/>
      <sheetName val="Col_up_to_plinth1"/>
      <sheetName val="RCC,Ret__Wall2"/>
      <sheetName val="Deprec_1"/>
      <sheetName val="KSt_-_Analysis_1"/>
      <sheetName val="Section_Catalogue1"/>
      <sheetName val="08_07_10헾】??壀$夌$"/>
      <sheetName val="Customize_Your_Invoice1"/>
      <sheetName val="__x000a_¢&amp;"/>
      <sheetName val="PRECAST_lightconc-II6"/>
      <sheetName val="jidal_dam6"/>
      <sheetName val="fran_temp6"/>
      <sheetName val="kona_swit6"/>
      <sheetName val="template_(8)6"/>
      <sheetName val="template_(9)6"/>
      <sheetName val="PRECAST_lightconc_II6"/>
      <sheetName val="College_Details6"/>
      <sheetName val="Personal_6"/>
      <sheetName val="Cleaning_&amp;_Grubbing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Boq_Block_A4"/>
      <sheetName val="beam-reinft-IIInd_floor4"/>
      <sheetName val="Expenditure_plan4"/>
      <sheetName val="ORDER_BOOKING4"/>
      <sheetName val="M-Book_for_Conc4"/>
      <sheetName val="M-Book_for_FW4"/>
      <sheetName val="SITE_OVERHEADS4"/>
      <sheetName val="labour_coeff4"/>
      <sheetName val="TAX_BILLS4"/>
      <sheetName val="CASH_BILLS4"/>
      <sheetName val="LABOUR_BILLS4"/>
      <sheetName val="puch_order4"/>
      <sheetName val="Sheet1_(2)4"/>
      <sheetName val="Site_Dev_BOQ4"/>
      <sheetName val="Costing_Upto_Mar'11_(2)4"/>
      <sheetName val="Tender_Summary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Meas_-Hotel_Part4"/>
      <sheetName val="TBAL9697__group_wise__sdpl3"/>
      <sheetName val="final_abstract3"/>
      <sheetName val="scurve_calc_(2)3"/>
      <sheetName val="Direct_cost_shed_A-2_3"/>
      <sheetName val="Fee_Rate_Summary3"/>
      <sheetName val="Civil_Boq3"/>
      <sheetName val="BOQ_Direct_selling_cost3"/>
      <sheetName val="22_12_20114"/>
      <sheetName val="Contract_Night_Staff3"/>
      <sheetName val="Contract_Day_Staff3"/>
      <sheetName val="Day_Shift3"/>
      <sheetName val="Night_Shift3"/>
      <sheetName val="BOQ_(2)4"/>
      <sheetName val="Fill_this_out_first___3"/>
      <sheetName val="INPUT_SHEET3"/>
      <sheetName val="Civil_Works3"/>
      <sheetName val="Cashflow_projection3"/>
      <sheetName val="Ave_wtd_rates3"/>
      <sheetName val="Material_3"/>
      <sheetName val="Labour_&amp;_Plant3"/>
      <sheetName val="PA-_Consutant_3"/>
      <sheetName val="Item-_Compact3"/>
      <sheetName val="Meas__Hotel_Part3"/>
      <sheetName val="cash_in_flow_Summary_JV_3"/>
      <sheetName val="Cost_Index3"/>
      <sheetName val="1_Civil-RA2"/>
      <sheetName val="St_co_91_5lvl3"/>
      <sheetName val="water_prop_3"/>
      <sheetName val="GR_slab-reinft3"/>
      <sheetName val="Sales_&amp;_Prod3"/>
      <sheetName val="IO_List3"/>
      <sheetName val="DI_Rate_Analysis4"/>
      <sheetName val="Economic_RisingMain__Ph-I4"/>
      <sheetName val="MN_T_B_3"/>
      <sheetName val="F20_Risk_Analysis2"/>
      <sheetName val="Change_Order_Log2"/>
      <sheetName val="2000_MOR2"/>
      <sheetName val="_09_07_10_M顅ᎆ뤀ᨇ԰?缀?3"/>
      <sheetName val="Staff_Acco_3"/>
      <sheetName val="3cd_Annexure2"/>
      <sheetName val="SP_Break_Up3"/>
      <sheetName val="Labour_productivity3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T-P1,_FINISHES_WORKING_2"/>
      <sheetName val="Assumption_&amp;_Exclusion2"/>
      <sheetName val="Project_Details__3"/>
      <sheetName val="Rate_analysis-_BOQ_1_3"/>
      <sheetName val="Driveway_Beams2"/>
      <sheetName val="Prelims_Breakup4"/>
      <sheetName val="_09_07_10_M顅ᎆ뤀ᨇ԰2"/>
      <sheetName val="_09_07_10_M顅ᎆ뤀ᨇ԰_缀_2"/>
      <sheetName val="Structure_Bills_Qty2"/>
      <sheetName val="Rate_Analysis2"/>
      <sheetName val="Quote_Sheet1"/>
      <sheetName val="External_Doors2"/>
      <sheetName val="Theo_Cons-June'101"/>
      <sheetName val="Eqpmnt_Plng2"/>
      <sheetName val="LABOUR_RATE2"/>
      <sheetName val="Material_Rate2"/>
      <sheetName val="AFAS_1"/>
      <sheetName val="RDS_&amp;_WLD1"/>
      <sheetName val="PA_System1"/>
      <sheetName val="Server_&amp;_PAC_Room1"/>
      <sheetName val="HVAC_BOQ1"/>
      <sheetName val="Assumption_Inputs2"/>
      <sheetName val="DEINKING(ANNEX_1)2"/>
      <sheetName val="Grade_Slab_-12"/>
      <sheetName val="Grade_Slab_-22"/>
      <sheetName val="Grade_slab-32"/>
      <sheetName val="Grade_slab_-42"/>
      <sheetName val="Grade_slab_-52"/>
      <sheetName val="Grade_slab_-62"/>
      <sheetName val="Switch_V162"/>
      <sheetName val="Data_Sheet1"/>
      <sheetName val="Summary_WG1"/>
      <sheetName val="Debits_as_on_12_04_081"/>
      <sheetName val="Phase_12"/>
      <sheetName val="Pacakges_split2"/>
      <sheetName val="AutoOpen_Stub_Data2"/>
      <sheetName val="STAFFSCHED_1"/>
      <sheetName val="Factor_Sheet2"/>
      <sheetName val="Cat_A_Change_Control2"/>
      <sheetName val="Deduction_of_assets1"/>
      <sheetName val="India_F&amp;S_Template1"/>
      <sheetName val="_bus_bay1"/>
      <sheetName val="doq_41"/>
      <sheetName val="doq_21"/>
      <sheetName val="d-safe_specs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BLOCK-A_(MEA_SHEET)1"/>
      <sheetName val="Income_Statement1"/>
      <sheetName val="Invoice_Tracker1"/>
      <sheetName val="11B_1"/>
      <sheetName val="Intro_"/>
      <sheetName val="Gate_2"/>
      <sheetName val="ACAD_Finishes1"/>
      <sheetName val="Site_Details1"/>
      <sheetName val="Site_Area_Statement1"/>
      <sheetName val="Blr_hire1"/>
      <sheetName val="PRECAST_lig(tconc_II1"/>
      <sheetName val="14_07_10_CIVIL_W [1"/>
      <sheetName val="Cost_Basis"/>
      <sheetName val="BOQ_LT1"/>
      <sheetName val="VF_Full_Recon"/>
      <sheetName val="Load_Details(B2)1"/>
      <sheetName val="Works_-_Quote_Sheet1"/>
      <sheetName val="MASTER_RATE_ANALYSIS1"/>
      <sheetName val="Name_List"/>
      <sheetName val="Misc__Data"/>
      <sheetName val="__¢&amp;ú5#1"/>
      <sheetName val="__¢&amp;???ú5#???????1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PITP3_COPY"/>
      <sheetName val="Meas_"/>
      <sheetName val="Expenses_Actual_Vs__Budgeted"/>
      <sheetName val="Col_up_to_plinth"/>
      <sheetName val="RCC,Ret__Wall1"/>
      <sheetName val="Deprec_"/>
      <sheetName val="KSt_-_Analysis_"/>
      <sheetName val="Section_Catalogue"/>
      <sheetName val="Customize_Your_Invoice"/>
      <sheetName val="Project_Ignite"/>
      <sheetName val="Raw_Data"/>
      <sheetName val="2_civil-RA"/>
      <sheetName val="08_07_10ⴠ㭮㢝輜"/>
      <sheetName val="Rate_analysis_civil"/>
      <sheetName val="08_07_10헾】??헾⾑"/>
      <sheetName val="Lifts_&amp;_Escal-BOQ"/>
      <sheetName val="FIRE_BOQ"/>
      <sheetName val="ETC_Plant_Cost"/>
      <sheetName val="공사비_내역_(가)"/>
      <sheetName val="CIF_COST_ITEM"/>
      <sheetName val="Fin__Assumpt__-_SensitivitieH"/>
      <sheetName val="08_07_10_CIVIՌ缀"/>
      <sheetName val="Fin__Assumpt__-_Sensitivitie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R_A_"/>
      <sheetName val="Form_6"/>
      <sheetName val="_"/>
      <sheetName val="Array"/>
      <sheetName val="Array (2)"/>
      <sheetName val="_22_07_10_MECH-FþÕ"/>
      <sheetName val="precast RC element"/>
      <sheetName val="beam-reinft-machine rm"/>
      <sheetName val="08.07.10헾】_x0005_??苈ô헾⼤"/>
      <sheetName val="08.07.10헾】_x0005_??헾　_x0005_"/>
      <sheetName val="RA BILL - 1"/>
      <sheetName val="Tax Inv"/>
      <sheetName val="Tax Inv (Client)"/>
      <sheetName val="abst-of -cost"/>
      <sheetName val="Cash Flow Input Data_ISC"/>
      <sheetName val="Interface_SC"/>
      <sheetName val="Calc_ISC"/>
      <sheetName val="Calc_SC"/>
      <sheetName val="Interface_ISC"/>
      <sheetName val="GD"/>
      <sheetName val="Con0304"/>
      <sheetName val="LEVEL SHEET"/>
      <sheetName val="Eqpmnt Pln"/>
      <sheetName val="Eqpmnt PlnH"/>
      <sheetName val="Eqpmnt PlnÄ"/>
      <sheetName val="Master data"/>
      <sheetName val="Codes"/>
      <sheetName val="CPIPE2"/>
      <sheetName val="BLK2"/>
      <sheetName val="BLK3"/>
      <sheetName val="E &amp; R"/>
      <sheetName val="radar"/>
      <sheetName val="UG"/>
      <sheetName val="SOR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Footing "/>
      <sheetName val="MS Loan repayments"/>
      <sheetName val="Detail In Door Stad"/>
      <sheetName val="월선수금"/>
      <sheetName val="Basement Budget"/>
      <sheetName val="RES-PLANNING"/>
      <sheetName val=" _¢_x0002_&amp;_x0000"/>
      <sheetName val="PROG_DATA"/>
      <sheetName val="Input"/>
      <sheetName val="basdat"/>
      <sheetName val="maing1"/>
      <sheetName val="S1BOQ"/>
      <sheetName val="WORK TABLE"/>
      <sheetName val="TEXT"/>
      <sheetName val="sept-plan"/>
      <sheetName val="sheet6"/>
      <sheetName val="7 Other Costs"/>
      <sheetName val="Vind - BtB"/>
      <sheetName val="inter"/>
      <sheetName val="foot-slab reinft"/>
      <sheetName val="General Input"/>
      <sheetName val="E_&amp;_R"/>
      <sheetName val="beam-reinft-machine_rm"/>
      <sheetName val="Cash_Flow_Input_Data_ISC"/>
      <sheetName val="F20_Risk_Analysis4"/>
      <sheetName val="Change_Order_Log4"/>
      <sheetName val="2000_MOR4"/>
      <sheetName val="Driveway_Beams4"/>
      <sheetName val="Structure_Bills_Qty4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VF_Full_Recon2"/>
      <sheetName val="PITP3_COPY2"/>
      <sheetName val="Meas_2"/>
      <sheetName val="Expenses_Actual_Vs__Budgeted2"/>
      <sheetName val="Col_up_to_plinth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oject_Ignite1"/>
      <sheetName val="E_&amp;_R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SALA-002"/>
      <sheetName val="ST CODE"/>
      <sheetName val="Jafiliya"/>
      <sheetName val="Oud Metha"/>
      <sheetName val="Port Saeed"/>
      <sheetName val="Al Wasl"/>
      <sheetName val="Zabeel"/>
      <sheetName val="measure"/>
      <sheetName val="Material List "/>
      <sheetName val="Progress"/>
      <sheetName val="OpTrack"/>
      <sheetName val="Erection"/>
      <sheetName val="PointNo.5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Balustrade"/>
      <sheetName val="Varthur 1"/>
      <sheetName val="dummy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CLAY"/>
      <sheetName val="BALAN1"/>
      <sheetName val="HDPE"/>
      <sheetName val="pvc"/>
      <sheetName val="pvc_basic"/>
      <sheetName val="DI"/>
      <sheetName val="hdpe_basic"/>
      <sheetName val="Adimi bldg"/>
      <sheetName val="Pump House"/>
      <sheetName val="Fuel Regu Station"/>
      <sheetName val="0200 Siteworks"/>
      <sheetName val="Basic Data"/>
      <sheetName val="SC Cost FEB 03"/>
      <sheetName val="Design of SF"/>
      <sheetName val="Process"/>
      <sheetName val="PIPING LINE LIST"/>
      <sheetName val="Bank Guarantee"/>
      <sheetName val="Crane List General"/>
      <sheetName val="기안"/>
      <sheetName val="출금실적"/>
      <sheetName val="Polythene sheet"/>
      <sheetName val="Output"/>
      <sheetName val="UNP-NCW "/>
      <sheetName val="WB0203-OLDLOAN"/>
      <sheetName val="XR"/>
      <sheetName val="Form_61"/>
      <sheetName val="Lifts_&amp;_Escal-BOQ1"/>
      <sheetName val="FIRE_BOQ1"/>
      <sheetName val=" 09.07.10 M顅ᎆ뤀ᨇ԰v喐"/>
      <sheetName val=" 09.07.10 M顅ᎆ뤀ᨇ԰È盰"/>
      <sheetName val="old_serial no."/>
      <sheetName val="tot_ass_9697"/>
      <sheetName val="Keyword"/>
      <sheetName val="SALE&amp;COST"/>
      <sheetName val="GEN_LOOKUPS"/>
      <sheetName val="BL Staff"/>
      <sheetName val=" "/>
      <sheetName val="œheet3"/>
      <sheetName val="P-II_Cement_Reconkiliation2"/>
      <sheetName val="Temporary"/>
      <sheetName val="ABB"/>
      <sheetName val="GE"/>
      <sheetName val="SC Cost MAR 02"/>
      <sheetName val="Combined Results "/>
      <sheetName val="Cashflow"/>
      <sheetName val="PriceSummary"/>
      <sheetName val="HK"/>
      <sheetName val="Calendar"/>
      <sheetName val="TBEAM"/>
      <sheetName val="Ring Details"/>
      <sheetName val="MFG"/>
      <sheetName val=" _x000a_¢_x0002_&amp;___ú5#_______"/>
      <sheetName val="14.07.10@_x0003_&amp;_x0000"/>
      <sheetName val="_x0"/>
      <sheetName val="14.07.10Á_x000c__x0003_&amp;_x0000"/>
      <sheetName val="  ¢_x0002_&amp;_x0000"/>
      <sheetName val="14.07.10@^__x0001_&amp;_x000"/>
      <sheetName val="08.07.10헾】_x0005____x0005__x00"/>
      <sheetName val="08.07.10헾】_x0005___壀&quot;夌&quot;"/>
      <sheetName val="08.07.10헾】_x0005___헾⿂_x0005__x"/>
      <sheetName val="08.07.10헾】_x0005_____懇"/>
      <sheetName val="08.07.10헾】_x0005___ꮸ⽚_x0005__x"/>
      <sheetName val="08.07.10헾】_x0005___丵⼽_x0005__x"/>
      <sheetName val="08.07.10헾】_x0005_____癠_"/>
      <sheetName val="__x000a_¢&amp;___ú5#_______"/>
      <sheetName val="08.07.10헾】_x0005___헾⽀_x0005__x"/>
      <sheetName val="08.07.10헾】_x0005___헾⾑_x0005__x"/>
      <sheetName val="_x0017__x0012__x0"/>
      <sheetName val="ᬀᜀሀༀሀ_x000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 _x000d_¢_x0002_&amp;"/>
      <sheetName val="08.07.10헾】_x0005___壀$夌$"/>
      <sheetName val=" _x000d_¢_x0002_&amp;___ú5#_______"/>
      <sheetName val="w't table"/>
      <sheetName val="cover page"/>
      <sheetName val="Equipment Master"/>
      <sheetName val="Material Master"/>
      <sheetName val="08.07.10헾】_x0005_??睮は_x0005_"/>
      <sheetName val="Shuttering Material"/>
      <sheetName val="BBS-Residential"/>
      <sheetName val="Basis"/>
      <sheetName val="[temp.xls]14.07.10@_x0003_&amp;Ò:"/>
      <sheetName val="[temp.xls]14.07.10@^\_x0001_&amp;_x0012_8"/>
      <sheetName val="[temp.xls]14_07_10@&amp;Ò:"/>
      <sheetName val="[temp.xls]¸:;b+/î&lt;î:&amp;&amp;"/>
      <sheetName val="[temp.xls]14_07_10@^\&amp;8"/>
      <sheetName val="[temp.xls]Ü5)bÝ/8)6)&amp;&amp;"/>
      <sheetName val="Material"/>
      <sheetName val="Plant &amp;  Machinery"/>
      <sheetName val="Deprec_2"/>
      <sheetName val="Form_62"/>
      <sheetName val="Lifts_&amp;_Escal-BOQ2"/>
      <sheetName val="FIRE_BOQ2"/>
      <sheetName val="leads"/>
      <sheetName val="08.07.10헾】_x0005_?︀ᇕ԰缀"/>
      <sheetName val="08.07.10헾】_x0005_?蠄ሹꠀ䁮_xdc02_"/>
      <sheetName val="08.07.10헾】_x0005_?/退Ý"/>
      <sheetName val="08.07.10헾】_x0005_?蠌ሹ⠀䁫_xdc02_"/>
      <sheetName val="08.07.10헾】_x0005____x0005_"/>
      <sheetName val="14.07.10@_x0003_&amp;Ò."/>
      <sheetName val="8!;bÂ_Ò.!Ò8!&amp;&amp;"/>
      <sheetName val="¸._x001f_;b+_î&lt;_x001f_î._x001f_&amp;&amp;"/>
      <sheetName val="14.07.10@^__x0001_&amp;_x0012_8"/>
      <sheetName val="Ü5)_x001e_bÝ__x0012_8)_x0012_6)&amp;&amp;"/>
      <sheetName val="08.07.10헾】_x0005___헾⿂_x0005_"/>
      <sheetName val="08.07.10헾】_x0005___ꮸ⽚_x0005_"/>
      <sheetName val="_ ¢&amp;___ú5#_______"/>
      <sheetName val="08.07.10헾】_x0005___丵⼽_x0005_"/>
      <sheetName val="08.07.10헾】_x0005___헾⽀_x0005_"/>
      <sheetName val="08.07.10헾】_x0005___헾⾑_x0005_"/>
      <sheetName val="08.07.10헾】_x0005___헾　_x0005_"/>
      <sheetName val="collections plan 0401"/>
      <sheetName val="reference"/>
      <sheetName val="DataSheet"/>
      <sheetName val="Variations"/>
      <sheetName val="Criteria"/>
      <sheetName val="_x0017__x0012__x000f__x0012__x0013__x001a__x0013__x000b__x0006__x0011__x0010__x0007__x0003__x0003_"/>
      <sheetName val="Contract Status"/>
      <sheetName val="Reinforcement"/>
      <sheetName val="Pilling_24"/>
      <sheetName val="Steel-Circular"/>
      <sheetName val="FINOLEX"/>
      <sheetName val="Sheet7"/>
      <sheetName val="08.07.10쪸㱗褰譬'"/>
      <sheetName val="Model"/>
      <sheetName val="CONSTRUCTION COMPONENT"/>
      <sheetName val="wordsdatþ"/>
      <sheetName val="Summary output"/>
      <sheetName val="ITB COST"/>
      <sheetName val="Interior"/>
      <sheetName val="Electrical"/>
      <sheetName val="Mechanical"/>
      <sheetName val="Fire Hydrant"/>
      <sheetName val="Material Spec."/>
      <sheetName val="Terms &amp; conditions"/>
      <sheetName val="WORD"/>
      <sheetName val="Forecast"/>
      <sheetName val="Database"/>
      <sheetName val="Abstract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08.07.10ⴠ_"/>
      <sheetName val="08.07.10 CIVIՌ缀_x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Cable Data"/>
      <sheetName val="Sheet"/>
      <sheetName val="macros"/>
      <sheetName val="08.07.10헾】_x0005____x0005_"/>
      <sheetName val="08.07.10"/>
      <sheetName val="08.07.10 CIVIՌ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banilad"/>
      <sheetName val="Mactan"/>
      <sheetName val="Mandaue"/>
      <sheetName val="DM tANK Allow"/>
      <sheetName val="CMSBM"/>
      <sheetName val="MSU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activit-graph  "/>
      <sheetName val="AREAS"/>
      <sheetName val="Sch-3"/>
      <sheetName val="Theme"/>
      <sheetName val="Measurment"/>
      <sheetName val="Material recovery"/>
      <sheetName val="Basic Rates"/>
      <sheetName val="3LBHK RA"/>
      <sheetName val="Main Gate House"/>
      <sheetName val="ICO_budzet_97"/>
      <sheetName val="Infrastructure"/>
      <sheetName val="NetBQ"/>
      <sheetName val="unit.cost."/>
      <sheetName val="14.07.10@^\_x0001_&amp;"/>
      <sheetName val="08.07.10헾】_x0005_??_x0005_"/>
      <sheetName val="Structure Bills Q_x0011_"/>
      <sheetName val="ༀሀጀᨀᬀᜀ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SPT_vs_PHI30"/>
      <sheetName val="TBAL9697_-group_wise__sdpl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beam-reinft-IIInd_floor28"/>
      <sheetName val="Expenditure_plan28"/>
      <sheetName val="ORDER_BOOKING28"/>
      <sheetName val="SITE_OVERHEADS28"/>
      <sheetName val="labour_coeff28"/>
      <sheetName val="Site_Dev_BOQ28"/>
      <sheetName val="Costing_Upto_Mar'11_(2)28"/>
      <sheetName val="Tender_Summary28"/>
      <sheetName val="Boq_Block_A28"/>
      <sheetName val="M-Book_for_Conc28"/>
      <sheetName val="M-Book_for_FW28"/>
      <sheetName val="TAX_BILLS28"/>
      <sheetName val="CASH_BILLS28"/>
      <sheetName val="LABOUR_BILLS28"/>
      <sheetName val="puch_order28"/>
      <sheetName val="Sheet1_(2)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Meas_-Hotel_Part28"/>
      <sheetName val="scurve_calc_(2)27"/>
      <sheetName val="Contract_Night_Staff27"/>
      <sheetName val="Contract_Day_Staff27"/>
      <sheetName val="Day_Shift27"/>
      <sheetName val="Night_Shift27"/>
      <sheetName val="Direct_cost_shed_A-2_27"/>
      <sheetName val="22_12_201128"/>
      <sheetName val="final_abstract27"/>
      <sheetName val="Fee_Rate_Summary27"/>
      <sheetName val="Civil_Boq27"/>
      <sheetName val="BOQ_(2)28"/>
      <sheetName val="INPUT_SHEET27"/>
      <sheetName val="Ave_wtd_rates27"/>
      <sheetName val="Material_27"/>
      <sheetName val="Labour_&amp;_Plant27"/>
      <sheetName val="Cashflow_projection27"/>
      <sheetName val="PA-_Consutant_27"/>
      <sheetName val="Item-_Compact27"/>
      <sheetName val="Cost_Index27"/>
      <sheetName val="St_co_91_5lvl27"/>
      <sheetName val="Fill_this_out_first___27"/>
      <sheetName val="Meas__Hotel_Part27"/>
      <sheetName val="cash_in_flow_Summary_JV_27"/>
      <sheetName val="water_prop_27"/>
      <sheetName val="GR_slab-reinft27"/>
      <sheetName val="1_Civil-RA27"/>
      <sheetName val="Civil_Works27"/>
      <sheetName val="Sales_&amp;_Prod27"/>
      <sheetName val="IO_List27"/>
      <sheetName val="DI_Rate_Analysis28"/>
      <sheetName val="Economic_RisingMain__Ph-I28"/>
      <sheetName val="TBAL9697__group_wise__sdpl27"/>
      <sheetName val="MN_T_B_27"/>
      <sheetName val="SP_Break_Up27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F20_Risk_Analysis27"/>
      <sheetName val="Change_Order_Log27"/>
      <sheetName val="2000_MOR27"/>
      <sheetName val="_09_07_10_M顅ᎆ뤀ᨇ԰?缀?27"/>
      <sheetName val="Staff_Acco_27"/>
      <sheetName val="3cd_Annexure27"/>
      <sheetName val="Labour_productivity27"/>
      <sheetName val="T-P1,_FINISHES_WORKING_27"/>
      <sheetName val="Assumption_&amp;_Exclusion27"/>
      <sheetName val="_09_07_10_M顅ᎆ뤀ᨇ԰27"/>
      <sheetName val="_09_07_10_M顅ᎆ뤀ᨇ԰_缀_27"/>
      <sheetName val="INDIGINEOUS_ITEMS_27"/>
      <sheetName val="Structure_Bills_Qty27"/>
      <sheetName val="Project_Details__27"/>
      <sheetName val="Prelims_Breakup28"/>
      <sheetName val="Rate_analysis-_BOQ_1_27"/>
      <sheetName val="External_Doors27"/>
      <sheetName val="Eqpmnt_Plng27"/>
      <sheetName val="LABOUR_RATE27"/>
      <sheetName val="Material_Rate27"/>
      <sheetName val="Switch_V1627"/>
      <sheetName val="Assumption_Inputs27"/>
      <sheetName val="Driveway_Beams27"/>
      <sheetName val="Rate_Analysis27"/>
      <sheetName val="Phase_127"/>
      <sheetName val="Pacakges_split27"/>
      <sheetName val="DEINKING(ANNEX_1)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Factor_Sheet27"/>
      <sheetName val="AutoOpen_Stub_Data27"/>
      <sheetName val="Debits_as_on_12_04_0826"/>
      <sheetName val="Data_Sheet26"/>
      <sheetName val="Cat_A_Change_Control27"/>
      <sheetName val="Summary_WG26"/>
      <sheetName val="STAFFSCHED_26"/>
      <sheetName val="Deduction_of_assets25"/>
      <sheetName val="India_F&amp;S_Template26"/>
      <sheetName val="_bus_bay26"/>
      <sheetName val="doq_426"/>
      <sheetName val="doq_226"/>
      <sheetName val="d-safe_specs25"/>
      <sheetName val="Invoice_Tracker26"/>
      <sheetName val="Intro_25"/>
      <sheetName val="Gate_225"/>
      <sheetName val="BLOCK-A_(MEA_SHEET)26"/>
      <sheetName val="11B_26"/>
      <sheetName val="ACAD_Finishes26"/>
      <sheetName val="Site_Details26"/>
      <sheetName val="Site_Area_Statement26"/>
      <sheetName val="BOQ_LT26"/>
      <sheetName val="14_07_10_CIVIL_W [26"/>
      <sheetName val="Load_Details(B2)26"/>
      <sheetName val="Works_-_Quote_Sheet26"/>
      <sheetName val="Income_Statement26"/>
      <sheetName val="MASTER_RATE_ANALYSIS25"/>
      <sheetName val="Name_List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Cost_Basis25"/>
      <sheetName val="Blr_hire25"/>
      <sheetName val="PRECAST_lig(tconc_II25"/>
      <sheetName val="Quote_Sheet25"/>
      <sheetName val="VF_Full_Recon25"/>
      <sheetName val="Project_Ignite25"/>
      <sheetName val="PITP3_COPY25"/>
      <sheetName val="Meas_25"/>
      <sheetName val="Expenses_Actual_Vs__Budgeted25"/>
      <sheetName val="Col_up_to_plinth25"/>
      <sheetName val="Misc__Data25"/>
      <sheetName val="Customize_Your_Invoice25"/>
      <sheetName val="Fin__Assumpt__-_SensitivitieH25"/>
      <sheetName val="Fin__Assumpt__-_Sensitivitie1"/>
      <sheetName val="RCC,Ret__Wall25"/>
      <sheetName val="precast_RC_element"/>
      <sheetName val="beam-reinft-machine_rm25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08_07_10헾】??苈ô헾⼤"/>
      <sheetName val="08_07_10헾】??헾　"/>
      <sheetName val="RA_BILL_-_1"/>
      <sheetName val="Tax_Inv"/>
      <sheetName val="Tax_Inv_(Client)"/>
      <sheetName val="Rate_analysis_civil1"/>
      <sheetName val="Raw_Data8"/>
      <sheetName val="Array_(2)"/>
      <sheetName val="KSt_-_Analysis_8"/>
      <sheetName val="Section_Catalogue8"/>
      <sheetName val="E_&amp;_R25"/>
      <sheetName val="Cash_Flow_Input_Data_ISC25"/>
      <sheetName val="__¢&amp;ú5#9"/>
      <sheetName val="__¢&amp;???ú5#???????9"/>
      <sheetName val="LEVEL_SHEET1"/>
      <sheetName val="14_07_10@"/>
      <sheetName val="14_07_10Á&amp;"/>
      <sheetName val="__¢&amp;1"/>
      <sheetName val="__¢&amp;___ú5#_______1"/>
      <sheetName val="14_07_10@^_&amp;"/>
      <sheetName val="공사비_내역_(가)8"/>
      <sheetName val="Eqpmnt_Pln"/>
      <sheetName val="Eqpmnt_PlnH"/>
      <sheetName val="Eqpmnt_PlnÄ"/>
      <sheetName val="__¢&amp;_x0000"/>
      <sheetName val="Footing_"/>
      <sheetName val="WORK_TABLE"/>
      <sheetName val="General_Input"/>
      <sheetName val="PointNo_5"/>
      <sheetName val="foot-slab_reinft"/>
      <sheetName val="7_Other_Costs"/>
      <sheetName val="Vind_-_BtB"/>
      <sheetName val="Basement_Budget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MS_Loan_repayments"/>
      <sheetName val="COP_Final"/>
      <sheetName val="BL_Staff"/>
      <sheetName val="Varthur_1"/>
      <sheetName val="ST_CODE"/>
      <sheetName val="Oud_Metha"/>
      <sheetName val="Port_Saeed"/>
      <sheetName val="Al_Wasl"/>
      <sheetName val="old_serial_no_"/>
      <sheetName val="abst-of_-cost"/>
      <sheetName val="Master_data"/>
      <sheetName val="SC_Cost_MAR_02"/>
      <sheetName val="Detail_In_Door_Stad"/>
      <sheetName val="FdnDes_Soil"/>
      <sheetName val="Link"/>
      <sheetName val="_x0017__x0012__x000f__x0012__x0013__x000a__x001a__x001b__x0012_"/>
      <sheetName val=" _x000e__x0003__x0017__x0012__x000f__x0012__x0013__x001a__x001b__x0017_"/>
      <sheetName val="ᬀᜀሀༀሀጀᨀᬀᜀሀༀሀጀᨀᬀᜀሀༀ"/>
      <sheetName val=" AnalysisPCC"/>
      <sheetName val="Analysis-NH-Culverts"/>
      <sheetName val="RMR"/>
      <sheetName val="Substation"/>
      <sheetName val="IDCCALHYD-GOO"/>
      <sheetName val="GF Columns"/>
      <sheetName val="PMS"/>
      <sheetName val="DISTRIBUTION"/>
      <sheetName val="2_civil-RA1"/>
      <sheetName val="2_civil-RA2"/>
      <sheetName val="2_civil-RA3"/>
      <sheetName val="PROGRAMME"/>
      <sheetName val="PROG SUMMARY"/>
      <sheetName val="[temp.xls]08.07.10헾】_x0005_?/退Ý"/>
      <sheetName val="[temp.xls]14.07.10@^\_x0001_&amp;"/>
      <sheetName val="IDC"/>
      <sheetName val="Road Works"/>
      <sheetName val="Footpath"/>
      <sheetName val="Recharge pit"/>
      <sheetName val="Boundary wall"/>
      <sheetName val="BW Repairing &amp; Repainting"/>
      <sheetName val="Water Works"/>
      <sheetName val="SS Tank"/>
      <sheetName val="Rectification-DI line"/>
      <sheetName val="Watering &amp; Compaction"/>
      <sheetName val="Water Supply &amp; Recycle Network"/>
      <sheetName val="Storm Water Drainage"/>
      <sheetName val="Dewatering"/>
      <sheetName val="Rectification-PSS-1"/>
      <sheetName val="Horticulture &amp; Landscaping"/>
      <sheetName val="ETC 1010"/>
      <sheetName val="ETC.1020"/>
      <sheetName val="ETC1090"/>
      <sheetName val="IPS Flooring"/>
      <sheetName val="Pump Grouting"/>
      <sheetName val="Down Take Pipe"/>
      <sheetName val="Pipe Grouting"/>
      <sheetName val="Plug Removing"/>
      <sheetName val="UGT Cleaning"/>
      <sheetName val="Leveling &amp; Dressing"/>
      <sheetName val="STRIP Sizing"/>
      <sheetName val="doq-1 DOQ Culvert"/>
      <sheetName val="doq-1 Aoq Culvert"/>
      <sheetName val="Exc"/>
      <sheetName val="RCC"/>
      <sheetName val="Valves"/>
      <sheetName val="MS Rates"/>
      <sheetName val="pricing"/>
      <sheetName val="sof"/>
      <sheetName val="RateAnalysis"/>
      <sheetName val="Water supply distribution syste"/>
      <sheetName val="Title"/>
      <sheetName val="Sketch"/>
      <sheetName val="Door Types"/>
      <sheetName val="CONCEPT DESIGN QTY"/>
      <sheetName val="Slab Level"/>
      <sheetName val="ENG"/>
      <sheetName val="Design basis-C"/>
      <sheetName val="load data"/>
      <sheetName val="MCC IC"/>
      <sheetName val="MH BUDGET JAN'98"/>
      <sheetName val="15THMONTH"/>
      <sheetName val="p_2"/>
      <sheetName val="MH CONSPTN"/>
      <sheetName val="BASE DATI"/>
      <sheetName val="book1"/>
      <sheetName val="ELECT"/>
      <sheetName val="RMPAR"/>
      <sheetName val="Site_Dev_BO䡑3"/>
      <sheetName val=" 09.07.10 M蕸\헾⿓_x0005_"/>
      <sheetName val="[temp.xls]14.07.10@"/>
      <sheetName val="08.07.10헾】_x0005_?︀ᇕ԰"/>
      <sheetName val="08.07.10헾】_x0005_?/"/>
      <sheetName val="_x0017_"/>
      <sheetName val="[temp.xls]08.07.10헾】_x0005_?/"/>
      <sheetName val="[temp.xls]________8___b_______2"/>
      <sheetName val="[temp.xls]____________b_______2"/>
      <sheetName val="[temp.xls]________5___b___8___2"/>
      <sheetName val="[temp.xls]________8___b_______3"/>
      <sheetName val="[temp.xls]____________b_______3"/>
      <sheetName val="[temp.xls]________5___b___8___3"/>
      <sheetName val="[temp.xls][temp.xls]14_07_10__2"/>
      <sheetName val="[temp.xls][temp.xls]14_07_10__3"/>
      <sheetName val="[temp.xls][temp.xls]14_07_10__4"/>
      <sheetName val="[temp.xls][temp.xls]___b______2"/>
      <sheetName val="[temp.xls][temp.xls]14_07_10__5"/>
      <sheetName val="[temp.xls][temp.xls]_5_b__8_6_2"/>
      <sheetName val="[temp.xls][temp.xls]08_07_10__2"/>
      <sheetName val="[temp.xls][temp.xls]14_07_10__6"/>
      <sheetName val="4 Annex 1 Basic rate"/>
      <sheetName val="Assmpns"/>
      <sheetName val="STRL"/>
      <sheetName val="UK"/>
      <sheetName val="GraphData"/>
      <sheetName val="일위(PN)"/>
      <sheetName val="SSR"/>
      <sheetName val="PPA Summary"/>
      <sheetName val="Timesheet"/>
      <sheetName val="Door"/>
      <sheetName val="13. Steel - Ratio"/>
      <sheetName val="wdr bldg"/>
      <sheetName val="Labels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PROCURE"/>
      <sheetName val="단면가정"/>
      <sheetName val="설계조건"/>
      <sheetName val="LOADDAT"/>
      <sheetName val="Lookup"/>
      <sheetName val="PO NOS"/>
      <sheetName val="Fill this out first___"/>
      <sheetName val="steam outlet"/>
      <sheetName val="tie beam"/>
      <sheetName val="Footings"/>
      <sheetName val="shet6"/>
      <sheetName val="BOQ_L4"/>
      <sheetName val="SUMRY"/>
      <sheetName val="DGT"/>
      <sheetName val="INTROD"/>
      <sheetName val="Equiv.Length"/>
      <sheetName val="Building_List"/>
      <sheetName val="Sump"/>
      <sheetName val="TITLES"/>
      <sheetName val="Rate"/>
      <sheetName val="ON BPCS"/>
      <sheetName val="Analysis-NH-Roads"/>
      <sheetName val="Analysis-NH-Bridges"/>
      <sheetName val="Hardware"/>
      <sheetName val="Labour List "/>
      <sheetName val="Plant List"/>
      <sheetName val="Material List"/>
      <sheetName val="_x0017__x0012__x000f__x0012__x0013_ _x001a__x001b__x0012_"/>
      <sheetName val="Fin Sum"/>
      <sheetName val="Field Values"/>
      <sheetName val="9. Package split - Cost "/>
      <sheetName val="CIF_COST_ITEM1"/>
      <sheetName val="CIF_COST_ITEM2"/>
      <sheetName val="Initial Data"/>
      <sheetName val="CIF_COST_ITEM3"/>
      <sheetName val="Sum6Jun99"/>
      <sheetName val="CIF_COST_ITEM4"/>
      <sheetName val="Oud_Metha1"/>
      <sheetName val="Port_Saeed1"/>
      <sheetName val="Al_Wasl1"/>
      <sheetName val="Initial_Data"/>
      <sheetName val="CIF_COST_ITEM5"/>
      <sheetName val="Oud_Metha2"/>
      <sheetName val="Port_Saeed2"/>
      <sheetName val="Al_Wasl2"/>
      <sheetName val="Initial_Data1"/>
      <sheetName val="Basement_Budget1"/>
      <sheetName val="CIF_COST_ITEM6"/>
      <sheetName val="Oud_Metha3"/>
      <sheetName val="Port_Saeed3"/>
      <sheetName val="Al_Wasl3"/>
      <sheetName val="Initial_Data2"/>
      <sheetName val="Basement_Budget2"/>
      <sheetName val="CIF_COST_ITEM7"/>
      <sheetName val="Oud_Metha4"/>
      <sheetName val="Port_Saeed4"/>
      <sheetName val="Al_Wasl4"/>
      <sheetName val="Initial_Data3"/>
      <sheetName val="Basement_Budget3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Contents"/>
      <sheetName val="F4.13"/>
      <sheetName val="TOTAL"/>
      <sheetName val="MENSUAL"/>
      <sheetName val="Gym AV"/>
      <sheetName val="OPENINGS"/>
      <sheetName val="Break up Sheet"/>
      <sheetName val="_Data"/>
      <sheetName val="Rates"/>
      <sheetName val="DCI-STR"/>
      <sheetName val="lists"/>
      <sheetName val="73 Free Chart Templates - 3"/>
      <sheetName val="RMes"/>
      <sheetName val="shuttering"/>
      <sheetName val="2.0 Floor Area Summary"/>
      <sheetName val="Angebot18.7."/>
      <sheetName val="App_6"/>
      <sheetName val="PANEL ANNEXURE"/>
      <sheetName val="Cost summary"/>
      <sheetName val="Quantity Freeze"/>
      <sheetName val="Chipping RCC"/>
      <sheetName val=" COP 100%"/>
      <sheetName val="ENCL9"/>
      <sheetName val="BOQ T4B"/>
      <sheetName val="Summary year Plan"/>
      <sheetName val="P&amp;L-BDMC"/>
      <sheetName val="Macro custom function"/>
      <sheetName val="w't_table"/>
      <sheetName val="cover_page"/>
      <sheetName val="DM_tANK_Allow"/>
      <sheetName val="w't_table1"/>
      <sheetName val="cover_page1"/>
      <sheetName val="ST_CODE1"/>
      <sheetName val="DM_tANK_Allow1"/>
      <sheetName val="w't_table3"/>
      <sheetName val="cover_page3"/>
      <sheetName val="ST_CODE3"/>
      <sheetName val="Deprec_3"/>
      <sheetName val="Rate_analysis_civil3"/>
      <sheetName val="DM_tANK_Allow3"/>
      <sheetName val="w't_table2"/>
      <sheetName val="cover_page2"/>
      <sheetName val="ST_CODE2"/>
      <sheetName val="Rate_analysis_civil2"/>
      <sheetName val="DM_tANK_Allow2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@risk rents and incentives"/>
      <sheetName val="Car park lease"/>
      <sheetName val="Net rent analysis"/>
      <sheetName val="Employee Details"/>
      <sheetName val="A1-Continuous"/>
      <sheetName val="Inter Co Balances"/>
      <sheetName val="Masters"/>
      <sheetName val="1.01 (a)"/>
      <sheetName val="labour rates"/>
      <sheetName val="COMPLEXALL"/>
      <sheetName val="doc-specific"/>
      <sheetName val="08.07.10쪸_"/>
      <sheetName val="08.07.10헾】_x0005___睮は_x0005__x"/>
      <sheetName val="08.07.10헾】_x0005__︀ᇕ԰缀"/>
      <sheetName val="08.07.10헾】_x0005__蠄ሹꠀ䁮_xdc02_"/>
      <sheetName val="08.07.10헾】_x0005___退Ý_x"/>
      <sheetName val="08.07.10헾】_x0005__蠌ሹ⠀䁫_xdc02_"/>
      <sheetName val=" 09.07.10 M蕸_헾⿓_x0005_"/>
      <sheetName val=" 09.07.10 _x0005__x0002_"/>
      <sheetName val="wordsdat"/>
      <sheetName val="contactor"/>
      <sheetName val="PRSH"/>
      <sheetName val="s"/>
      <sheetName val="Walk Across"/>
      <sheetName val="B1"/>
      <sheetName val="Ward areas"/>
      <sheetName val="08.07.10헾】_x0005_?蠄ሹꠀ䁮?"/>
      <sheetName val="08.07.10헾】_x0005_?蠌ሹ⠀䁫?"/>
      <sheetName val="Atlas"/>
      <sheetName val="FX Rates"/>
      <sheetName val="Summary (GBP)"/>
      <sheetName val="HPL"/>
      <sheetName val="GLOBAL_REFERRENCE_SHEET"/>
      <sheetName val="[temp.xls] 09.07.10 M蕸\헾⿓_x0005_"/>
      <sheetName val="NPV"/>
      <sheetName val="Switch costs lookup"/>
      <sheetName val="Version"/>
      <sheetName val="AoR Finishing"/>
      <sheetName val="GEN REQ"/>
      <sheetName val="SD and START UP"/>
      <sheetName val="Project Brief"/>
      <sheetName val="Internet"/>
      <sheetName val="Ground Floor"/>
      <sheetName val="E-400 (BW)"/>
      <sheetName val="E-400 (Pl)"/>
      <sheetName val="E-400 Schedule (Pl)"/>
      <sheetName val="E-330 (Pl)"/>
      <sheetName val="E-330 Schedule (Pl)"/>
      <sheetName val="CIV INV&amp;EXP"/>
      <sheetName val="intr stool brkup"/>
      <sheetName val="co_5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Main Assump."/>
      <sheetName val="N-Amritsar 135"/>
      <sheetName val="08.07.10헾】_x0005_?蠄ሹꠀ䁮"/>
      <sheetName val="08.07.10헾】_x0005_?蠌ሹ⠀䁫"/>
      <sheetName val="VARIABLE"/>
      <sheetName val="08.07.10헾】_x0005_???dlvo"/>
      <sheetName val="08.07.10헾】_x0005_?"/>
      <sheetName val="General"/>
      <sheetName val="Table 4"/>
      <sheetName val="Table 5"/>
      <sheetName val="Table 2"/>
      <sheetName val="Table 27"/>
      <sheetName val="INTSHEET"/>
      <sheetName val="INTSHEET3"/>
      <sheetName val="oresreqsum"/>
      <sheetName val="B &amp; C class items "/>
      <sheetName val="GM &amp; TA"/>
      <sheetName val="細目"/>
      <sheetName val="Elect."/>
      <sheetName val="_1唷_07镟10_譎_SH偉FT_襍ECH-TANK21"/>
      <sheetName val="Labour Rate "/>
      <sheetName val="(M+L)"/>
      <sheetName val="Set"/>
      <sheetName val="Pur"/>
      <sheetName val="450 x 350"/>
      <sheetName val="External"/>
      <sheetName val="SUPPLY -Sanitary Fixtures"/>
      <sheetName val="ITEMS FOR CIVIL TENDER"/>
      <sheetName val="LT DATA (Cable)"/>
      <sheetName val="Lifts_&amp;_Escal-BOQ3"/>
      <sheetName val="FIRE_BOQ3"/>
      <sheetName val="Form_63"/>
      <sheetName val="R_A_1"/>
      <sheetName val="_1"/>
      <sheetName val="08_07_10헾】__"/>
      <sheetName val="08_07_10"/>
      <sheetName val="08_07_10_CIVIՌ"/>
      <sheetName val="08_07_10헾】__헾　"/>
      <sheetName val="Combined_Results_"/>
      <sheetName val="Material_List_"/>
      <sheetName val="Shuttering_Material"/>
      <sheetName val="14_07_10@&amp;_x000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Lifts_&amp;_Escal-BOQ4"/>
      <sheetName val="FIRE_BOQ4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Fin__Assumpt__-_Sensitivitie2"/>
      <sheetName val="KSt_-_Analysis_9"/>
      <sheetName val="Section_Catalogue9"/>
      <sheetName val="Form_64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__¢&amp;ú5#10"/>
      <sheetName val="__¢&amp;???ú5#???????10"/>
      <sheetName val="beam-reinft-machine_rm26"/>
      <sheetName val="E_&amp;_R26"/>
      <sheetName val="RA_BILL_-_11"/>
      <sheetName val="Tax_Inv1"/>
      <sheetName val="Tax_Inv_(Client)1"/>
      <sheetName val="R_A_2"/>
      <sheetName val="General_Input1"/>
      <sheetName val="precast_RC_element1"/>
      <sheetName val="Cash_Flow_Input_Data_ISC26"/>
      <sheetName val="Eqpmnt_PlnH1"/>
      <sheetName val="Eqpmnt_PlnÄ1"/>
      <sheetName val="MS_Loan_repayments1"/>
      <sheetName val="LEVEL_SHEET2"/>
      <sheetName val="Footing_1"/>
      <sheetName val="WORK_TABLE1"/>
      <sheetName val="PointNo_51"/>
      <sheetName val="foot-slab_reinft1"/>
      <sheetName val="7_Other_Costs1"/>
      <sheetName val="Vind_-_BtB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Lifts_&amp;_Escal-BOQ5"/>
      <sheetName val="FIRE_BOQ5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Fin__Assumpt__-_Sensitivitie3"/>
      <sheetName val="KSt_-_Analysis_10"/>
      <sheetName val="Section_Catalogue10"/>
      <sheetName val="Form_65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__¢&amp;ú5#11"/>
      <sheetName val="__¢&amp;???ú5#???????11"/>
      <sheetName val="beam-reinft-machine_rm27"/>
      <sheetName val="E_&amp;_R27"/>
      <sheetName val="RA_BILL_-_12"/>
      <sheetName val="Tax_Inv2"/>
      <sheetName val="Tax_Inv_(Client)2"/>
      <sheetName val="R_A_3"/>
      <sheetName val="General_Input2"/>
      <sheetName val="precast_RC_element2"/>
      <sheetName val="Cash_Flow_Input_Data_ISC27"/>
      <sheetName val="Eqpmnt_PlnH2"/>
      <sheetName val="Eqpmnt_PlnÄ2"/>
      <sheetName val="MS_Loan_repayments2"/>
      <sheetName val="LEVEL_SHEET3"/>
      <sheetName val="Footing_2"/>
      <sheetName val="WORK_TABLE2"/>
      <sheetName val="PointNo_52"/>
      <sheetName val="foot-slab_reinft2"/>
      <sheetName val="7_Other_Costs2"/>
      <sheetName val="Vind_-_BtB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Lifts_&amp;_Escal-BOQ6"/>
      <sheetName val="FIRE_BOQ6"/>
      <sheetName val="RCC,Ret__Wall28"/>
      <sheetName val="Fin__Assumpt__-_SensitivitieH28"/>
      <sheetName val="Raw_Data11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Fin__Assumpt__-_Sensitivitie4"/>
      <sheetName val="KSt_-_Analysis_11"/>
      <sheetName val="Section_Catalogue11"/>
      <sheetName val="Form_66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Deprec_6"/>
      <sheetName val="__¢&amp;ú5#12"/>
      <sheetName val="__¢&amp;???ú5#???????12"/>
      <sheetName val="beam-reinft-machine_rm28"/>
      <sheetName val="E_&amp;_R28"/>
      <sheetName val="RA_BILL_-_13"/>
      <sheetName val="Tax_Inv3"/>
      <sheetName val="Tax_Inv_(Client)3"/>
      <sheetName val="R_A_4"/>
      <sheetName val="공사비_내역_(가)11"/>
      <sheetName val="General_Input3"/>
      <sheetName val="precast_RC_element3"/>
      <sheetName val="Cash_Flow_Input_Data_ISC28"/>
      <sheetName val="Eqpmnt_PlnH3"/>
      <sheetName val="Eqpmnt_PlnÄ3"/>
      <sheetName val="MS_Loan_repayments3"/>
      <sheetName val="LEVEL_SHEET4"/>
      <sheetName val="Footing_3"/>
      <sheetName val="WORK_TABLE3"/>
      <sheetName val="PointNo_53"/>
      <sheetName val="foot-slab_reinft3"/>
      <sheetName val="7_Other_Costs3"/>
      <sheetName val="Vind_-_BtB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2_civil-RA4"/>
      <sheetName val="PITP3_COPY29"/>
      <sheetName val="Meas_29"/>
      <sheetName val="Expenses_Actual_Vs__Budgeted29"/>
      <sheetName val="Col_up_to_plinth29"/>
      <sheetName val="Lifts_&amp;_Escal-BOQ7"/>
      <sheetName val="FIRE_BOQ7"/>
      <sheetName val="RCC,Ret__Wall29"/>
      <sheetName val="Fin__Assumpt__-_SensitivitieH29"/>
      <sheetName val="Raw_Data12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Fin__Assumpt__-_Sensitivitie5"/>
      <sheetName val="KSt_-_Analysis_12"/>
      <sheetName val="Section_Catalogue12"/>
      <sheetName val="Form_67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Deprec_7"/>
      <sheetName val="Rate_analysis_civil5"/>
      <sheetName val="__¢&amp;ú5#13"/>
      <sheetName val="__¢&amp;???ú5#???????13"/>
      <sheetName val="beam-reinft-machine_rm29"/>
      <sheetName val="E_&amp;_R29"/>
      <sheetName val="RA_BILL_-_14"/>
      <sheetName val="Tax_Inv4"/>
      <sheetName val="Tax_Inv_(Client)4"/>
      <sheetName val="R_A_5"/>
      <sheetName val="공사비_내역_(가)12"/>
      <sheetName val="General_Input4"/>
      <sheetName val="precast_RC_element4"/>
      <sheetName val="Cash_Flow_Input_Data_ISC29"/>
      <sheetName val="Eqpmnt_PlnH4"/>
      <sheetName val="Eqpmnt_PlnÄ4"/>
      <sheetName val="MS_Loan_repayments4"/>
      <sheetName val="LEVEL_SHEET5"/>
      <sheetName val="Footing_4"/>
      <sheetName val="WORK_TABLE4"/>
      <sheetName val="PointNo_54"/>
      <sheetName val="foot-slab_reinft4"/>
      <sheetName val="7_Other_Costs4"/>
      <sheetName val="Vind_-_BtB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Load Details(B1)"/>
      <sheetName val=" 08.07.10 RS &amp; S䂰⁜㩰⁜e"/>
      <sheetName val="equiplist"/>
      <sheetName val="HIRA Format"/>
      <sheetName val="2nd "/>
      <sheetName val="M.S.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MB-August"/>
      <sheetName val="SPEC SHEET"/>
      <sheetName val="見積書"/>
      <sheetName val="Sch No. 1 - Building Works"/>
      <sheetName val="Deprec_8"/>
      <sheetName val="2_civil-RA5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Deprec_9"/>
      <sheetName val="2_civil-RA6"/>
      <sheetName val="Fin__Assumpt__-_Sensitivitie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Rate_analysis_civil6"/>
      <sheetName val="Deprec_10"/>
      <sheetName val="2_civil-RA7"/>
      <sheetName val="Fin__Assumpt__-_Sensitivitie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Deprec_12"/>
      <sheetName val="2_civil-RA9"/>
      <sheetName val="Lifts_&amp;_Escal-BOQ8"/>
      <sheetName val="FIRE_BOQ8"/>
      <sheetName val="Fin__Assumpt__-_Sensitivitie8"/>
      <sheetName val="Form_6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Form_610"/>
      <sheetName val="Fin__Assumpt__-_Sensitivitie10"/>
      <sheetName val="Lifts_&amp;_Escal-BOQ10"/>
      <sheetName val="FIRE_BOQ10"/>
      <sheetName val="Rate_analysis_civil10"/>
      <sheetName val="KSt_-_Analysis_13"/>
      <sheetName val="Section_Catalogue13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KSt_-_Analysis_16"/>
      <sheetName val="Section_Catalogue16"/>
      <sheetName val="Deprec_16"/>
      <sheetName val="2_civil-RA13"/>
      <sheetName val="Lifts_&amp;_Escal-BOQ12"/>
      <sheetName val="FIRE_BOQ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Form_613"/>
      <sheetName val="Fin__Assumpt__-_Sensitivitie13"/>
      <sheetName val="Lifts_&amp;_Escal-BOQ13"/>
      <sheetName val="FIRE_BOQ13"/>
      <sheetName val="Raw_Data13"/>
      <sheetName val="Rate_analysis_civil13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LEVEL_SHEET6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Eqpmnt_PlnH5"/>
      <sheetName val="Eqpmnt_PlnÄ5"/>
      <sheetName val="PointNo_55"/>
      <sheetName val="precast_RC_element5"/>
      <sheetName val="General_Input5"/>
      <sheetName val="RA_BILL_-_15"/>
      <sheetName val="Tax_Inv5"/>
      <sheetName val="Tax_Inv_(Client)5"/>
      <sheetName val="foot-slab_reinft5"/>
      <sheetName val="7_Other_Costs5"/>
      <sheetName val="Vind_-_BtB5"/>
      <sheetName val="WORK_TABLE5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Basement_Budget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FACE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1st Slab"/>
      <sheetName val="bil-mff"/>
      <sheetName val="Costs"/>
      <sheetName val="MB.Prod"/>
      <sheetName val="Item-wise summary"/>
      <sheetName val="Adimi_bldg"/>
      <sheetName val="Pump_House"/>
      <sheetName val="Fuel_Regu_Station"/>
      <sheetName val="0200_Siteworks"/>
      <sheetName val="BLR_1"/>
      <sheetName val="HRSG_PRINT"/>
      <sheetName val="Cost_control"/>
      <sheetName val="Pile"/>
      <sheetName val="3. Elemental Summary"/>
      <sheetName val="Deckblatt"/>
      <sheetName val="Road_Works"/>
      <sheetName val="Recharge_pit"/>
      <sheetName val="Boundary_wall"/>
      <sheetName val="BW_Repairing_&amp;_Repainting"/>
      <sheetName val="Water_Works"/>
      <sheetName val="SS_Tank"/>
      <sheetName val="Rectification-DI_line"/>
      <sheetName val="Watering_&amp;_Compaction"/>
      <sheetName val="Water_Supply_&amp;_Recycle_Network"/>
      <sheetName val="Storm_Water_Drainage"/>
      <sheetName val="Horticulture_&amp;_Landscaping"/>
      <sheetName val="ETC_1010"/>
      <sheetName val="ETC_1020"/>
      <sheetName val="IPS_Flooring"/>
      <sheetName val="Pump_Grouting"/>
      <sheetName val="Down_Take_Pipe"/>
      <sheetName val="Pipe_Grouting"/>
      <sheetName val="Plug_Removing"/>
      <sheetName val="UGT_Cleaning"/>
      <sheetName val="Leveling_&amp;_Dressing"/>
      <sheetName val="Tees"/>
      <sheetName val="MEMORANDUM"/>
      <sheetName val="Formulas"/>
      <sheetName val="[temp.xls]________8___b_______4"/>
      <sheetName val="[temp.xls]____________b_______4"/>
      <sheetName val="[temp.xls]________5___b___8___4"/>
      <sheetName val="[temp.xls][temp.xls]14_07_10__7"/>
      <sheetName val="[temp.xls][temp.xls]14_07_10__8"/>
      <sheetName val="[temp.xls][temp.xls]14_07_10__9"/>
      <sheetName val="[temp.xls][temp.xls]___b______3"/>
      <sheetName val="[temp.xls][temp.xls]14_07_10_10"/>
      <sheetName val="[temp.xls][temp.xls]_5_b__8_6_3"/>
      <sheetName val="[temp.xls][temp.xls]08_07_10__3"/>
      <sheetName val="[temp.xls][temp.xls]14_07_10_11"/>
      <sheetName val="[temp.xls][temp.xls]08_07_10__4"/>
      <sheetName val="[temp.xls]________8___b_______5"/>
      <sheetName val="[temp.xls]____________b_______5"/>
      <sheetName val="[temp.xls]________5___b___8___5"/>
      <sheetName val="[temp.xls][temp.xls]14_07_10_12"/>
      <sheetName val="[temp.xls][temp.xls]14_07_10_13"/>
      <sheetName val="[temp.xls][temp.xls]14_07_10_14"/>
      <sheetName val="[temp.xls][temp.xls]___b______4"/>
      <sheetName val="[temp.xls][temp.xls]14_07_10_15"/>
      <sheetName val="[temp.xls][temp.xls]_5_b__8_6_4"/>
      <sheetName val="[temp.xls][temp.xls]08_07_10__5"/>
      <sheetName val="[temp.xls][temp.xls]14_07_10_16"/>
      <sheetName val="[temp.xls][temp.xls]_09_07_10_2"/>
      <sheetName val="[temp.xls][temp.xls]08_07_10__6"/>
      <sheetName val="CIF_COST_ITEM12"/>
      <sheetName val="14_07_10_CIVIL_W _27"/>
      <sheetName val="Oud_Metha9"/>
      <sheetName val="Port_Saeed9"/>
      <sheetName val="Al_Wasl9"/>
      <sheetName val="__¢&amp;___ú5#_______10"/>
      <sheetName val="SC_Cost_FEB_032"/>
      <sheetName val="[temp_xls]14_07_10@&amp;Ò:"/>
      <sheetName val="Design_basis-C1"/>
      <sheetName val="load_data1"/>
      <sheetName val="MCC_IC1"/>
      <sheetName val="[temp_xls]14_07_10@^\&amp;8"/>
      <sheetName val="[temp_xls]14_07_10@&amp;Ò:1"/>
      <sheetName val="[temp_xls]¸:;b+/î&lt;î:&amp;&amp;1"/>
      <sheetName val="[temp_xls]14_07_10@^\&amp;81"/>
      <sheetName val="[temp_xls]Ü5)bÝ/8)6)&amp;&amp;1"/>
      <sheetName val="MH_BUDGET_JAN'981"/>
      <sheetName val="MH_CONSPTN1"/>
      <sheetName val="BASE_DATI1"/>
      <sheetName val="Cable_Data1"/>
      <sheetName val="Adimi_bldg1"/>
      <sheetName val="Pump_House1"/>
      <sheetName val="Fuel_Regu_Station1"/>
      <sheetName val="0200_Siteworks1"/>
      <sheetName val="Basic_Rates1"/>
      <sheetName val="Main_Gate_House1"/>
      <sheetName val="unit_cost_1"/>
      <sheetName val="13__Steel_-_Ratio1"/>
      <sheetName val="Material_recovery1"/>
      <sheetName val="GF_Columns1"/>
      <sheetName val="Fin_Sum1"/>
      <sheetName val="Field_Values1"/>
      <sheetName val="9__Package_split_-_Cost_1"/>
      <sheetName val="Initial_Data8"/>
      <sheetName val="F4_131"/>
      <sheetName val="Gym_AV1"/>
      <sheetName val="Break_up_Sheet1"/>
      <sheetName val="3LBHK_RA1"/>
      <sheetName val="Ground_Floor1"/>
      <sheetName val="Road_Works2"/>
      <sheetName val="Recharge_pit2"/>
      <sheetName val="Boundary_wall2"/>
      <sheetName val="BW_Repairing_&amp;_Repainting2"/>
      <sheetName val="Water_Works2"/>
      <sheetName val="SS_Tank2"/>
      <sheetName val="Rectification-DI_line2"/>
      <sheetName val="Watering_&amp;_Compaction2"/>
      <sheetName val="Water_Supply_&amp;_Recycle_Network2"/>
      <sheetName val="Storm_Water_Drainage2"/>
      <sheetName val="Horticulture_&amp;_Landscaping2"/>
      <sheetName val="ETC_10102"/>
      <sheetName val="ETC_10202"/>
      <sheetName val="IPS_Flooring2"/>
      <sheetName val="Pump_Grouting2"/>
      <sheetName val="Down_Take_Pipe2"/>
      <sheetName val="Pipe_Grouting2"/>
      <sheetName val="Plug_Removing2"/>
      <sheetName val="UGT_Cleaning2"/>
      <sheetName val="Leveling_&amp;_Dressing2"/>
      <sheetName val="CIF_COST_ITEM11"/>
      <sheetName val="14_07_10_CIVIL_W _26"/>
      <sheetName val="Oud_Metha8"/>
      <sheetName val="Port_Saeed8"/>
      <sheetName val="Al_Wasl8"/>
      <sheetName val="__¢&amp;___ú5#_______9"/>
      <sheetName val="SC_Cost_FEB_031"/>
      <sheetName val="Design_basis-C"/>
      <sheetName val="load_data"/>
      <sheetName val="MCC_IC"/>
      <sheetName val="[temp_xls]¸:;b+/î&lt;î:&amp;&amp;"/>
      <sheetName val="[temp_xls]Ü5)bÝ/8)6)&amp;&amp;"/>
      <sheetName val="MH_BUDGET_JAN'98"/>
      <sheetName val="MH_CONSPTN"/>
      <sheetName val="BASE_DATI"/>
      <sheetName val="Cable_Data"/>
      <sheetName val="Fin_Sum"/>
      <sheetName val="Field_Values"/>
      <sheetName val="9__Package_split_-_Cost_"/>
      <sheetName val="Initial_Data7"/>
      <sheetName val="F4_13"/>
      <sheetName val="Break_up_Sheet"/>
      <sheetName val="Ground_Floor"/>
      <sheetName val="Road_Works1"/>
      <sheetName val="Recharge_pit1"/>
      <sheetName val="Boundary_wall1"/>
      <sheetName val="BW_Repairing_&amp;_Repainting1"/>
      <sheetName val="Water_Works1"/>
      <sheetName val="SS_Tank1"/>
      <sheetName val="Rectification-DI_line1"/>
      <sheetName val="Watering_&amp;_Compaction1"/>
      <sheetName val="Water_Supply_&amp;_Recycle_Network1"/>
      <sheetName val="Storm_Water_Drainage1"/>
      <sheetName val="Horticulture_&amp;_Landscaping1"/>
      <sheetName val="ETC_10101"/>
      <sheetName val="ETC_10201"/>
      <sheetName val="IPS_Flooring1"/>
      <sheetName val="Pump_Grouting1"/>
      <sheetName val="Down_Take_Pipe1"/>
      <sheetName val="Pipe_Grouting1"/>
      <sheetName val="Plug_Removing1"/>
      <sheetName val="UGT_Cleaning1"/>
      <sheetName val="Leveling_&amp;_Dressing1"/>
      <sheetName val="Data used"/>
      <sheetName val="Annex-1"/>
      <sheetName val="IEC-865"/>
      <sheetName val="sh"/>
      <sheetName val="BOQ_L"/>
      <sheetName val=" 09.07.10 _x0005_"/>
      <sheetName val=" 08.07.10 RS &amp; S䂰⁜㩰⁜"/>
      <sheetName val="LINE-BEND"/>
      <sheetName val="공사비_내역_(가)13"/>
      <sheetName val="CIF_COST_ITEM13"/>
      <sheetName val="14_07_10_CIVIL_W _28"/>
      <sheetName val="Oud_Metha10"/>
      <sheetName val="Port_Saeed10"/>
      <sheetName val="Al_Wasl10"/>
      <sheetName val="__¢&amp;___ú5#_______11"/>
      <sheetName val="SC_Cost_FEB_033"/>
      <sheetName val="Design_basis-C2"/>
      <sheetName val="load_data2"/>
      <sheetName val="MCC_IC2"/>
      <sheetName val="[temp_xls]14_07_10@&amp;Ò:2"/>
      <sheetName val="[temp_xls]¸:;b+/î&lt;î:&amp;&amp;2"/>
      <sheetName val="[temp_xls]14_07_10@^\&amp;82"/>
      <sheetName val="[temp_xls]Ü5)bÝ/8)6)&amp;&amp;2"/>
      <sheetName val="MH_BUDGET_JAN'982"/>
      <sheetName val="MH_CONSPTN2"/>
      <sheetName val="BASE_DATI2"/>
      <sheetName val="Cable_Data2"/>
      <sheetName val="Adimi_bldg2"/>
      <sheetName val="Pump_House2"/>
      <sheetName val="Fuel_Regu_Station2"/>
      <sheetName val="0200_Siteworks2"/>
      <sheetName val="Basic_Rates2"/>
      <sheetName val="Main_Gate_House2"/>
      <sheetName val="unit_cost_2"/>
      <sheetName val="13__Steel_-_Ratio2"/>
      <sheetName val="Material_recovery2"/>
      <sheetName val="GF_Columns2"/>
      <sheetName val="Fin_Sum2"/>
      <sheetName val="Field_Values2"/>
      <sheetName val="9__Package_split_-_Cost_2"/>
      <sheetName val="Initial_Data9"/>
      <sheetName val="F4_132"/>
      <sheetName val="Gym_AV2"/>
      <sheetName val="Break_up_Sheet2"/>
      <sheetName val="3LBHK_RA2"/>
      <sheetName val="Ground_Floor2"/>
      <sheetName val="Road_Works3"/>
      <sheetName val="Recharge_pit3"/>
      <sheetName val="Boundary_wall3"/>
      <sheetName val="BW_Repairing_&amp;_Repainting3"/>
      <sheetName val="Water_Works3"/>
      <sheetName val="SS_Tank3"/>
      <sheetName val="Rectification-DI_line3"/>
      <sheetName val="Watering_&amp;_Compaction3"/>
      <sheetName val="Water_Supply_&amp;_Recycle_Network3"/>
      <sheetName val="Storm_Water_Drainage3"/>
      <sheetName val="Horticulture_&amp;_Landscaping3"/>
      <sheetName val="ETC_10103"/>
      <sheetName val="ETC_10203"/>
      <sheetName val="IPS_Flooring3"/>
      <sheetName val="Pump_Grouting3"/>
      <sheetName val="Down_Take_Pipe3"/>
      <sheetName val="Pipe_Grouting3"/>
      <sheetName val="Plug_Removing3"/>
      <sheetName val="UGT_Cleaning3"/>
      <sheetName val="Leveling_&amp;_Dressing3"/>
      <sheetName val="공사비_내역_(가)14"/>
      <sheetName val="CIF_COST_ITEM14"/>
      <sheetName val="ETC_Plant_Cost5"/>
      <sheetName val="14_07_10_CIVIL_W _29"/>
      <sheetName val="Oud_Metha11"/>
      <sheetName val="Port_Saeed11"/>
      <sheetName val="Al_Wasl11"/>
      <sheetName val="__¢&amp;___ú5#_______12"/>
      <sheetName val="SC_Cost_FEB_034"/>
      <sheetName val="Design_basis-C3"/>
      <sheetName val="load_data3"/>
      <sheetName val="MCC_IC3"/>
      <sheetName val="[temp_xls]14_07_10@&amp;Ò:3"/>
      <sheetName val="[temp_xls]¸:;b+/î&lt;î:&amp;&amp;3"/>
      <sheetName val="[temp_xls]14_07_10@^\&amp;83"/>
      <sheetName val="[temp_xls]Ü5)bÝ/8)6)&amp;&amp;3"/>
      <sheetName val="MH_BUDGET_JAN'983"/>
      <sheetName val="MH_CONSPTN3"/>
      <sheetName val="BASE_DATI3"/>
      <sheetName val="Cable_Data3"/>
      <sheetName val="Adimi_bldg3"/>
      <sheetName val="Pump_House3"/>
      <sheetName val="Fuel_Regu_Station3"/>
      <sheetName val="0200_Siteworks3"/>
      <sheetName val="Basic_Rates3"/>
      <sheetName val="Main_Gate_House3"/>
      <sheetName val="unit_cost_3"/>
      <sheetName val="13__Steel_-_Ratio3"/>
      <sheetName val="Material_recovery3"/>
      <sheetName val="GF_Columns3"/>
      <sheetName val="Fin_Sum3"/>
      <sheetName val="Field_Values3"/>
      <sheetName val="9__Package_split_-_Cost_3"/>
      <sheetName val="Initial_Data10"/>
      <sheetName val="F4_133"/>
      <sheetName val="Gym_AV3"/>
      <sheetName val="Break_up_Sheet3"/>
      <sheetName val="3LBHK_RA3"/>
      <sheetName val="Ground_Floor3"/>
      <sheetName val="Road_Works4"/>
      <sheetName val="Recharge_pit4"/>
      <sheetName val="Boundary_wall4"/>
      <sheetName val="BW_Repairing_&amp;_Repainting4"/>
      <sheetName val="Water_Works4"/>
      <sheetName val="SS_Tank4"/>
      <sheetName val="Rectification-DI_line4"/>
      <sheetName val="Watering_&amp;_Compaction4"/>
      <sheetName val="Water_Supply_&amp;_Recycle_Network4"/>
      <sheetName val="Storm_Water_Drainage4"/>
      <sheetName val="Horticulture_&amp;_Landscaping4"/>
      <sheetName val="ETC_10104"/>
      <sheetName val="ETC_10204"/>
      <sheetName val="IPS_Flooring4"/>
      <sheetName val="Pump_Grouting4"/>
      <sheetName val="Down_Take_Pipe4"/>
      <sheetName val="Pipe_Grouting4"/>
      <sheetName val="Plug_Removing4"/>
      <sheetName val="UGT_Cleaning4"/>
      <sheetName val="Leveling_&amp;_Dressing4"/>
      <sheetName val="FORM-16"/>
      <sheetName val="rdamdata"/>
      <sheetName val="lead-st"/>
      <sheetName val="r"/>
      <sheetName val="[temp.xls][temp.xls]14_07_10_17"/>
      <sheetName val="[temp.xls][temp.xls]14_07_10_18"/>
      <sheetName val="[temp.xls][temp.xls]14_07_10_19"/>
      <sheetName val="[temp.xls][temp.xls]___b______5"/>
      <sheetName val="[temp.xls][temp.xls]14_07_10_20"/>
      <sheetName val="[temp.xls][temp.xls]_5_b__8_6_5"/>
      <sheetName val="[temp.xls][temp.xls]14_07_10_21"/>
      <sheetName val="[temp.xls]08_07_10헾】?/退Ý"/>
      <sheetName val="[temp.xls]14_07_10@^\&amp;"/>
      <sheetName val="[temp.xls]_09_07_10_M蕸\헾⿓"/>
      <sheetName val="MAIN DOOR ANALYSIS (ENGLISH)"/>
      <sheetName val="Cashflows "/>
      <sheetName val="Cash Flow Working"/>
      <sheetName val="Grouping TB"/>
      <sheetName val="Profile"/>
      <sheetName val="STEEL STRUCTURE"/>
      <sheetName val=" 09.07.10 M顅ᎆ뤀ᨇ԰_x005f_x0000_缀_x005f_x0000_"/>
      <sheetName val="Labor abs-NMR"/>
      <sheetName val="Sheet4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Current Bill MB ref"/>
      <sheetName val="Materials Cost(PCC)"/>
      <sheetName val="ST_CODE5"/>
      <sheetName val="w't_table5"/>
      <sheetName val="cover_page5"/>
      <sheetName val="DM_tANK_Allow5"/>
      <sheetName val="08_07_10헾】__睮は"/>
      <sheetName val="08_07_10헾】_︀ᇕ԰"/>
      <sheetName val="08_07_10헾】_蠄ሹꠀ䁮�"/>
      <sheetName val="08_07_10헾】_蠌ሹ⠀䁫�"/>
      <sheetName val="@risk_rents_and_incentives"/>
      <sheetName val="Car_park_lease"/>
      <sheetName val="Net_rent_analysis"/>
      <sheetName val="PANEL_ANNEXURE"/>
      <sheetName val="wdr_bldg"/>
      <sheetName val="Macro_custom_function1"/>
      <sheetName val="Walk_Across"/>
      <sheetName val="Cost_summary"/>
      <sheetName val="Employee_Details"/>
      <sheetName val="AoR_Finishing"/>
      <sheetName val="labour_rates"/>
      <sheetName val="BOQ_T4B"/>
      <sheetName val="Summary_year_Plan"/>
      <sheetName val="Project_Brief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Quantity_Freeze"/>
      <sheetName val="Chipping_RCC"/>
      <sheetName val="Main_Assump_"/>
      <sheetName val="N-Amritsar_135"/>
      <sheetName val="08_07_10헾】?︀ᇕ԰"/>
      <sheetName val="[temp.xls]08_07_10헾】?/"/>
      <sheetName val="08_07_10헾】???dlvo"/>
      <sheetName val="08_07_10헾】?"/>
      <sheetName val="M_S_"/>
      <sheetName val="Ward_areas"/>
      <sheetName val="BFS"/>
      <sheetName val="FIRE - Tower"/>
      <sheetName val="Coalmine"/>
      <sheetName val="conc-foot-gradeslab"/>
      <sheetName val="SCH99"/>
      <sheetName val="ASSET_99 "/>
      <sheetName val="WPC"/>
      <sheetName val="M.R.List (2)"/>
      <sheetName val="SB_SCH_A3"/>
      <sheetName val="SB SCH_A7"/>
      <sheetName val="Main Summary"/>
      <sheetName val="FITZ MORT 94"/>
      <sheetName val="_ ¢&amp;"/>
      <sheetName val="CapitalMetrics"/>
      <sheetName val="Staff Forecast spread"/>
      <sheetName val="Project Budget Worksheet"/>
      <sheetName val="Stress Calculation"/>
      <sheetName val="Angles"/>
      <sheetName val="매크로"/>
      <sheetName val="item"/>
      <sheetName val="except wiring"/>
      <sheetName val="CCNs"/>
      <sheetName val="改加胶玻璃、室外栏杆"/>
      <sheetName val="SRC-B3U2"/>
      <sheetName val="08.07.10헾】_x0005_?⇯瘀Ᏸ"/>
      <sheetName val="Start"/>
      <sheetName val="[temp.xls]________8___b_______6"/>
      <sheetName val="[temp.xls]____________b_______6"/>
      <sheetName val="[temp.xls]________5___b___8___6"/>
      <sheetName val="[temp.xls][temp.xls]14_07_10_22"/>
      <sheetName val="[temp.xls][temp.xls]14_07_10_23"/>
      <sheetName val="[temp.xls][temp.xls]14_07_10_24"/>
      <sheetName val="[temp.xls][temp.xls]___b______6"/>
      <sheetName val="[temp.xls][temp.xls]14_07_10_25"/>
      <sheetName val="[temp.xls][temp.xls]_5_b__8_6_6"/>
      <sheetName val="[temp.xls][temp.xls]14_07_10_26"/>
      <sheetName val="[temp.xls][temp.xls]08_07_10__7"/>
      <sheetName val="[temp.xls][temp.xls]08_07_10__8"/>
      <sheetName val="[temp.xls][temp.xls]14_07_10_27"/>
      <sheetName val="[temp.xls][temp.xls]_09_07_10_3"/>
      <sheetName val="[temp.xls][temp.xls]08_07_10__9"/>
      <sheetName val="SAND PER MTR"/>
      <sheetName val="MY PHONE COST"/>
      <sheetName val="PROGRESS IN JUNE"/>
      <sheetName val="CAPITALS"/>
      <sheetName val="water connection"/>
      <sheetName val="Roll Party"/>
      <sheetName val="bhavya mh"/>
      <sheetName val="bhavya line"/>
      <sheetName val="CLASSICAL RECON"/>
      <sheetName val="Riser-1"/>
      <sheetName val="[temp_xls]08_07_10헾】?/退Ý"/>
      <sheetName val="[temp_xls]14_07_10@^\&amp;"/>
      <sheetName val="08_07_10헾】?/"/>
      <sheetName val="[temp_xls]_09_07_10_M蕸\헾⿓"/>
      <sheetName val="MRATES"/>
      <sheetName val="RMG_-@BS18"/>
      <sheetName val="聟05_07_10_N_SHIFT_MECH-FAB2"/>
      <sheetName val="ALL"/>
      <sheetName val="1) COMMON FACILITIES"/>
      <sheetName val="INDENT WISE DETAILS"/>
      <sheetName val="ITEM WISE ISSUED QTY SUM"/>
      <sheetName val="D-623D"/>
      <sheetName val="08.07.10헾】_x0005_?⇯"/>
      <sheetName val="08.07.10헾】_x0005__x0000__x0000__x0000__x0000_ꎋ"/>
      <sheetName val="08.07.10헾】_x0005__x0000__x0000"/>
      <sheetName val="14.07.10@_x0000__x0003_&amp;_x0000__x0000__x0000_Ò:"/>
      <sheetName val="_x0000_"/>
      <sheetName val="14.07.10@^\_x0001_&amp;_x0000__x0000__x0000__x0012_8"/>
      <sheetName val="_x0001__x0000__x0000__x0000_"/>
      <sheetName val="08.07.10헾】_x0005_??_x0005__x0000_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08.07.10헾】_x0005_??헾⿂_x0005__x0000_"/>
      <sheetName val="08.07.10헾】_x0005_??ꮸ⽚_x0005__x0000_"/>
      <sheetName val="08.07.10헾】_x0005_??丵⼽_x0005__x0000_"/>
      <sheetName val="08.07.10헾】_x0005_??헾⽀_x0005__x0000_"/>
      <sheetName val="08.07.10헾】_x0005_??헾⾑_x0005__x0000_"/>
      <sheetName val="_x0000__x0017__x0000__x0012__x0000__x000f__x0000__x0012__x0000__x0013__x0000_ _x0000__x001a__x0000__x001b__x0000__x0017__x0000_"/>
      <sheetName val="08.07.10헾】_x0005_??헾　_x0005__x0000_"/>
      <sheetName val="Eqpmnt Pln_x0000_"/>
      <sheetName val=" _x000a_¢_x0002_&amp;_x0000__x0000_"/>
      <sheetName val=" _¢_x0002_&amp;_x0000__x0000__x0000"/>
      <sheetName val=" 09.07.10 M顅ᎆ뤀ᨇ԰_x0000_v喐"/>
      <sheetName val="  ¢_x0002_&amp;_x0000__x0000_"/>
      <sheetName val="14.07.10@_x0000__x0003_&amp;_x0000"/>
      <sheetName val="_x0000__x0000__x0000__x0000__x0"/>
      <sheetName val="  ¢_x0002_&amp;_x0000__x0000__x0000"/>
      <sheetName val="14.07.10@^__x0001_&amp;_x0000__x000"/>
      <sheetName val="_x0000__x0017__x0000__x0012__x0"/>
      <sheetName val="ᬀᜀሀༀሀ_x0000__x0000__x0000__x000"/>
      <sheetName val=" _x000d_¢_x0002_&amp;_x0000__x0000_"/>
      <sheetName val="08.07.10헾】_x0005_??睮は_x0005__x0000_"/>
      <sheetName val="[temp.xls]14.07.10@_x0000__x0003_&amp;_x0000__x0000__x0000_Ò:"/>
      <sheetName val="[temp.xls]14.07.10@^\_x0001_&amp;_x0000__x0000__x0000__x0012_8"/>
      <sheetName val="08.07.10헾】_x0005____x0005__x0000__x0000_"/>
      <sheetName val="14.07.10@_x0000__x0003_&amp;_x0000__x0000__x0000_Ò."/>
      <sheetName val="14.07.10@^__x0001_&amp;_x0000__x0000__x0000__x0012_8"/>
      <sheetName val="08.07.10헾】_x0005___헾⿂_x0005__x0000_"/>
      <sheetName val="08.07.10헾】_x0005___ꮸ⽚_x0005__x0000_"/>
      <sheetName val="08.07.10헾】_x0005___丵⼽_x0005__x0000_"/>
      <sheetName val="08.07.10헾】_x0005___헾⽀_x0005__x0000_"/>
      <sheetName val="08.07.10헾】_x0005___헾⾑_x0005__x0000_"/>
      <sheetName val="08.07.10헾】_x0005___헾　_x0005__x0000_"/>
      <sheetName val="_x0017__x0000__x0012__x0000__x000f__x0000__x0012__x0000__x0013__x0000__x001a__x0000__x0013__x0000__x000b__x0000__x0006__x0000__x0011__x0000__x0010__x0000__x0007__x0000__x0003__x0000__x0003_"/>
      <sheetName val=" _¢_x0002_&amp;_x0000__x0000_"/>
      <sheetName val="Structure Bills Q_x0011__x0000_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sh_x0000_et6"/>
      <sheetName val="BOQ_L_x0000_4"/>
      <sheetName val="_x0000__x0017__x0000__x0012__x0000__x000f__x0000__x0012__x0000__x0013__x0000_ _x0000__x001a__x0000__x001b__x0000__x0012__x0000_"/>
      <sheetName val="_x0017__x0000__x0012__x0000__x0"/>
      <sheetName val=" 09.07.10 _x0005__x0000__x0000__x0000__x0002__x0000_"/>
      <sheetName val="wordsdat_x0000_"/>
      <sheetName val=" 08.07.10 RS &amp; S䂰⁜㩰⁜_x0000__x0000_e"/>
    </sheetNames>
    <sheetDataSet>
      <sheetData sheetId="0" refreshError="1">
        <row r="19">
          <cell r="J19">
            <v>1.0499999999999999E-3</v>
          </cell>
        </row>
        <row r="20">
          <cell r="K20">
            <v>0.10083</v>
          </cell>
        </row>
      </sheetData>
      <sheetData sheetId="1" refreshError="1"/>
      <sheetData sheetId="2"/>
      <sheetData sheetId="3">
        <row r="19">
          <cell r="J19">
            <v>1.0499999999999999E-3</v>
          </cell>
        </row>
      </sheetData>
      <sheetData sheetId="4">
        <row r="19">
          <cell r="J19">
            <v>1.0499999999999999E-3</v>
          </cell>
        </row>
      </sheetData>
      <sheetData sheetId="5" refreshError="1"/>
      <sheetData sheetId="6">
        <row r="19">
          <cell r="J19">
            <v>1.0499999999999999E-3</v>
          </cell>
        </row>
      </sheetData>
      <sheetData sheetId="7">
        <row r="19">
          <cell r="J19">
            <v>1.0499999999999999E-3</v>
          </cell>
        </row>
      </sheetData>
      <sheetData sheetId="8">
        <row r="19">
          <cell r="J19">
            <v>1.0499999999999999E-3</v>
          </cell>
        </row>
      </sheetData>
      <sheetData sheetId="9">
        <row r="19">
          <cell r="J19">
            <v>1.0499999999999999E-3</v>
          </cell>
        </row>
      </sheetData>
      <sheetData sheetId="10">
        <row r="19">
          <cell r="J19">
            <v>1.0499999999999999E-3</v>
          </cell>
        </row>
      </sheetData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9">
          <cell r="J19">
            <v>1.0499999999999999E-3</v>
          </cell>
        </row>
      </sheetData>
      <sheetData sheetId="46">
        <row r="19">
          <cell r="J19">
            <v>1.0499999999999999E-3</v>
          </cell>
        </row>
      </sheetData>
      <sheetData sheetId="47">
        <row r="19">
          <cell r="J19">
            <v>1.0499999999999999E-3</v>
          </cell>
        </row>
      </sheetData>
      <sheetData sheetId="48">
        <row r="19">
          <cell r="J19">
            <v>1.0499999999999999E-3</v>
          </cell>
        </row>
      </sheetData>
      <sheetData sheetId="49">
        <row r="19">
          <cell r="J19">
            <v>1.0499999999999999E-3</v>
          </cell>
        </row>
      </sheetData>
      <sheetData sheetId="50">
        <row r="19">
          <cell r="J19">
            <v>1.0499999999999999E-3</v>
          </cell>
        </row>
      </sheetData>
      <sheetData sheetId="51">
        <row r="19">
          <cell r="J19">
            <v>1.0499999999999999E-3</v>
          </cell>
        </row>
      </sheetData>
      <sheetData sheetId="52">
        <row r="19">
          <cell r="J19">
            <v>1.0499999999999999E-3</v>
          </cell>
        </row>
      </sheetData>
      <sheetData sheetId="53">
        <row r="19">
          <cell r="J19">
            <v>1.0499999999999999E-3</v>
          </cell>
        </row>
      </sheetData>
      <sheetData sheetId="54">
        <row r="19">
          <cell r="J19">
            <v>1.0499999999999999E-3</v>
          </cell>
        </row>
      </sheetData>
      <sheetData sheetId="55">
        <row r="19">
          <cell r="J19">
            <v>1.0499999999999999E-3</v>
          </cell>
        </row>
      </sheetData>
      <sheetData sheetId="56">
        <row r="19">
          <cell r="J19">
            <v>1.0499999999999999E-3</v>
          </cell>
        </row>
      </sheetData>
      <sheetData sheetId="57">
        <row r="19">
          <cell r="J19">
            <v>1.0499999999999999E-3</v>
          </cell>
        </row>
      </sheetData>
      <sheetData sheetId="58">
        <row r="19">
          <cell r="J19">
            <v>1.0499999999999999E-3</v>
          </cell>
        </row>
      </sheetData>
      <sheetData sheetId="59">
        <row r="19">
          <cell r="J19">
            <v>1.0499999999999999E-3</v>
          </cell>
        </row>
      </sheetData>
      <sheetData sheetId="60">
        <row r="19">
          <cell r="J19">
            <v>1.0499999999999999E-3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>
        <row r="19">
          <cell r="J19">
            <v>1.0499999999999999E-3</v>
          </cell>
        </row>
      </sheetData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>
        <row r="19">
          <cell r="J19">
            <v>1.0499999999999999E-3</v>
          </cell>
        </row>
      </sheetData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>
        <row r="19">
          <cell r="J19">
            <v>1.0499999999999999E-3</v>
          </cell>
        </row>
      </sheetData>
      <sheetData sheetId="595">
        <row r="19">
          <cell r="J19">
            <v>1.0499999999999999E-3</v>
          </cell>
        </row>
      </sheetData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>
        <row r="19">
          <cell r="J19">
            <v>1.0499999999999999E-3</v>
          </cell>
        </row>
      </sheetData>
      <sheetData sheetId="668" refreshError="1"/>
      <sheetData sheetId="669" refreshError="1"/>
      <sheetData sheetId="670" refreshError="1"/>
      <sheetData sheetId="671">
        <row r="19">
          <cell r="J19">
            <v>1.0499999999999999E-3</v>
          </cell>
        </row>
      </sheetData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>
        <row r="19">
          <cell r="J19">
            <v>1.0499999999999999E-3</v>
          </cell>
        </row>
      </sheetData>
      <sheetData sheetId="828">
        <row r="19">
          <cell r="J19">
            <v>1.0499999999999999E-3</v>
          </cell>
        </row>
      </sheetData>
      <sheetData sheetId="829">
        <row r="19">
          <cell r="J19">
            <v>1.0499999999999999E-3</v>
          </cell>
        </row>
      </sheetData>
      <sheetData sheetId="830">
        <row r="19">
          <cell r="J19">
            <v>1.0499999999999999E-3</v>
          </cell>
        </row>
      </sheetData>
      <sheetData sheetId="831">
        <row r="19">
          <cell r="J19">
            <v>1.0499999999999999E-3</v>
          </cell>
        </row>
      </sheetData>
      <sheetData sheetId="832">
        <row r="19">
          <cell r="J19">
            <v>1.0499999999999999E-3</v>
          </cell>
        </row>
      </sheetData>
      <sheetData sheetId="833">
        <row r="19">
          <cell r="J19">
            <v>1.0499999999999999E-3</v>
          </cell>
        </row>
      </sheetData>
      <sheetData sheetId="834">
        <row r="19">
          <cell r="J19">
            <v>1.0499999999999999E-3</v>
          </cell>
        </row>
      </sheetData>
      <sheetData sheetId="835">
        <row r="19">
          <cell r="J19">
            <v>1.0499999999999999E-3</v>
          </cell>
        </row>
      </sheetData>
      <sheetData sheetId="836">
        <row r="19">
          <cell r="J19">
            <v>1.0499999999999999E-3</v>
          </cell>
        </row>
      </sheetData>
      <sheetData sheetId="837">
        <row r="19">
          <cell r="J19">
            <v>1.0499999999999999E-3</v>
          </cell>
        </row>
      </sheetData>
      <sheetData sheetId="838">
        <row r="19">
          <cell r="J19">
            <v>1.0499999999999999E-3</v>
          </cell>
        </row>
      </sheetData>
      <sheetData sheetId="839">
        <row r="19">
          <cell r="J19">
            <v>1.0499999999999999E-3</v>
          </cell>
        </row>
      </sheetData>
      <sheetData sheetId="840">
        <row r="19">
          <cell r="J19">
            <v>1.0499999999999999E-3</v>
          </cell>
        </row>
      </sheetData>
      <sheetData sheetId="841">
        <row r="19">
          <cell r="J19">
            <v>1.0499999999999999E-3</v>
          </cell>
        </row>
      </sheetData>
      <sheetData sheetId="842">
        <row r="19">
          <cell r="J19">
            <v>1.0499999999999999E-3</v>
          </cell>
        </row>
      </sheetData>
      <sheetData sheetId="843">
        <row r="19">
          <cell r="J19">
            <v>1.0499999999999999E-3</v>
          </cell>
        </row>
      </sheetData>
      <sheetData sheetId="844">
        <row r="19">
          <cell r="J19">
            <v>1.0499999999999999E-3</v>
          </cell>
        </row>
      </sheetData>
      <sheetData sheetId="845">
        <row r="19">
          <cell r="J19">
            <v>1.0499999999999999E-3</v>
          </cell>
        </row>
      </sheetData>
      <sheetData sheetId="846">
        <row r="19">
          <cell r="J19">
            <v>1.0499999999999999E-3</v>
          </cell>
        </row>
      </sheetData>
      <sheetData sheetId="847">
        <row r="19">
          <cell r="J19">
            <v>1.0499999999999999E-3</v>
          </cell>
        </row>
      </sheetData>
      <sheetData sheetId="848">
        <row r="19">
          <cell r="J19">
            <v>1.0499999999999999E-3</v>
          </cell>
        </row>
      </sheetData>
      <sheetData sheetId="849">
        <row r="19">
          <cell r="J19">
            <v>1.0499999999999999E-3</v>
          </cell>
        </row>
      </sheetData>
      <sheetData sheetId="850">
        <row r="19">
          <cell r="J19">
            <v>1.0499999999999999E-3</v>
          </cell>
        </row>
      </sheetData>
      <sheetData sheetId="851">
        <row r="19">
          <cell r="J19">
            <v>1.0499999999999999E-3</v>
          </cell>
        </row>
      </sheetData>
      <sheetData sheetId="852">
        <row r="19">
          <cell r="J19">
            <v>1.0499999999999999E-3</v>
          </cell>
        </row>
      </sheetData>
      <sheetData sheetId="853">
        <row r="19">
          <cell r="J19">
            <v>1.0499999999999999E-3</v>
          </cell>
        </row>
      </sheetData>
      <sheetData sheetId="854">
        <row r="19">
          <cell r="J19">
            <v>1.0499999999999999E-3</v>
          </cell>
        </row>
      </sheetData>
      <sheetData sheetId="855">
        <row r="19">
          <cell r="J19">
            <v>1.0499999999999999E-3</v>
          </cell>
        </row>
      </sheetData>
      <sheetData sheetId="856">
        <row r="19">
          <cell r="J19">
            <v>1.0499999999999999E-3</v>
          </cell>
        </row>
      </sheetData>
      <sheetData sheetId="857">
        <row r="19">
          <cell r="J19">
            <v>1.0499999999999999E-3</v>
          </cell>
        </row>
      </sheetData>
      <sheetData sheetId="858">
        <row r="19">
          <cell r="J19">
            <v>1.0499999999999999E-3</v>
          </cell>
        </row>
      </sheetData>
      <sheetData sheetId="859">
        <row r="19">
          <cell r="J19">
            <v>1.0499999999999999E-3</v>
          </cell>
        </row>
      </sheetData>
      <sheetData sheetId="860">
        <row r="19">
          <cell r="J19">
            <v>1.0499999999999999E-3</v>
          </cell>
        </row>
      </sheetData>
      <sheetData sheetId="861">
        <row r="19">
          <cell r="J19">
            <v>1.0499999999999999E-3</v>
          </cell>
        </row>
      </sheetData>
      <sheetData sheetId="862">
        <row r="19">
          <cell r="J19">
            <v>1.0499999999999999E-3</v>
          </cell>
        </row>
      </sheetData>
      <sheetData sheetId="863">
        <row r="19">
          <cell r="J19">
            <v>1.0499999999999999E-3</v>
          </cell>
        </row>
      </sheetData>
      <sheetData sheetId="864">
        <row r="19">
          <cell r="J19">
            <v>1.0499999999999999E-3</v>
          </cell>
        </row>
      </sheetData>
      <sheetData sheetId="865">
        <row r="19">
          <cell r="J19">
            <v>1.0499999999999999E-3</v>
          </cell>
        </row>
      </sheetData>
      <sheetData sheetId="866">
        <row r="19">
          <cell r="J19">
            <v>1.0499999999999999E-3</v>
          </cell>
        </row>
      </sheetData>
      <sheetData sheetId="867">
        <row r="19">
          <cell r="J19">
            <v>1.0499999999999999E-3</v>
          </cell>
        </row>
      </sheetData>
      <sheetData sheetId="868">
        <row r="19">
          <cell r="J19">
            <v>1.0499999999999999E-3</v>
          </cell>
        </row>
      </sheetData>
      <sheetData sheetId="869">
        <row r="19">
          <cell r="J19">
            <v>1.0499999999999999E-3</v>
          </cell>
        </row>
      </sheetData>
      <sheetData sheetId="870">
        <row r="19">
          <cell r="J19">
            <v>1.0499999999999999E-3</v>
          </cell>
        </row>
      </sheetData>
      <sheetData sheetId="871">
        <row r="19">
          <cell r="J19">
            <v>1.0499999999999999E-3</v>
          </cell>
        </row>
      </sheetData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>
        <row r="19">
          <cell r="J19">
            <v>1.0499999999999999E-3</v>
          </cell>
        </row>
      </sheetData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>
        <row r="19">
          <cell r="J19">
            <v>1.0499999999999999E-3</v>
          </cell>
        </row>
      </sheetData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>
        <row r="19">
          <cell r="J19">
            <v>1.0499999999999999E-3</v>
          </cell>
        </row>
      </sheetData>
      <sheetData sheetId="1008">
        <row r="19">
          <cell r="J19">
            <v>1.0499999999999999E-3</v>
          </cell>
        </row>
      </sheetData>
      <sheetData sheetId="1009" refreshError="1"/>
      <sheetData sheetId="1010" refreshError="1"/>
      <sheetData sheetId="1011">
        <row r="19">
          <cell r="J19">
            <v>1.0499999999999999E-3</v>
          </cell>
        </row>
      </sheetData>
      <sheetData sheetId="1012" refreshError="1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>
        <row r="19">
          <cell r="J19">
            <v>1.0499999999999999E-3</v>
          </cell>
        </row>
      </sheetData>
      <sheetData sheetId="1035" refreshError="1"/>
      <sheetData sheetId="1036" refreshError="1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>
        <row r="19">
          <cell r="J19">
            <v>1.0499999999999999E-3</v>
          </cell>
        </row>
      </sheetData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>
        <row r="19">
          <cell r="J19">
            <v>1.0499999999999999E-3</v>
          </cell>
        </row>
      </sheetData>
      <sheetData sheetId="1081">
        <row r="19">
          <cell r="J19">
            <v>1.0499999999999999E-3</v>
          </cell>
        </row>
      </sheetData>
      <sheetData sheetId="1082">
        <row r="19">
          <cell r="J19">
            <v>1.0499999999999999E-3</v>
          </cell>
        </row>
      </sheetData>
      <sheetData sheetId="1083" refreshError="1"/>
      <sheetData sheetId="1084" refreshError="1"/>
      <sheetData sheetId="1085"/>
      <sheetData sheetId="1086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/>
      <sheetData sheetId="1322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>
        <row r="19">
          <cell r="J19">
            <v>1.0499999999999999E-3</v>
          </cell>
        </row>
      </sheetData>
      <sheetData sheetId="1731">
        <row r="19">
          <cell r="J19">
            <v>1.0499999999999999E-3</v>
          </cell>
        </row>
      </sheetData>
      <sheetData sheetId="1732">
        <row r="19">
          <cell r="J19">
            <v>1.0499999999999999E-3</v>
          </cell>
        </row>
      </sheetData>
      <sheetData sheetId="1733">
        <row r="19">
          <cell r="J19">
            <v>1.0499999999999999E-3</v>
          </cell>
        </row>
      </sheetData>
      <sheetData sheetId="1734">
        <row r="19">
          <cell r="J19">
            <v>1.0499999999999999E-3</v>
          </cell>
        </row>
      </sheetData>
      <sheetData sheetId="1735">
        <row r="19">
          <cell r="J19">
            <v>1.0499999999999999E-3</v>
          </cell>
        </row>
      </sheetData>
      <sheetData sheetId="1736">
        <row r="19">
          <cell r="J19">
            <v>1.0499999999999999E-3</v>
          </cell>
        </row>
      </sheetData>
      <sheetData sheetId="1737">
        <row r="19">
          <cell r="J19">
            <v>1.0499999999999999E-3</v>
          </cell>
        </row>
      </sheetData>
      <sheetData sheetId="1738">
        <row r="19">
          <cell r="J19">
            <v>1.0499999999999999E-3</v>
          </cell>
        </row>
      </sheetData>
      <sheetData sheetId="1739">
        <row r="19">
          <cell r="J19">
            <v>1.0499999999999999E-3</v>
          </cell>
        </row>
      </sheetData>
      <sheetData sheetId="1740">
        <row r="19">
          <cell r="J19">
            <v>1.0499999999999999E-3</v>
          </cell>
        </row>
      </sheetData>
      <sheetData sheetId="1741">
        <row r="19">
          <cell r="J19">
            <v>1.0499999999999999E-3</v>
          </cell>
        </row>
      </sheetData>
      <sheetData sheetId="1742">
        <row r="19">
          <cell r="J19">
            <v>1.0499999999999999E-3</v>
          </cell>
        </row>
      </sheetData>
      <sheetData sheetId="1743">
        <row r="19">
          <cell r="J19">
            <v>1.0499999999999999E-3</v>
          </cell>
        </row>
      </sheetData>
      <sheetData sheetId="1744">
        <row r="19">
          <cell r="J19">
            <v>1.0499999999999999E-3</v>
          </cell>
        </row>
      </sheetData>
      <sheetData sheetId="1745">
        <row r="19">
          <cell r="J19">
            <v>1.0499999999999999E-3</v>
          </cell>
        </row>
      </sheetData>
      <sheetData sheetId="1746">
        <row r="19">
          <cell r="J19">
            <v>1.0499999999999999E-3</v>
          </cell>
        </row>
      </sheetData>
      <sheetData sheetId="1747">
        <row r="19">
          <cell r="J19">
            <v>1.0499999999999999E-3</v>
          </cell>
        </row>
      </sheetData>
      <sheetData sheetId="1748">
        <row r="19">
          <cell r="J19">
            <v>1.0499999999999999E-3</v>
          </cell>
        </row>
      </sheetData>
      <sheetData sheetId="1749">
        <row r="19">
          <cell r="J19">
            <v>1.0499999999999999E-3</v>
          </cell>
        </row>
      </sheetData>
      <sheetData sheetId="1750">
        <row r="19">
          <cell r="J19">
            <v>1.0499999999999999E-3</v>
          </cell>
        </row>
      </sheetData>
      <sheetData sheetId="1751">
        <row r="19">
          <cell r="J19">
            <v>1.0499999999999999E-3</v>
          </cell>
        </row>
      </sheetData>
      <sheetData sheetId="1752">
        <row r="19">
          <cell r="J19">
            <v>1.0499999999999999E-3</v>
          </cell>
        </row>
      </sheetData>
      <sheetData sheetId="1753">
        <row r="19">
          <cell r="J19">
            <v>1.0499999999999999E-3</v>
          </cell>
        </row>
      </sheetData>
      <sheetData sheetId="1754">
        <row r="19">
          <cell r="J19">
            <v>1.0499999999999999E-3</v>
          </cell>
        </row>
      </sheetData>
      <sheetData sheetId="1755">
        <row r="19">
          <cell r="J19">
            <v>1.0499999999999999E-3</v>
          </cell>
        </row>
      </sheetData>
      <sheetData sheetId="1756">
        <row r="19">
          <cell r="J19">
            <v>1.0499999999999999E-3</v>
          </cell>
        </row>
      </sheetData>
      <sheetData sheetId="1757">
        <row r="19">
          <cell r="J19">
            <v>1.0499999999999999E-3</v>
          </cell>
        </row>
      </sheetData>
      <sheetData sheetId="1758">
        <row r="19">
          <cell r="J19">
            <v>1.0499999999999999E-3</v>
          </cell>
        </row>
      </sheetData>
      <sheetData sheetId="1759">
        <row r="19">
          <cell r="J19">
            <v>1.0499999999999999E-3</v>
          </cell>
        </row>
      </sheetData>
      <sheetData sheetId="1760">
        <row r="19">
          <cell r="J19">
            <v>1.0499999999999999E-3</v>
          </cell>
        </row>
      </sheetData>
      <sheetData sheetId="1761">
        <row r="19">
          <cell r="J19">
            <v>1.0499999999999999E-3</v>
          </cell>
        </row>
      </sheetData>
      <sheetData sheetId="1762">
        <row r="19">
          <cell r="J19">
            <v>1.0499999999999999E-3</v>
          </cell>
        </row>
      </sheetData>
      <sheetData sheetId="1763">
        <row r="19">
          <cell r="J19">
            <v>1.0499999999999999E-3</v>
          </cell>
        </row>
      </sheetData>
      <sheetData sheetId="1764">
        <row r="19">
          <cell r="J19">
            <v>1.0499999999999999E-3</v>
          </cell>
        </row>
      </sheetData>
      <sheetData sheetId="1765">
        <row r="19">
          <cell r="J19">
            <v>1.0499999999999999E-3</v>
          </cell>
        </row>
      </sheetData>
      <sheetData sheetId="1766">
        <row r="19">
          <cell r="J19">
            <v>1.0499999999999999E-3</v>
          </cell>
        </row>
      </sheetData>
      <sheetData sheetId="1767">
        <row r="19">
          <cell r="J19">
            <v>1.0499999999999999E-3</v>
          </cell>
        </row>
      </sheetData>
      <sheetData sheetId="1768">
        <row r="19">
          <cell r="J19">
            <v>1.0499999999999999E-3</v>
          </cell>
        </row>
      </sheetData>
      <sheetData sheetId="1769">
        <row r="19">
          <cell r="J19">
            <v>1.0499999999999999E-3</v>
          </cell>
        </row>
      </sheetData>
      <sheetData sheetId="1770">
        <row r="19">
          <cell r="J19">
            <v>1.0499999999999999E-3</v>
          </cell>
        </row>
      </sheetData>
      <sheetData sheetId="1771">
        <row r="19">
          <cell r="J19">
            <v>1.0499999999999999E-3</v>
          </cell>
        </row>
      </sheetData>
      <sheetData sheetId="1772">
        <row r="19">
          <cell r="J19">
            <v>1.0499999999999999E-3</v>
          </cell>
        </row>
      </sheetData>
      <sheetData sheetId="1773">
        <row r="19">
          <cell r="J19">
            <v>1.0499999999999999E-3</v>
          </cell>
        </row>
      </sheetData>
      <sheetData sheetId="1774">
        <row r="19">
          <cell r="J19">
            <v>1.0499999999999999E-3</v>
          </cell>
        </row>
      </sheetData>
      <sheetData sheetId="1775">
        <row r="19">
          <cell r="J19">
            <v>1.0499999999999999E-3</v>
          </cell>
        </row>
      </sheetData>
      <sheetData sheetId="1776">
        <row r="19">
          <cell r="J19">
            <v>1.0499999999999999E-3</v>
          </cell>
        </row>
      </sheetData>
      <sheetData sheetId="1777">
        <row r="19">
          <cell r="J19">
            <v>1.0499999999999999E-3</v>
          </cell>
        </row>
      </sheetData>
      <sheetData sheetId="1778">
        <row r="19">
          <cell r="J19">
            <v>1.0499999999999999E-3</v>
          </cell>
        </row>
      </sheetData>
      <sheetData sheetId="1779">
        <row r="19">
          <cell r="J19">
            <v>1.0499999999999999E-3</v>
          </cell>
        </row>
      </sheetData>
      <sheetData sheetId="1780">
        <row r="19">
          <cell r="J19">
            <v>1.0499999999999999E-3</v>
          </cell>
        </row>
      </sheetData>
      <sheetData sheetId="1781">
        <row r="19">
          <cell r="J19">
            <v>1.0499999999999999E-3</v>
          </cell>
        </row>
      </sheetData>
      <sheetData sheetId="1782">
        <row r="19">
          <cell r="J19">
            <v>1.0499999999999999E-3</v>
          </cell>
        </row>
      </sheetData>
      <sheetData sheetId="1783">
        <row r="19">
          <cell r="J19">
            <v>1.0499999999999999E-3</v>
          </cell>
        </row>
      </sheetData>
      <sheetData sheetId="1784">
        <row r="19">
          <cell r="J19">
            <v>1.0499999999999999E-3</v>
          </cell>
        </row>
      </sheetData>
      <sheetData sheetId="1785">
        <row r="19">
          <cell r="J19">
            <v>1.0499999999999999E-3</v>
          </cell>
        </row>
      </sheetData>
      <sheetData sheetId="1786">
        <row r="19">
          <cell r="J19">
            <v>1.0499999999999999E-3</v>
          </cell>
        </row>
      </sheetData>
      <sheetData sheetId="1787">
        <row r="19">
          <cell r="J19">
            <v>1.0499999999999999E-3</v>
          </cell>
        </row>
      </sheetData>
      <sheetData sheetId="1788">
        <row r="19">
          <cell r="J19">
            <v>1.0499999999999999E-3</v>
          </cell>
        </row>
      </sheetData>
      <sheetData sheetId="1789">
        <row r="19">
          <cell r="J19">
            <v>1.0499999999999999E-3</v>
          </cell>
        </row>
      </sheetData>
      <sheetData sheetId="1790">
        <row r="19">
          <cell r="J19">
            <v>1.0499999999999999E-3</v>
          </cell>
        </row>
      </sheetData>
      <sheetData sheetId="1791">
        <row r="19">
          <cell r="J19">
            <v>1.0499999999999999E-3</v>
          </cell>
        </row>
      </sheetData>
      <sheetData sheetId="1792">
        <row r="19">
          <cell r="J19">
            <v>1.0499999999999999E-3</v>
          </cell>
        </row>
      </sheetData>
      <sheetData sheetId="1793">
        <row r="19">
          <cell r="J19">
            <v>1.0499999999999999E-3</v>
          </cell>
        </row>
      </sheetData>
      <sheetData sheetId="1794">
        <row r="19">
          <cell r="J19">
            <v>1.0499999999999999E-3</v>
          </cell>
        </row>
      </sheetData>
      <sheetData sheetId="1795">
        <row r="19">
          <cell r="J19">
            <v>1.0499999999999999E-3</v>
          </cell>
        </row>
      </sheetData>
      <sheetData sheetId="1796">
        <row r="19">
          <cell r="J19">
            <v>1.0499999999999999E-3</v>
          </cell>
        </row>
      </sheetData>
      <sheetData sheetId="1797">
        <row r="19">
          <cell r="J19">
            <v>1.0499999999999999E-3</v>
          </cell>
        </row>
      </sheetData>
      <sheetData sheetId="1798">
        <row r="19">
          <cell r="J19">
            <v>1.0499999999999999E-3</v>
          </cell>
        </row>
      </sheetData>
      <sheetData sheetId="1799">
        <row r="19">
          <cell r="J19">
            <v>1.0499999999999999E-3</v>
          </cell>
        </row>
      </sheetData>
      <sheetData sheetId="1800">
        <row r="19">
          <cell r="J19">
            <v>1.0499999999999999E-3</v>
          </cell>
        </row>
      </sheetData>
      <sheetData sheetId="1801">
        <row r="19">
          <cell r="J19">
            <v>1.0499999999999999E-3</v>
          </cell>
        </row>
      </sheetData>
      <sheetData sheetId="1802">
        <row r="19">
          <cell r="J19">
            <v>1.0499999999999999E-3</v>
          </cell>
        </row>
      </sheetData>
      <sheetData sheetId="1803">
        <row r="19">
          <cell r="J19">
            <v>1.0499999999999999E-3</v>
          </cell>
        </row>
      </sheetData>
      <sheetData sheetId="1804">
        <row r="19">
          <cell r="J19">
            <v>1.0499999999999999E-3</v>
          </cell>
        </row>
      </sheetData>
      <sheetData sheetId="1805">
        <row r="19">
          <cell r="J19">
            <v>1.0499999999999999E-3</v>
          </cell>
        </row>
      </sheetData>
      <sheetData sheetId="1806">
        <row r="19">
          <cell r="J19">
            <v>1.0499999999999999E-3</v>
          </cell>
        </row>
      </sheetData>
      <sheetData sheetId="1807">
        <row r="19">
          <cell r="J19">
            <v>1.0499999999999999E-3</v>
          </cell>
        </row>
      </sheetData>
      <sheetData sheetId="1808">
        <row r="19">
          <cell r="J19">
            <v>1.0499999999999999E-3</v>
          </cell>
        </row>
      </sheetData>
      <sheetData sheetId="1809">
        <row r="19">
          <cell r="J19">
            <v>1.0499999999999999E-3</v>
          </cell>
        </row>
      </sheetData>
      <sheetData sheetId="1810">
        <row r="19">
          <cell r="J19">
            <v>1.0499999999999999E-3</v>
          </cell>
        </row>
      </sheetData>
      <sheetData sheetId="1811">
        <row r="19">
          <cell r="J19">
            <v>1.0499999999999999E-3</v>
          </cell>
        </row>
      </sheetData>
      <sheetData sheetId="1812">
        <row r="19">
          <cell r="J19">
            <v>1.0499999999999999E-3</v>
          </cell>
        </row>
      </sheetData>
      <sheetData sheetId="1813">
        <row r="19">
          <cell r="J19">
            <v>1.0499999999999999E-3</v>
          </cell>
        </row>
      </sheetData>
      <sheetData sheetId="1814">
        <row r="19">
          <cell r="J19">
            <v>1.0499999999999999E-3</v>
          </cell>
        </row>
      </sheetData>
      <sheetData sheetId="1815">
        <row r="19">
          <cell r="J19">
            <v>1.0499999999999999E-3</v>
          </cell>
        </row>
      </sheetData>
      <sheetData sheetId="1816">
        <row r="19">
          <cell r="J19">
            <v>1.0499999999999999E-3</v>
          </cell>
        </row>
      </sheetData>
      <sheetData sheetId="1817">
        <row r="19">
          <cell r="J19">
            <v>1.0499999999999999E-3</v>
          </cell>
        </row>
      </sheetData>
      <sheetData sheetId="1818">
        <row r="19">
          <cell r="J19">
            <v>1.0499999999999999E-3</v>
          </cell>
        </row>
      </sheetData>
      <sheetData sheetId="1819">
        <row r="19">
          <cell r="J19">
            <v>1.0499999999999999E-3</v>
          </cell>
        </row>
      </sheetData>
      <sheetData sheetId="1820">
        <row r="19">
          <cell r="J19">
            <v>1.0499999999999999E-3</v>
          </cell>
        </row>
      </sheetData>
      <sheetData sheetId="1821">
        <row r="19">
          <cell r="J19">
            <v>1.0499999999999999E-3</v>
          </cell>
        </row>
      </sheetData>
      <sheetData sheetId="1822">
        <row r="19">
          <cell r="J19">
            <v>1.0499999999999999E-3</v>
          </cell>
        </row>
      </sheetData>
      <sheetData sheetId="1823">
        <row r="19">
          <cell r="J19">
            <v>1.0499999999999999E-3</v>
          </cell>
        </row>
      </sheetData>
      <sheetData sheetId="1824">
        <row r="19">
          <cell r="J19">
            <v>1.0499999999999999E-3</v>
          </cell>
        </row>
      </sheetData>
      <sheetData sheetId="1825">
        <row r="19">
          <cell r="J19">
            <v>1.0499999999999999E-3</v>
          </cell>
        </row>
      </sheetData>
      <sheetData sheetId="1826">
        <row r="19">
          <cell r="J19">
            <v>1.0499999999999999E-3</v>
          </cell>
        </row>
      </sheetData>
      <sheetData sheetId="1827">
        <row r="19">
          <cell r="J19">
            <v>1.0499999999999999E-3</v>
          </cell>
        </row>
      </sheetData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>
        <row r="19">
          <cell r="J19">
            <v>1.0499999999999999E-3</v>
          </cell>
        </row>
      </sheetData>
      <sheetData sheetId="1855">
        <row r="19">
          <cell r="J19">
            <v>1.0499999999999999E-3</v>
          </cell>
        </row>
      </sheetData>
      <sheetData sheetId="1856">
        <row r="19">
          <cell r="J19">
            <v>1.0499999999999999E-3</v>
          </cell>
        </row>
      </sheetData>
      <sheetData sheetId="1857">
        <row r="19">
          <cell r="J19">
            <v>1.0499999999999999E-3</v>
          </cell>
        </row>
      </sheetData>
      <sheetData sheetId="1858">
        <row r="19">
          <cell r="J19">
            <v>1.0499999999999999E-3</v>
          </cell>
        </row>
      </sheetData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>
        <row r="19">
          <cell r="J19">
            <v>1.0499999999999999E-3</v>
          </cell>
        </row>
      </sheetData>
      <sheetData sheetId="1863">
        <row r="19">
          <cell r="J19">
            <v>1.0499999999999999E-3</v>
          </cell>
        </row>
      </sheetData>
      <sheetData sheetId="1864">
        <row r="19">
          <cell r="J19">
            <v>1.0499999999999999E-3</v>
          </cell>
        </row>
      </sheetData>
      <sheetData sheetId="1865">
        <row r="19">
          <cell r="J19">
            <v>1.0499999999999999E-3</v>
          </cell>
        </row>
      </sheetData>
      <sheetData sheetId="1866">
        <row r="19">
          <cell r="J19">
            <v>1.0499999999999999E-3</v>
          </cell>
        </row>
      </sheetData>
      <sheetData sheetId="1867">
        <row r="19">
          <cell r="J19">
            <v>1.0499999999999999E-3</v>
          </cell>
        </row>
      </sheetData>
      <sheetData sheetId="1868">
        <row r="19">
          <cell r="J19">
            <v>1.0499999999999999E-3</v>
          </cell>
        </row>
      </sheetData>
      <sheetData sheetId="1869">
        <row r="19">
          <cell r="J19">
            <v>1.0499999999999999E-3</v>
          </cell>
        </row>
      </sheetData>
      <sheetData sheetId="1870">
        <row r="19">
          <cell r="J19">
            <v>1.0499999999999999E-3</v>
          </cell>
        </row>
      </sheetData>
      <sheetData sheetId="1871">
        <row r="19">
          <cell r="J19">
            <v>1.0499999999999999E-3</v>
          </cell>
        </row>
      </sheetData>
      <sheetData sheetId="1872">
        <row r="19">
          <cell r="J19">
            <v>1.0499999999999999E-3</v>
          </cell>
        </row>
      </sheetData>
      <sheetData sheetId="1873">
        <row r="19">
          <cell r="J19">
            <v>1.0499999999999999E-3</v>
          </cell>
        </row>
      </sheetData>
      <sheetData sheetId="1874">
        <row r="19">
          <cell r="J19">
            <v>1.0499999999999999E-3</v>
          </cell>
        </row>
      </sheetData>
      <sheetData sheetId="1875">
        <row r="19">
          <cell r="J19">
            <v>1.0499999999999999E-3</v>
          </cell>
        </row>
      </sheetData>
      <sheetData sheetId="1876">
        <row r="19">
          <cell r="J19">
            <v>1.0499999999999999E-3</v>
          </cell>
        </row>
      </sheetData>
      <sheetData sheetId="1877">
        <row r="19">
          <cell r="J19">
            <v>1.0499999999999999E-3</v>
          </cell>
        </row>
      </sheetData>
      <sheetData sheetId="1878">
        <row r="19">
          <cell r="J19">
            <v>1.0499999999999999E-3</v>
          </cell>
        </row>
      </sheetData>
      <sheetData sheetId="1879">
        <row r="19">
          <cell r="J19">
            <v>1.0499999999999999E-3</v>
          </cell>
        </row>
      </sheetData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>
        <row r="19">
          <cell r="J19">
            <v>1.0499999999999999E-3</v>
          </cell>
        </row>
      </sheetData>
      <sheetData sheetId="1884">
        <row r="19">
          <cell r="J19">
            <v>1.0499999999999999E-3</v>
          </cell>
        </row>
      </sheetData>
      <sheetData sheetId="1885">
        <row r="19">
          <cell r="J19">
            <v>1.0499999999999999E-3</v>
          </cell>
        </row>
      </sheetData>
      <sheetData sheetId="1886">
        <row r="19">
          <cell r="J19">
            <v>1.0499999999999999E-3</v>
          </cell>
        </row>
      </sheetData>
      <sheetData sheetId="1887">
        <row r="19">
          <cell r="J19">
            <v>1.0499999999999999E-3</v>
          </cell>
        </row>
      </sheetData>
      <sheetData sheetId="1888">
        <row r="19">
          <cell r="J19">
            <v>1.0499999999999999E-3</v>
          </cell>
        </row>
      </sheetData>
      <sheetData sheetId="1889">
        <row r="19">
          <cell r="J19">
            <v>1.0499999999999999E-3</v>
          </cell>
        </row>
      </sheetData>
      <sheetData sheetId="1890" refreshError="1"/>
      <sheetData sheetId="1891">
        <row r="19">
          <cell r="J19">
            <v>1.0499999999999999E-3</v>
          </cell>
        </row>
      </sheetData>
      <sheetData sheetId="1892">
        <row r="19">
          <cell r="J19">
            <v>1.0499999999999999E-3</v>
          </cell>
        </row>
      </sheetData>
      <sheetData sheetId="1893" refreshError="1"/>
      <sheetData sheetId="1894">
        <row r="19">
          <cell r="J19">
            <v>1.0499999999999999E-3</v>
          </cell>
        </row>
      </sheetData>
      <sheetData sheetId="1895">
        <row r="19">
          <cell r="J19">
            <v>1.0499999999999999E-3</v>
          </cell>
        </row>
      </sheetData>
      <sheetData sheetId="1896">
        <row r="19">
          <cell r="J19">
            <v>1.0499999999999999E-3</v>
          </cell>
        </row>
      </sheetData>
      <sheetData sheetId="1897" refreshError="1"/>
      <sheetData sheetId="1898">
        <row r="19">
          <cell r="J19">
            <v>1.0499999999999999E-3</v>
          </cell>
        </row>
      </sheetData>
      <sheetData sheetId="1899">
        <row r="19">
          <cell r="J19">
            <v>1.0499999999999999E-3</v>
          </cell>
        </row>
      </sheetData>
      <sheetData sheetId="1900">
        <row r="19">
          <cell r="J19">
            <v>1.0499999999999999E-3</v>
          </cell>
        </row>
      </sheetData>
      <sheetData sheetId="1901">
        <row r="19">
          <cell r="J19">
            <v>1.0499999999999999E-3</v>
          </cell>
        </row>
      </sheetData>
      <sheetData sheetId="1902">
        <row r="19">
          <cell r="J19">
            <v>1.0499999999999999E-3</v>
          </cell>
        </row>
      </sheetData>
      <sheetData sheetId="1903">
        <row r="19">
          <cell r="J19">
            <v>1.0499999999999999E-3</v>
          </cell>
        </row>
      </sheetData>
      <sheetData sheetId="1904">
        <row r="19">
          <cell r="J19">
            <v>1.0499999999999999E-3</v>
          </cell>
        </row>
      </sheetData>
      <sheetData sheetId="1905">
        <row r="19">
          <cell r="J19">
            <v>1.0499999999999999E-3</v>
          </cell>
        </row>
      </sheetData>
      <sheetData sheetId="1906">
        <row r="19">
          <cell r="J19">
            <v>1.0499999999999999E-3</v>
          </cell>
        </row>
      </sheetData>
      <sheetData sheetId="1907">
        <row r="19">
          <cell r="J19">
            <v>1.0499999999999999E-3</v>
          </cell>
        </row>
      </sheetData>
      <sheetData sheetId="1908">
        <row r="19">
          <cell r="J19">
            <v>1.0499999999999999E-3</v>
          </cell>
        </row>
      </sheetData>
      <sheetData sheetId="1909">
        <row r="19">
          <cell r="J19">
            <v>1.0499999999999999E-3</v>
          </cell>
        </row>
      </sheetData>
      <sheetData sheetId="1910">
        <row r="19">
          <cell r="J19">
            <v>1.0499999999999999E-3</v>
          </cell>
        </row>
      </sheetData>
      <sheetData sheetId="1911">
        <row r="19">
          <cell r="J19">
            <v>1.0499999999999999E-3</v>
          </cell>
        </row>
      </sheetData>
      <sheetData sheetId="1912">
        <row r="19">
          <cell r="J19">
            <v>1.0499999999999999E-3</v>
          </cell>
        </row>
      </sheetData>
      <sheetData sheetId="1913">
        <row r="19">
          <cell r="J19">
            <v>1.0499999999999999E-3</v>
          </cell>
        </row>
      </sheetData>
      <sheetData sheetId="1914">
        <row r="19">
          <cell r="J19">
            <v>1.0499999999999999E-3</v>
          </cell>
        </row>
      </sheetData>
      <sheetData sheetId="1915">
        <row r="19">
          <cell r="J19">
            <v>1.0499999999999999E-3</v>
          </cell>
        </row>
      </sheetData>
      <sheetData sheetId="1916">
        <row r="19">
          <cell r="J19">
            <v>1.0499999999999999E-3</v>
          </cell>
        </row>
      </sheetData>
      <sheetData sheetId="1917">
        <row r="19">
          <cell r="J19">
            <v>1.0499999999999999E-3</v>
          </cell>
        </row>
      </sheetData>
      <sheetData sheetId="1918">
        <row r="19">
          <cell r="J19">
            <v>1.0499999999999999E-3</v>
          </cell>
        </row>
      </sheetData>
      <sheetData sheetId="1919">
        <row r="19">
          <cell r="J19">
            <v>1.0499999999999999E-3</v>
          </cell>
        </row>
      </sheetData>
      <sheetData sheetId="1920">
        <row r="19">
          <cell r="J19">
            <v>1.0499999999999999E-3</v>
          </cell>
        </row>
      </sheetData>
      <sheetData sheetId="1921">
        <row r="19">
          <cell r="J19">
            <v>1.0499999999999999E-3</v>
          </cell>
        </row>
      </sheetData>
      <sheetData sheetId="1922">
        <row r="19">
          <cell r="J19">
            <v>1.0499999999999999E-3</v>
          </cell>
        </row>
      </sheetData>
      <sheetData sheetId="1923">
        <row r="19">
          <cell r="J19">
            <v>1.0499999999999999E-3</v>
          </cell>
        </row>
      </sheetData>
      <sheetData sheetId="1924">
        <row r="19">
          <cell r="J19">
            <v>1.0499999999999999E-3</v>
          </cell>
        </row>
      </sheetData>
      <sheetData sheetId="1925">
        <row r="19">
          <cell r="J19">
            <v>1.0499999999999999E-3</v>
          </cell>
        </row>
      </sheetData>
      <sheetData sheetId="1926">
        <row r="19">
          <cell r="J19">
            <v>1.0499999999999999E-3</v>
          </cell>
        </row>
      </sheetData>
      <sheetData sheetId="1927">
        <row r="19">
          <cell r="J19">
            <v>1.0499999999999999E-3</v>
          </cell>
        </row>
      </sheetData>
      <sheetData sheetId="1928">
        <row r="19">
          <cell r="J19">
            <v>1.0499999999999999E-3</v>
          </cell>
        </row>
      </sheetData>
      <sheetData sheetId="1929">
        <row r="19">
          <cell r="J19">
            <v>1.0499999999999999E-3</v>
          </cell>
        </row>
      </sheetData>
      <sheetData sheetId="1930">
        <row r="19">
          <cell r="J19">
            <v>1.0499999999999999E-3</v>
          </cell>
        </row>
      </sheetData>
      <sheetData sheetId="1931">
        <row r="19">
          <cell r="J19">
            <v>1.0499999999999999E-3</v>
          </cell>
        </row>
      </sheetData>
      <sheetData sheetId="1932">
        <row r="19">
          <cell r="J19">
            <v>1.0499999999999999E-3</v>
          </cell>
        </row>
      </sheetData>
      <sheetData sheetId="1933">
        <row r="19">
          <cell r="J19">
            <v>1.0499999999999999E-3</v>
          </cell>
        </row>
      </sheetData>
      <sheetData sheetId="1934">
        <row r="19">
          <cell r="J19">
            <v>1.0499999999999999E-3</v>
          </cell>
        </row>
      </sheetData>
      <sheetData sheetId="1935">
        <row r="19">
          <cell r="J19">
            <v>1.0499999999999999E-3</v>
          </cell>
        </row>
      </sheetData>
      <sheetData sheetId="1936">
        <row r="19">
          <cell r="J19">
            <v>1.0499999999999999E-3</v>
          </cell>
        </row>
      </sheetData>
      <sheetData sheetId="1937">
        <row r="19">
          <cell r="J19">
            <v>1.0499999999999999E-3</v>
          </cell>
        </row>
      </sheetData>
      <sheetData sheetId="1938">
        <row r="19">
          <cell r="J19">
            <v>1.0499999999999999E-3</v>
          </cell>
        </row>
      </sheetData>
      <sheetData sheetId="1939">
        <row r="19">
          <cell r="J19">
            <v>1.0499999999999999E-3</v>
          </cell>
        </row>
      </sheetData>
      <sheetData sheetId="1940">
        <row r="19">
          <cell r="J19">
            <v>1.0499999999999999E-3</v>
          </cell>
        </row>
      </sheetData>
      <sheetData sheetId="1941">
        <row r="19">
          <cell r="J19">
            <v>1.0499999999999999E-3</v>
          </cell>
        </row>
      </sheetData>
      <sheetData sheetId="1942">
        <row r="19">
          <cell r="J19">
            <v>1.0499999999999999E-3</v>
          </cell>
        </row>
      </sheetData>
      <sheetData sheetId="1943">
        <row r="19">
          <cell r="J19">
            <v>1.0499999999999999E-3</v>
          </cell>
        </row>
      </sheetData>
      <sheetData sheetId="1944">
        <row r="19">
          <cell r="J19">
            <v>1.0499999999999999E-3</v>
          </cell>
        </row>
      </sheetData>
      <sheetData sheetId="1945">
        <row r="19">
          <cell r="J19">
            <v>1.0499999999999999E-3</v>
          </cell>
        </row>
      </sheetData>
      <sheetData sheetId="1946">
        <row r="19">
          <cell r="J19">
            <v>1.0499999999999999E-3</v>
          </cell>
        </row>
      </sheetData>
      <sheetData sheetId="1947">
        <row r="19">
          <cell r="J19">
            <v>1.0499999999999999E-3</v>
          </cell>
        </row>
      </sheetData>
      <sheetData sheetId="1948">
        <row r="19">
          <cell r="J19">
            <v>1.0499999999999999E-3</v>
          </cell>
        </row>
      </sheetData>
      <sheetData sheetId="1949">
        <row r="19">
          <cell r="J19">
            <v>1.0499999999999999E-3</v>
          </cell>
        </row>
      </sheetData>
      <sheetData sheetId="1950">
        <row r="19">
          <cell r="J19">
            <v>1.0499999999999999E-3</v>
          </cell>
        </row>
      </sheetData>
      <sheetData sheetId="1951">
        <row r="19">
          <cell r="J19">
            <v>1.0499999999999999E-3</v>
          </cell>
        </row>
      </sheetData>
      <sheetData sheetId="1952">
        <row r="19">
          <cell r="J19">
            <v>1.0499999999999999E-3</v>
          </cell>
        </row>
      </sheetData>
      <sheetData sheetId="1953">
        <row r="19">
          <cell r="J19">
            <v>1.0499999999999999E-3</v>
          </cell>
        </row>
      </sheetData>
      <sheetData sheetId="1954">
        <row r="19">
          <cell r="J19">
            <v>1.0499999999999999E-3</v>
          </cell>
        </row>
      </sheetData>
      <sheetData sheetId="1955">
        <row r="19">
          <cell r="J19">
            <v>1.0499999999999999E-3</v>
          </cell>
        </row>
      </sheetData>
      <sheetData sheetId="1956">
        <row r="19">
          <cell r="J19">
            <v>1.0499999999999999E-3</v>
          </cell>
        </row>
      </sheetData>
      <sheetData sheetId="1957">
        <row r="19">
          <cell r="J19">
            <v>1.0499999999999999E-3</v>
          </cell>
        </row>
      </sheetData>
      <sheetData sheetId="1958">
        <row r="19">
          <cell r="J19">
            <v>1.0499999999999999E-3</v>
          </cell>
        </row>
      </sheetData>
      <sheetData sheetId="1959">
        <row r="19">
          <cell r="J19">
            <v>1.0499999999999999E-3</v>
          </cell>
        </row>
      </sheetData>
      <sheetData sheetId="1960">
        <row r="19">
          <cell r="J19">
            <v>1.0499999999999999E-3</v>
          </cell>
        </row>
      </sheetData>
      <sheetData sheetId="1961">
        <row r="19">
          <cell r="J19">
            <v>1.0499999999999999E-3</v>
          </cell>
        </row>
      </sheetData>
      <sheetData sheetId="1962">
        <row r="19">
          <cell r="J19">
            <v>1.0499999999999999E-3</v>
          </cell>
        </row>
      </sheetData>
      <sheetData sheetId="1963">
        <row r="19">
          <cell r="J19">
            <v>1.0499999999999999E-3</v>
          </cell>
        </row>
      </sheetData>
      <sheetData sheetId="1964">
        <row r="19">
          <cell r="J19">
            <v>1.0499999999999999E-3</v>
          </cell>
        </row>
      </sheetData>
      <sheetData sheetId="1965">
        <row r="19">
          <cell r="J19">
            <v>1.0499999999999999E-3</v>
          </cell>
        </row>
      </sheetData>
      <sheetData sheetId="1966">
        <row r="19">
          <cell r="J19">
            <v>1.0499999999999999E-3</v>
          </cell>
        </row>
      </sheetData>
      <sheetData sheetId="1967">
        <row r="19">
          <cell r="J19">
            <v>1.0499999999999999E-3</v>
          </cell>
        </row>
      </sheetData>
      <sheetData sheetId="1968">
        <row r="19">
          <cell r="J19">
            <v>1.0499999999999999E-3</v>
          </cell>
        </row>
      </sheetData>
      <sheetData sheetId="1969">
        <row r="19">
          <cell r="J19">
            <v>1.0499999999999999E-3</v>
          </cell>
        </row>
      </sheetData>
      <sheetData sheetId="1970">
        <row r="19">
          <cell r="J19">
            <v>1.0499999999999999E-3</v>
          </cell>
        </row>
      </sheetData>
      <sheetData sheetId="1971">
        <row r="19">
          <cell r="J19">
            <v>1.0499999999999999E-3</v>
          </cell>
        </row>
      </sheetData>
      <sheetData sheetId="1972">
        <row r="19">
          <cell r="J19">
            <v>1.0499999999999999E-3</v>
          </cell>
        </row>
      </sheetData>
      <sheetData sheetId="1973">
        <row r="19">
          <cell r="J19">
            <v>1.0499999999999999E-3</v>
          </cell>
        </row>
      </sheetData>
      <sheetData sheetId="1974">
        <row r="19">
          <cell r="J19">
            <v>1.0499999999999999E-3</v>
          </cell>
        </row>
      </sheetData>
      <sheetData sheetId="1975">
        <row r="19">
          <cell r="J19">
            <v>1.0499999999999999E-3</v>
          </cell>
        </row>
      </sheetData>
      <sheetData sheetId="1976">
        <row r="19">
          <cell r="J19">
            <v>1.0499999999999999E-3</v>
          </cell>
        </row>
      </sheetData>
      <sheetData sheetId="1977">
        <row r="19">
          <cell r="J19">
            <v>1.0499999999999999E-3</v>
          </cell>
        </row>
      </sheetData>
      <sheetData sheetId="1978">
        <row r="19">
          <cell r="J19">
            <v>1.0499999999999999E-3</v>
          </cell>
        </row>
      </sheetData>
      <sheetData sheetId="1979">
        <row r="19">
          <cell r="J19">
            <v>1.0499999999999999E-3</v>
          </cell>
        </row>
      </sheetData>
      <sheetData sheetId="1980">
        <row r="19">
          <cell r="J19">
            <v>1.0499999999999999E-3</v>
          </cell>
        </row>
      </sheetData>
      <sheetData sheetId="1981">
        <row r="19">
          <cell r="J19">
            <v>1.0499999999999999E-3</v>
          </cell>
        </row>
      </sheetData>
      <sheetData sheetId="1982">
        <row r="19">
          <cell r="J19">
            <v>1.0499999999999999E-3</v>
          </cell>
        </row>
      </sheetData>
      <sheetData sheetId="1983">
        <row r="19">
          <cell r="J19">
            <v>1.0499999999999999E-3</v>
          </cell>
        </row>
      </sheetData>
      <sheetData sheetId="1984">
        <row r="19">
          <cell r="J19">
            <v>1.0499999999999999E-3</v>
          </cell>
        </row>
      </sheetData>
      <sheetData sheetId="1985">
        <row r="19">
          <cell r="J19">
            <v>1.0499999999999999E-3</v>
          </cell>
        </row>
      </sheetData>
      <sheetData sheetId="1986">
        <row r="19">
          <cell r="J19">
            <v>1.0499999999999999E-3</v>
          </cell>
        </row>
      </sheetData>
      <sheetData sheetId="1987">
        <row r="19">
          <cell r="J19">
            <v>1.0499999999999999E-3</v>
          </cell>
        </row>
      </sheetData>
      <sheetData sheetId="1988">
        <row r="19">
          <cell r="J19">
            <v>1.0499999999999999E-3</v>
          </cell>
        </row>
      </sheetData>
      <sheetData sheetId="1989">
        <row r="19">
          <cell r="J19">
            <v>1.0499999999999999E-3</v>
          </cell>
        </row>
      </sheetData>
      <sheetData sheetId="1990">
        <row r="19">
          <cell r="J19">
            <v>1.0499999999999999E-3</v>
          </cell>
        </row>
      </sheetData>
      <sheetData sheetId="1991">
        <row r="19">
          <cell r="J19">
            <v>1.0499999999999999E-3</v>
          </cell>
        </row>
      </sheetData>
      <sheetData sheetId="1992">
        <row r="19">
          <cell r="J19">
            <v>1.0499999999999999E-3</v>
          </cell>
        </row>
      </sheetData>
      <sheetData sheetId="1993">
        <row r="19">
          <cell r="J19">
            <v>1.0499999999999999E-3</v>
          </cell>
        </row>
      </sheetData>
      <sheetData sheetId="1994">
        <row r="19">
          <cell r="J19">
            <v>1.0499999999999999E-3</v>
          </cell>
        </row>
      </sheetData>
      <sheetData sheetId="1995">
        <row r="19">
          <cell r="J19">
            <v>1.0499999999999999E-3</v>
          </cell>
        </row>
      </sheetData>
      <sheetData sheetId="1996">
        <row r="19">
          <cell r="J19">
            <v>1.0499999999999999E-3</v>
          </cell>
        </row>
      </sheetData>
      <sheetData sheetId="1997">
        <row r="19">
          <cell r="J19">
            <v>1.0499999999999999E-3</v>
          </cell>
        </row>
      </sheetData>
      <sheetData sheetId="1998">
        <row r="19">
          <cell r="J19">
            <v>1.0499999999999999E-3</v>
          </cell>
        </row>
      </sheetData>
      <sheetData sheetId="1999">
        <row r="19">
          <cell r="J19">
            <v>1.0499999999999999E-3</v>
          </cell>
        </row>
      </sheetData>
      <sheetData sheetId="2000">
        <row r="19">
          <cell r="J19">
            <v>1.0499999999999999E-3</v>
          </cell>
        </row>
      </sheetData>
      <sheetData sheetId="2001">
        <row r="19">
          <cell r="J19">
            <v>1.0499999999999999E-3</v>
          </cell>
        </row>
      </sheetData>
      <sheetData sheetId="2002">
        <row r="19">
          <cell r="J19">
            <v>1.0499999999999999E-3</v>
          </cell>
        </row>
      </sheetData>
      <sheetData sheetId="2003">
        <row r="19">
          <cell r="J19">
            <v>1.0499999999999999E-3</v>
          </cell>
        </row>
      </sheetData>
      <sheetData sheetId="2004">
        <row r="19">
          <cell r="J19">
            <v>1.0499999999999999E-3</v>
          </cell>
        </row>
      </sheetData>
      <sheetData sheetId="2005">
        <row r="19">
          <cell r="J19">
            <v>1.0499999999999999E-3</v>
          </cell>
        </row>
      </sheetData>
      <sheetData sheetId="2006">
        <row r="19">
          <cell r="J19">
            <v>1.0499999999999999E-3</v>
          </cell>
        </row>
      </sheetData>
      <sheetData sheetId="2007">
        <row r="19">
          <cell r="J19">
            <v>1.0499999999999999E-3</v>
          </cell>
        </row>
      </sheetData>
      <sheetData sheetId="2008">
        <row r="19">
          <cell r="J19">
            <v>1.0499999999999999E-3</v>
          </cell>
        </row>
      </sheetData>
      <sheetData sheetId="2009">
        <row r="19">
          <cell r="J19">
            <v>1.0499999999999999E-3</v>
          </cell>
        </row>
      </sheetData>
      <sheetData sheetId="2010">
        <row r="19">
          <cell r="J19">
            <v>1.0499999999999999E-3</v>
          </cell>
        </row>
      </sheetData>
      <sheetData sheetId="2011">
        <row r="19">
          <cell r="J19">
            <v>1.0499999999999999E-3</v>
          </cell>
        </row>
      </sheetData>
      <sheetData sheetId="2012">
        <row r="19">
          <cell r="J19">
            <v>1.0499999999999999E-3</v>
          </cell>
        </row>
      </sheetData>
      <sheetData sheetId="2013">
        <row r="19">
          <cell r="J19">
            <v>1.0499999999999999E-3</v>
          </cell>
        </row>
      </sheetData>
      <sheetData sheetId="2014">
        <row r="19">
          <cell r="J19">
            <v>1.0499999999999999E-3</v>
          </cell>
        </row>
      </sheetData>
      <sheetData sheetId="2015">
        <row r="19">
          <cell r="J19">
            <v>1.0499999999999999E-3</v>
          </cell>
        </row>
      </sheetData>
      <sheetData sheetId="2016">
        <row r="19">
          <cell r="J19">
            <v>1.0499999999999999E-3</v>
          </cell>
        </row>
      </sheetData>
      <sheetData sheetId="2017">
        <row r="19">
          <cell r="J19">
            <v>1.0499999999999999E-3</v>
          </cell>
        </row>
      </sheetData>
      <sheetData sheetId="2018">
        <row r="19">
          <cell r="J19">
            <v>1.0499999999999999E-3</v>
          </cell>
        </row>
      </sheetData>
      <sheetData sheetId="2019">
        <row r="19">
          <cell r="J19">
            <v>1.0499999999999999E-3</v>
          </cell>
        </row>
      </sheetData>
      <sheetData sheetId="2020">
        <row r="19">
          <cell r="J19">
            <v>1.0499999999999999E-3</v>
          </cell>
        </row>
      </sheetData>
      <sheetData sheetId="2021">
        <row r="19">
          <cell r="J19">
            <v>1.0499999999999999E-3</v>
          </cell>
        </row>
      </sheetData>
      <sheetData sheetId="2022">
        <row r="19">
          <cell r="J19">
            <v>1.0499999999999999E-3</v>
          </cell>
        </row>
      </sheetData>
      <sheetData sheetId="2023">
        <row r="19">
          <cell r="J19">
            <v>1.0499999999999999E-3</v>
          </cell>
        </row>
      </sheetData>
      <sheetData sheetId="2024">
        <row r="19">
          <cell r="J19">
            <v>1.0499999999999999E-3</v>
          </cell>
        </row>
      </sheetData>
      <sheetData sheetId="2025">
        <row r="19">
          <cell r="J19">
            <v>1.0499999999999999E-3</v>
          </cell>
        </row>
      </sheetData>
      <sheetData sheetId="2026">
        <row r="19">
          <cell r="J19">
            <v>1.0499999999999999E-3</v>
          </cell>
        </row>
      </sheetData>
      <sheetData sheetId="2027">
        <row r="19">
          <cell r="J19">
            <v>1.0499999999999999E-3</v>
          </cell>
        </row>
      </sheetData>
      <sheetData sheetId="2028">
        <row r="19">
          <cell r="J19">
            <v>1.0499999999999999E-3</v>
          </cell>
        </row>
      </sheetData>
      <sheetData sheetId="2029">
        <row r="19">
          <cell r="J19">
            <v>1.0499999999999999E-3</v>
          </cell>
        </row>
      </sheetData>
      <sheetData sheetId="2030">
        <row r="19">
          <cell r="J19">
            <v>1.0499999999999999E-3</v>
          </cell>
        </row>
      </sheetData>
      <sheetData sheetId="2031">
        <row r="19">
          <cell r="J19">
            <v>1.0499999999999999E-3</v>
          </cell>
        </row>
      </sheetData>
      <sheetData sheetId="2032">
        <row r="19">
          <cell r="J19">
            <v>1.0499999999999999E-3</v>
          </cell>
        </row>
      </sheetData>
      <sheetData sheetId="2033">
        <row r="19">
          <cell r="J19">
            <v>1.0499999999999999E-3</v>
          </cell>
        </row>
      </sheetData>
      <sheetData sheetId="2034">
        <row r="19">
          <cell r="J19">
            <v>1.0499999999999999E-3</v>
          </cell>
        </row>
      </sheetData>
      <sheetData sheetId="2035">
        <row r="19">
          <cell r="J19">
            <v>1.0499999999999999E-3</v>
          </cell>
        </row>
      </sheetData>
      <sheetData sheetId="2036">
        <row r="19">
          <cell r="J19">
            <v>1.0499999999999999E-3</v>
          </cell>
        </row>
      </sheetData>
      <sheetData sheetId="2037">
        <row r="19">
          <cell r="J19">
            <v>1.0499999999999999E-3</v>
          </cell>
        </row>
      </sheetData>
      <sheetData sheetId="2038">
        <row r="19">
          <cell r="J19">
            <v>1.0499999999999999E-3</v>
          </cell>
        </row>
      </sheetData>
      <sheetData sheetId="2039">
        <row r="19">
          <cell r="J19">
            <v>1.0499999999999999E-3</v>
          </cell>
        </row>
      </sheetData>
      <sheetData sheetId="2040">
        <row r="19">
          <cell r="J19">
            <v>1.0499999999999999E-3</v>
          </cell>
        </row>
      </sheetData>
      <sheetData sheetId="2041">
        <row r="19">
          <cell r="J19">
            <v>1.0499999999999999E-3</v>
          </cell>
        </row>
      </sheetData>
      <sheetData sheetId="2042">
        <row r="19">
          <cell r="J19">
            <v>1.0499999999999999E-3</v>
          </cell>
        </row>
      </sheetData>
      <sheetData sheetId="2043">
        <row r="19">
          <cell r="J19">
            <v>1.0499999999999999E-3</v>
          </cell>
        </row>
      </sheetData>
      <sheetData sheetId="2044">
        <row r="19">
          <cell r="J19">
            <v>1.0499999999999999E-3</v>
          </cell>
        </row>
      </sheetData>
      <sheetData sheetId="2045">
        <row r="19">
          <cell r="J19">
            <v>1.0499999999999999E-3</v>
          </cell>
        </row>
      </sheetData>
      <sheetData sheetId="2046">
        <row r="19">
          <cell r="J19">
            <v>1.0499999999999999E-3</v>
          </cell>
        </row>
      </sheetData>
      <sheetData sheetId="2047">
        <row r="19">
          <cell r="J19">
            <v>1.0499999999999999E-3</v>
          </cell>
        </row>
      </sheetData>
      <sheetData sheetId="2048">
        <row r="19">
          <cell r="J19">
            <v>1.0499999999999999E-3</v>
          </cell>
        </row>
      </sheetData>
      <sheetData sheetId="2049">
        <row r="19">
          <cell r="J19">
            <v>1.0499999999999999E-3</v>
          </cell>
        </row>
      </sheetData>
      <sheetData sheetId="2050">
        <row r="19">
          <cell r="J19">
            <v>1.0499999999999999E-3</v>
          </cell>
        </row>
      </sheetData>
      <sheetData sheetId="2051">
        <row r="19">
          <cell r="J19">
            <v>1.0499999999999999E-3</v>
          </cell>
        </row>
      </sheetData>
      <sheetData sheetId="2052">
        <row r="19">
          <cell r="J19">
            <v>1.0499999999999999E-3</v>
          </cell>
        </row>
      </sheetData>
      <sheetData sheetId="2053">
        <row r="19">
          <cell r="J19">
            <v>1.0499999999999999E-3</v>
          </cell>
        </row>
      </sheetData>
      <sheetData sheetId="2054">
        <row r="19">
          <cell r="J19">
            <v>1.0499999999999999E-3</v>
          </cell>
        </row>
      </sheetData>
      <sheetData sheetId="2055">
        <row r="19">
          <cell r="J19">
            <v>1.0499999999999999E-3</v>
          </cell>
        </row>
      </sheetData>
      <sheetData sheetId="2056">
        <row r="19">
          <cell r="J19">
            <v>1.0499999999999999E-3</v>
          </cell>
        </row>
      </sheetData>
      <sheetData sheetId="2057">
        <row r="19">
          <cell r="J19">
            <v>1.0499999999999999E-3</v>
          </cell>
        </row>
      </sheetData>
      <sheetData sheetId="2058">
        <row r="19">
          <cell r="J19">
            <v>1.0499999999999999E-3</v>
          </cell>
        </row>
      </sheetData>
      <sheetData sheetId="2059">
        <row r="19">
          <cell r="J19">
            <v>1.0499999999999999E-3</v>
          </cell>
        </row>
      </sheetData>
      <sheetData sheetId="2060">
        <row r="19">
          <cell r="J19">
            <v>1.0499999999999999E-3</v>
          </cell>
        </row>
      </sheetData>
      <sheetData sheetId="2061">
        <row r="19">
          <cell r="J19">
            <v>1.0499999999999999E-3</v>
          </cell>
        </row>
      </sheetData>
      <sheetData sheetId="2062">
        <row r="19">
          <cell r="J19">
            <v>1.0499999999999999E-3</v>
          </cell>
        </row>
      </sheetData>
      <sheetData sheetId="2063">
        <row r="19">
          <cell r="J19">
            <v>1.0499999999999999E-3</v>
          </cell>
        </row>
      </sheetData>
      <sheetData sheetId="2064">
        <row r="19">
          <cell r="J19">
            <v>1.0499999999999999E-3</v>
          </cell>
        </row>
      </sheetData>
      <sheetData sheetId="2065">
        <row r="19">
          <cell r="J19">
            <v>1.0499999999999999E-3</v>
          </cell>
        </row>
      </sheetData>
      <sheetData sheetId="2066">
        <row r="19">
          <cell r="J19">
            <v>1.0499999999999999E-3</v>
          </cell>
        </row>
      </sheetData>
      <sheetData sheetId="2067">
        <row r="19">
          <cell r="J19">
            <v>1.0499999999999999E-3</v>
          </cell>
        </row>
      </sheetData>
      <sheetData sheetId="2068">
        <row r="19">
          <cell r="J19">
            <v>1.0499999999999999E-3</v>
          </cell>
        </row>
      </sheetData>
      <sheetData sheetId="2069">
        <row r="19">
          <cell r="J19">
            <v>1.0499999999999999E-3</v>
          </cell>
        </row>
      </sheetData>
      <sheetData sheetId="2070">
        <row r="19">
          <cell r="J19">
            <v>1.0499999999999999E-3</v>
          </cell>
        </row>
      </sheetData>
      <sheetData sheetId="2071">
        <row r="19">
          <cell r="J19">
            <v>1.0499999999999999E-3</v>
          </cell>
        </row>
      </sheetData>
      <sheetData sheetId="2072">
        <row r="19">
          <cell r="J19">
            <v>1.0499999999999999E-3</v>
          </cell>
        </row>
      </sheetData>
      <sheetData sheetId="2073">
        <row r="19">
          <cell r="J19">
            <v>1.0499999999999999E-3</v>
          </cell>
        </row>
      </sheetData>
      <sheetData sheetId="2074">
        <row r="19">
          <cell r="J19">
            <v>1.0499999999999999E-3</v>
          </cell>
        </row>
      </sheetData>
      <sheetData sheetId="2075">
        <row r="19">
          <cell r="J19">
            <v>1.0499999999999999E-3</v>
          </cell>
        </row>
      </sheetData>
      <sheetData sheetId="2076">
        <row r="19">
          <cell r="J19">
            <v>1.0499999999999999E-3</v>
          </cell>
        </row>
      </sheetData>
      <sheetData sheetId="2077">
        <row r="19">
          <cell r="J19">
            <v>1.0499999999999999E-3</v>
          </cell>
        </row>
      </sheetData>
      <sheetData sheetId="2078">
        <row r="19">
          <cell r="J19">
            <v>1.0499999999999999E-3</v>
          </cell>
        </row>
      </sheetData>
      <sheetData sheetId="2079">
        <row r="19">
          <cell r="J19">
            <v>1.0499999999999999E-3</v>
          </cell>
        </row>
      </sheetData>
      <sheetData sheetId="2080">
        <row r="19">
          <cell r="J19">
            <v>1.0499999999999999E-3</v>
          </cell>
        </row>
      </sheetData>
      <sheetData sheetId="2081">
        <row r="19">
          <cell r="J19">
            <v>1.0499999999999999E-3</v>
          </cell>
        </row>
      </sheetData>
      <sheetData sheetId="2082">
        <row r="19">
          <cell r="J19">
            <v>1.0499999999999999E-3</v>
          </cell>
        </row>
      </sheetData>
      <sheetData sheetId="2083">
        <row r="19">
          <cell r="J19">
            <v>1.0499999999999999E-3</v>
          </cell>
        </row>
      </sheetData>
      <sheetData sheetId="2084">
        <row r="19">
          <cell r="J19">
            <v>1.0499999999999999E-3</v>
          </cell>
        </row>
      </sheetData>
      <sheetData sheetId="2085">
        <row r="19">
          <cell r="J19">
            <v>1.0499999999999999E-3</v>
          </cell>
        </row>
      </sheetData>
      <sheetData sheetId="2086">
        <row r="19">
          <cell r="J19">
            <v>1.0499999999999999E-3</v>
          </cell>
        </row>
      </sheetData>
      <sheetData sheetId="2087">
        <row r="19">
          <cell r="J19">
            <v>1.0499999999999999E-3</v>
          </cell>
        </row>
      </sheetData>
      <sheetData sheetId="2088">
        <row r="19">
          <cell r="J19">
            <v>1.0499999999999999E-3</v>
          </cell>
        </row>
      </sheetData>
      <sheetData sheetId="2089">
        <row r="19">
          <cell r="J19">
            <v>1.0499999999999999E-3</v>
          </cell>
        </row>
      </sheetData>
      <sheetData sheetId="2090">
        <row r="19">
          <cell r="J19">
            <v>1.0499999999999999E-3</v>
          </cell>
        </row>
      </sheetData>
      <sheetData sheetId="2091">
        <row r="19">
          <cell r="J19">
            <v>1.0499999999999999E-3</v>
          </cell>
        </row>
      </sheetData>
      <sheetData sheetId="2092">
        <row r="19">
          <cell r="J19">
            <v>1.0499999999999999E-3</v>
          </cell>
        </row>
      </sheetData>
      <sheetData sheetId="2093">
        <row r="19">
          <cell r="J19">
            <v>1.0499999999999999E-3</v>
          </cell>
        </row>
      </sheetData>
      <sheetData sheetId="2094">
        <row r="19">
          <cell r="J19">
            <v>1.0499999999999999E-3</v>
          </cell>
        </row>
      </sheetData>
      <sheetData sheetId="2095">
        <row r="19">
          <cell r="J19">
            <v>1.0499999999999999E-3</v>
          </cell>
        </row>
      </sheetData>
      <sheetData sheetId="2096">
        <row r="19">
          <cell r="J19">
            <v>1.0499999999999999E-3</v>
          </cell>
        </row>
      </sheetData>
      <sheetData sheetId="2097">
        <row r="19">
          <cell r="J19">
            <v>1.0499999999999999E-3</v>
          </cell>
        </row>
      </sheetData>
      <sheetData sheetId="2098">
        <row r="19">
          <cell r="J19">
            <v>1.0499999999999999E-3</v>
          </cell>
        </row>
      </sheetData>
      <sheetData sheetId="2099">
        <row r="19">
          <cell r="J19">
            <v>1.0499999999999999E-3</v>
          </cell>
        </row>
      </sheetData>
      <sheetData sheetId="2100">
        <row r="19">
          <cell r="J19">
            <v>1.0499999999999999E-3</v>
          </cell>
        </row>
      </sheetData>
      <sheetData sheetId="2101">
        <row r="19">
          <cell r="J19">
            <v>1.0499999999999999E-3</v>
          </cell>
        </row>
      </sheetData>
      <sheetData sheetId="2102">
        <row r="19">
          <cell r="J19">
            <v>1.0499999999999999E-3</v>
          </cell>
        </row>
      </sheetData>
      <sheetData sheetId="2103">
        <row r="19">
          <cell r="J19">
            <v>1.0499999999999999E-3</v>
          </cell>
        </row>
      </sheetData>
      <sheetData sheetId="2104">
        <row r="19">
          <cell r="J19">
            <v>1.0499999999999999E-3</v>
          </cell>
        </row>
      </sheetData>
      <sheetData sheetId="2105">
        <row r="19">
          <cell r="J19">
            <v>1.0499999999999999E-3</v>
          </cell>
        </row>
      </sheetData>
      <sheetData sheetId="2106">
        <row r="19">
          <cell r="J19">
            <v>1.0499999999999999E-3</v>
          </cell>
        </row>
      </sheetData>
      <sheetData sheetId="2107">
        <row r="19">
          <cell r="J19">
            <v>1.0499999999999999E-3</v>
          </cell>
        </row>
      </sheetData>
      <sheetData sheetId="2108">
        <row r="19">
          <cell r="J19">
            <v>1.0499999999999999E-3</v>
          </cell>
        </row>
      </sheetData>
      <sheetData sheetId="2109">
        <row r="19">
          <cell r="J19">
            <v>1.0499999999999999E-3</v>
          </cell>
        </row>
      </sheetData>
      <sheetData sheetId="2110">
        <row r="19">
          <cell r="J19">
            <v>1.0499999999999999E-3</v>
          </cell>
        </row>
      </sheetData>
      <sheetData sheetId="2111">
        <row r="19">
          <cell r="J19">
            <v>1.0499999999999999E-3</v>
          </cell>
        </row>
      </sheetData>
      <sheetData sheetId="2112">
        <row r="19">
          <cell r="J19">
            <v>1.0499999999999999E-3</v>
          </cell>
        </row>
      </sheetData>
      <sheetData sheetId="2113">
        <row r="19">
          <cell r="J19">
            <v>1.0499999999999999E-3</v>
          </cell>
        </row>
      </sheetData>
      <sheetData sheetId="2114">
        <row r="19">
          <cell r="J19">
            <v>1.0499999999999999E-3</v>
          </cell>
        </row>
      </sheetData>
      <sheetData sheetId="2115">
        <row r="19">
          <cell r="J19">
            <v>1.0499999999999999E-3</v>
          </cell>
        </row>
      </sheetData>
      <sheetData sheetId="2116">
        <row r="19">
          <cell r="J19">
            <v>1.0499999999999999E-3</v>
          </cell>
        </row>
      </sheetData>
      <sheetData sheetId="2117">
        <row r="19">
          <cell r="J19">
            <v>1.0499999999999999E-3</v>
          </cell>
        </row>
      </sheetData>
      <sheetData sheetId="2118">
        <row r="19">
          <cell r="J19">
            <v>1.0499999999999999E-3</v>
          </cell>
        </row>
      </sheetData>
      <sheetData sheetId="2119">
        <row r="19">
          <cell r="J19">
            <v>1.0499999999999999E-3</v>
          </cell>
        </row>
      </sheetData>
      <sheetData sheetId="2120">
        <row r="19">
          <cell r="J19">
            <v>1.0499999999999999E-3</v>
          </cell>
        </row>
      </sheetData>
      <sheetData sheetId="2121">
        <row r="19">
          <cell r="J19">
            <v>1.0499999999999999E-3</v>
          </cell>
        </row>
      </sheetData>
      <sheetData sheetId="2122">
        <row r="19">
          <cell r="J19">
            <v>1.0499999999999999E-3</v>
          </cell>
        </row>
      </sheetData>
      <sheetData sheetId="2123">
        <row r="19">
          <cell r="J19">
            <v>1.0499999999999999E-3</v>
          </cell>
        </row>
      </sheetData>
      <sheetData sheetId="2124">
        <row r="19">
          <cell r="J19">
            <v>1.0499999999999999E-3</v>
          </cell>
        </row>
      </sheetData>
      <sheetData sheetId="2125">
        <row r="19">
          <cell r="J19">
            <v>1.0499999999999999E-3</v>
          </cell>
        </row>
      </sheetData>
      <sheetData sheetId="2126">
        <row r="19">
          <cell r="J19">
            <v>1.0499999999999999E-3</v>
          </cell>
        </row>
      </sheetData>
      <sheetData sheetId="2127">
        <row r="19">
          <cell r="J19">
            <v>1.0499999999999999E-3</v>
          </cell>
        </row>
      </sheetData>
      <sheetData sheetId="2128">
        <row r="19">
          <cell r="J19">
            <v>1.0499999999999999E-3</v>
          </cell>
        </row>
      </sheetData>
      <sheetData sheetId="2129">
        <row r="19">
          <cell r="J19">
            <v>1.0499999999999999E-3</v>
          </cell>
        </row>
      </sheetData>
      <sheetData sheetId="2130">
        <row r="19">
          <cell r="J19">
            <v>1.0499999999999999E-3</v>
          </cell>
        </row>
      </sheetData>
      <sheetData sheetId="2131">
        <row r="19">
          <cell r="J19">
            <v>1.0499999999999999E-3</v>
          </cell>
        </row>
      </sheetData>
      <sheetData sheetId="2132">
        <row r="19">
          <cell r="J19">
            <v>1.0499999999999999E-3</v>
          </cell>
        </row>
      </sheetData>
      <sheetData sheetId="2133">
        <row r="19">
          <cell r="J19">
            <v>1.0499999999999999E-3</v>
          </cell>
        </row>
      </sheetData>
      <sheetData sheetId="2134">
        <row r="19">
          <cell r="J19">
            <v>1.0499999999999999E-3</v>
          </cell>
        </row>
      </sheetData>
      <sheetData sheetId="2135">
        <row r="19">
          <cell r="J19">
            <v>1.0499999999999999E-3</v>
          </cell>
        </row>
      </sheetData>
      <sheetData sheetId="2136">
        <row r="19">
          <cell r="J19">
            <v>1.0499999999999999E-3</v>
          </cell>
        </row>
      </sheetData>
      <sheetData sheetId="2137">
        <row r="19">
          <cell r="J19">
            <v>1.0499999999999999E-3</v>
          </cell>
        </row>
      </sheetData>
      <sheetData sheetId="2138">
        <row r="19">
          <cell r="J19">
            <v>1.0499999999999999E-3</v>
          </cell>
        </row>
      </sheetData>
      <sheetData sheetId="2139">
        <row r="19">
          <cell r="J19">
            <v>1.0499999999999999E-3</v>
          </cell>
        </row>
      </sheetData>
      <sheetData sheetId="2140">
        <row r="19">
          <cell r="J19">
            <v>1.0499999999999999E-3</v>
          </cell>
        </row>
      </sheetData>
      <sheetData sheetId="2141">
        <row r="19">
          <cell r="J19">
            <v>1.0499999999999999E-3</v>
          </cell>
        </row>
      </sheetData>
      <sheetData sheetId="2142">
        <row r="19">
          <cell r="J19">
            <v>1.0499999999999999E-3</v>
          </cell>
        </row>
      </sheetData>
      <sheetData sheetId="2143">
        <row r="19">
          <cell r="J19">
            <v>1.0499999999999999E-3</v>
          </cell>
        </row>
      </sheetData>
      <sheetData sheetId="2144">
        <row r="19">
          <cell r="J19">
            <v>1.0499999999999999E-3</v>
          </cell>
        </row>
      </sheetData>
      <sheetData sheetId="2145">
        <row r="19">
          <cell r="J19">
            <v>1.0499999999999999E-3</v>
          </cell>
        </row>
      </sheetData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9">
          <cell r="J19">
            <v>1.0499999999999999E-3</v>
          </cell>
        </row>
      </sheetData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>
        <row r="19">
          <cell r="J19">
            <v>1.0499999999999999E-3</v>
          </cell>
        </row>
      </sheetData>
      <sheetData sheetId="2229">
        <row r="19">
          <cell r="J19">
            <v>1.0499999999999999E-3</v>
          </cell>
        </row>
      </sheetData>
      <sheetData sheetId="2230">
        <row r="19">
          <cell r="J19">
            <v>1.0499999999999999E-3</v>
          </cell>
        </row>
      </sheetData>
      <sheetData sheetId="2231">
        <row r="19">
          <cell r="J19">
            <v>1.0499999999999999E-3</v>
          </cell>
        </row>
      </sheetData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>
        <row r="19">
          <cell r="J19">
            <v>1.0499999999999999E-3</v>
          </cell>
        </row>
      </sheetData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>
        <row r="19">
          <cell r="J19">
            <v>1.0499999999999999E-3</v>
          </cell>
        </row>
      </sheetData>
      <sheetData sheetId="2244">
        <row r="19">
          <cell r="J19">
            <v>1.0499999999999999E-3</v>
          </cell>
        </row>
      </sheetData>
      <sheetData sheetId="2245">
        <row r="19">
          <cell r="J19">
            <v>1.0499999999999999E-3</v>
          </cell>
        </row>
      </sheetData>
      <sheetData sheetId="2246">
        <row r="19">
          <cell r="J19">
            <v>1.0499999999999999E-3</v>
          </cell>
        </row>
      </sheetData>
      <sheetData sheetId="2247">
        <row r="19">
          <cell r="J19">
            <v>1.0499999999999999E-3</v>
          </cell>
        </row>
      </sheetData>
      <sheetData sheetId="2248">
        <row r="19">
          <cell r="J19">
            <v>1.0499999999999999E-3</v>
          </cell>
        </row>
      </sheetData>
      <sheetData sheetId="2249">
        <row r="19">
          <cell r="J19">
            <v>1.0499999999999999E-3</v>
          </cell>
        </row>
      </sheetData>
      <sheetData sheetId="2250">
        <row r="19">
          <cell r="J19">
            <v>1.0499999999999999E-3</v>
          </cell>
        </row>
      </sheetData>
      <sheetData sheetId="2251">
        <row r="19">
          <cell r="J19">
            <v>1.0499999999999999E-3</v>
          </cell>
        </row>
      </sheetData>
      <sheetData sheetId="2252">
        <row r="19">
          <cell r="J19">
            <v>1.0499999999999999E-3</v>
          </cell>
        </row>
      </sheetData>
      <sheetData sheetId="2253">
        <row r="19">
          <cell r="J19">
            <v>1.0499999999999999E-3</v>
          </cell>
        </row>
      </sheetData>
      <sheetData sheetId="2254">
        <row r="19">
          <cell r="J19">
            <v>1.0499999999999999E-3</v>
          </cell>
        </row>
      </sheetData>
      <sheetData sheetId="2255">
        <row r="19">
          <cell r="J19">
            <v>1.0499999999999999E-3</v>
          </cell>
        </row>
      </sheetData>
      <sheetData sheetId="2256">
        <row r="19">
          <cell r="J19">
            <v>1.0499999999999999E-3</v>
          </cell>
        </row>
      </sheetData>
      <sheetData sheetId="2257">
        <row r="19">
          <cell r="J19">
            <v>1.0499999999999999E-3</v>
          </cell>
        </row>
      </sheetData>
      <sheetData sheetId="2258">
        <row r="19">
          <cell r="J19">
            <v>1.0499999999999999E-3</v>
          </cell>
        </row>
      </sheetData>
      <sheetData sheetId="2259">
        <row r="19">
          <cell r="J19">
            <v>1.0499999999999999E-3</v>
          </cell>
        </row>
      </sheetData>
      <sheetData sheetId="2260">
        <row r="19">
          <cell r="J19">
            <v>1.0499999999999999E-3</v>
          </cell>
        </row>
      </sheetData>
      <sheetData sheetId="2261">
        <row r="19">
          <cell r="J19">
            <v>1.0499999999999999E-3</v>
          </cell>
        </row>
      </sheetData>
      <sheetData sheetId="2262">
        <row r="19">
          <cell r="J19">
            <v>1.0499999999999999E-3</v>
          </cell>
        </row>
      </sheetData>
      <sheetData sheetId="2263">
        <row r="19">
          <cell r="J19">
            <v>1.0499999999999999E-3</v>
          </cell>
        </row>
      </sheetData>
      <sheetData sheetId="2264">
        <row r="19">
          <cell r="J19">
            <v>1.0499999999999999E-3</v>
          </cell>
        </row>
      </sheetData>
      <sheetData sheetId="2265">
        <row r="19">
          <cell r="J19">
            <v>1.0499999999999999E-3</v>
          </cell>
        </row>
      </sheetData>
      <sheetData sheetId="2266">
        <row r="19">
          <cell r="J19">
            <v>1.0499999999999999E-3</v>
          </cell>
        </row>
      </sheetData>
      <sheetData sheetId="2267">
        <row r="19">
          <cell r="J19">
            <v>1.0499999999999999E-3</v>
          </cell>
        </row>
      </sheetData>
      <sheetData sheetId="2268">
        <row r="19">
          <cell r="J19">
            <v>1.0499999999999999E-3</v>
          </cell>
        </row>
      </sheetData>
      <sheetData sheetId="2269">
        <row r="19">
          <cell r="J19">
            <v>1.0499999999999999E-3</v>
          </cell>
        </row>
      </sheetData>
      <sheetData sheetId="2270">
        <row r="19">
          <cell r="J19">
            <v>1.0499999999999999E-3</v>
          </cell>
        </row>
      </sheetData>
      <sheetData sheetId="2271">
        <row r="19">
          <cell r="J19">
            <v>1.0499999999999999E-3</v>
          </cell>
        </row>
      </sheetData>
      <sheetData sheetId="2272">
        <row r="19">
          <cell r="J19">
            <v>1.0499999999999999E-3</v>
          </cell>
        </row>
      </sheetData>
      <sheetData sheetId="2273">
        <row r="19">
          <cell r="J19">
            <v>1.0499999999999999E-3</v>
          </cell>
        </row>
      </sheetData>
      <sheetData sheetId="2274">
        <row r="19">
          <cell r="J19">
            <v>1.0499999999999999E-3</v>
          </cell>
        </row>
      </sheetData>
      <sheetData sheetId="2275">
        <row r="19">
          <cell r="J19">
            <v>1.0499999999999999E-3</v>
          </cell>
        </row>
      </sheetData>
      <sheetData sheetId="2276">
        <row r="19">
          <cell r="J19">
            <v>1.0499999999999999E-3</v>
          </cell>
        </row>
      </sheetData>
      <sheetData sheetId="2277">
        <row r="19">
          <cell r="J19">
            <v>1.0499999999999999E-3</v>
          </cell>
        </row>
      </sheetData>
      <sheetData sheetId="2278">
        <row r="19">
          <cell r="J19">
            <v>1.0499999999999999E-3</v>
          </cell>
        </row>
      </sheetData>
      <sheetData sheetId="2279">
        <row r="19">
          <cell r="J19">
            <v>1.0499999999999999E-3</v>
          </cell>
        </row>
      </sheetData>
      <sheetData sheetId="2280">
        <row r="19">
          <cell r="J19">
            <v>1.0499999999999999E-3</v>
          </cell>
        </row>
      </sheetData>
      <sheetData sheetId="2281">
        <row r="19">
          <cell r="J19">
            <v>1.0499999999999999E-3</v>
          </cell>
        </row>
      </sheetData>
      <sheetData sheetId="2282">
        <row r="19">
          <cell r="J19">
            <v>1.0499999999999999E-3</v>
          </cell>
        </row>
      </sheetData>
      <sheetData sheetId="2283">
        <row r="19">
          <cell r="J19">
            <v>1.0499999999999999E-3</v>
          </cell>
        </row>
      </sheetData>
      <sheetData sheetId="2284">
        <row r="19">
          <cell r="J19">
            <v>1.0499999999999999E-3</v>
          </cell>
        </row>
      </sheetData>
      <sheetData sheetId="2285">
        <row r="19">
          <cell r="J19">
            <v>1.0499999999999999E-3</v>
          </cell>
        </row>
      </sheetData>
      <sheetData sheetId="2286">
        <row r="19">
          <cell r="J19">
            <v>1.0499999999999999E-3</v>
          </cell>
        </row>
      </sheetData>
      <sheetData sheetId="2287">
        <row r="19">
          <cell r="J19">
            <v>1.0499999999999999E-3</v>
          </cell>
        </row>
      </sheetData>
      <sheetData sheetId="2288">
        <row r="19">
          <cell r="J19">
            <v>1.0499999999999999E-3</v>
          </cell>
        </row>
      </sheetData>
      <sheetData sheetId="2289">
        <row r="19">
          <cell r="J19">
            <v>1.0499999999999999E-3</v>
          </cell>
        </row>
      </sheetData>
      <sheetData sheetId="2290">
        <row r="19">
          <cell r="J19">
            <v>1.0499999999999999E-3</v>
          </cell>
        </row>
      </sheetData>
      <sheetData sheetId="2291">
        <row r="19">
          <cell r="J19">
            <v>1.0499999999999999E-3</v>
          </cell>
        </row>
      </sheetData>
      <sheetData sheetId="2292">
        <row r="19">
          <cell r="J19">
            <v>1.0499999999999999E-3</v>
          </cell>
        </row>
      </sheetData>
      <sheetData sheetId="2293">
        <row r="19">
          <cell r="J19">
            <v>1.0499999999999999E-3</v>
          </cell>
        </row>
      </sheetData>
      <sheetData sheetId="2294">
        <row r="19">
          <cell r="J19">
            <v>1.0499999999999999E-3</v>
          </cell>
        </row>
      </sheetData>
      <sheetData sheetId="2295">
        <row r="19">
          <cell r="J19">
            <v>1.0499999999999999E-3</v>
          </cell>
        </row>
      </sheetData>
      <sheetData sheetId="2296">
        <row r="19">
          <cell r="J19">
            <v>1.0499999999999999E-3</v>
          </cell>
        </row>
      </sheetData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 refreshError="1"/>
      <sheetData sheetId="2525" refreshError="1"/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 refreshError="1"/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/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>
        <row r="19">
          <cell r="J19">
            <v>1.0499999999999999E-3</v>
          </cell>
        </row>
      </sheetData>
      <sheetData sheetId="2632">
        <row r="19">
          <cell r="J19">
            <v>1.0499999999999999E-3</v>
          </cell>
        </row>
      </sheetData>
      <sheetData sheetId="2633">
        <row r="19">
          <cell r="J19">
            <v>1.0499999999999999E-3</v>
          </cell>
        </row>
      </sheetData>
      <sheetData sheetId="2634">
        <row r="19">
          <cell r="J19">
            <v>1.0499999999999999E-3</v>
          </cell>
        </row>
      </sheetData>
      <sheetData sheetId="2635">
        <row r="19">
          <cell r="J19">
            <v>1.0499999999999999E-3</v>
          </cell>
        </row>
      </sheetData>
      <sheetData sheetId="2636">
        <row r="19">
          <cell r="J19">
            <v>1.0499999999999999E-3</v>
          </cell>
        </row>
      </sheetData>
      <sheetData sheetId="2637">
        <row r="19">
          <cell r="J19">
            <v>1.0499999999999999E-3</v>
          </cell>
        </row>
      </sheetData>
      <sheetData sheetId="2638">
        <row r="19">
          <cell r="J19">
            <v>1.0499999999999999E-3</v>
          </cell>
        </row>
      </sheetData>
      <sheetData sheetId="2639">
        <row r="19">
          <cell r="J19">
            <v>1.0499999999999999E-3</v>
          </cell>
        </row>
      </sheetData>
      <sheetData sheetId="2640">
        <row r="19">
          <cell r="J19">
            <v>1.0499999999999999E-3</v>
          </cell>
        </row>
      </sheetData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>
        <row r="19">
          <cell r="J19">
            <v>1.0499999999999999E-3</v>
          </cell>
        </row>
      </sheetData>
      <sheetData sheetId="3547">
        <row r="19">
          <cell r="J19">
            <v>1.0499999999999999E-3</v>
          </cell>
        </row>
      </sheetData>
      <sheetData sheetId="3548">
        <row r="19">
          <cell r="J19">
            <v>1.0499999999999999E-3</v>
          </cell>
        </row>
      </sheetData>
      <sheetData sheetId="3549">
        <row r="19">
          <cell r="J19">
            <v>1.0499999999999999E-3</v>
          </cell>
        </row>
      </sheetData>
      <sheetData sheetId="3550">
        <row r="19">
          <cell r="J19">
            <v>1.0499999999999999E-3</v>
          </cell>
        </row>
      </sheetData>
      <sheetData sheetId="3551">
        <row r="19">
          <cell r="J19">
            <v>1.0499999999999999E-3</v>
          </cell>
        </row>
      </sheetData>
      <sheetData sheetId="3552">
        <row r="19">
          <cell r="J19">
            <v>1.0499999999999999E-3</v>
          </cell>
        </row>
      </sheetData>
      <sheetData sheetId="3553">
        <row r="19">
          <cell r="J19">
            <v>1.0499999999999999E-3</v>
          </cell>
        </row>
      </sheetData>
      <sheetData sheetId="3554">
        <row r="19">
          <cell r="J19">
            <v>1.0499999999999999E-3</v>
          </cell>
        </row>
      </sheetData>
      <sheetData sheetId="3555">
        <row r="19">
          <cell r="J19">
            <v>1.0499999999999999E-3</v>
          </cell>
        </row>
      </sheetData>
      <sheetData sheetId="3556">
        <row r="19">
          <cell r="J19">
            <v>1.0499999999999999E-3</v>
          </cell>
        </row>
      </sheetData>
      <sheetData sheetId="3557">
        <row r="19">
          <cell r="J19">
            <v>1.0499999999999999E-3</v>
          </cell>
        </row>
      </sheetData>
      <sheetData sheetId="3558">
        <row r="19">
          <cell r="J19">
            <v>1.0499999999999999E-3</v>
          </cell>
        </row>
      </sheetData>
      <sheetData sheetId="3559">
        <row r="19">
          <cell r="J19">
            <v>1.0499999999999999E-3</v>
          </cell>
        </row>
      </sheetData>
      <sheetData sheetId="3560">
        <row r="19">
          <cell r="J19">
            <v>1.0499999999999999E-3</v>
          </cell>
        </row>
      </sheetData>
      <sheetData sheetId="3561">
        <row r="19">
          <cell r="J19">
            <v>1.0499999999999999E-3</v>
          </cell>
        </row>
      </sheetData>
      <sheetData sheetId="3562">
        <row r="19">
          <cell r="J19">
            <v>1.0499999999999999E-3</v>
          </cell>
        </row>
      </sheetData>
      <sheetData sheetId="3563">
        <row r="19">
          <cell r="J19">
            <v>1.0499999999999999E-3</v>
          </cell>
        </row>
      </sheetData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>
        <row r="19">
          <cell r="J19">
            <v>1.0499999999999999E-3</v>
          </cell>
        </row>
      </sheetData>
      <sheetData sheetId="4910">
        <row r="19">
          <cell r="J19">
            <v>1.0499999999999999E-3</v>
          </cell>
        </row>
      </sheetData>
      <sheetData sheetId="4911">
        <row r="19">
          <cell r="J19">
            <v>1.0499999999999999E-3</v>
          </cell>
        </row>
      </sheetData>
      <sheetData sheetId="4912">
        <row r="19">
          <cell r="J19">
            <v>1.0499999999999999E-3</v>
          </cell>
        </row>
      </sheetData>
      <sheetData sheetId="4913">
        <row r="19">
          <cell r="J19">
            <v>1.0499999999999999E-3</v>
          </cell>
        </row>
      </sheetData>
      <sheetData sheetId="4914">
        <row r="19">
          <cell r="J19">
            <v>1.0499999999999999E-3</v>
          </cell>
        </row>
      </sheetData>
      <sheetData sheetId="4915" refreshError="1"/>
      <sheetData sheetId="4916">
        <row r="19">
          <cell r="J19">
            <v>1.0499999999999999E-3</v>
          </cell>
        </row>
      </sheetData>
      <sheetData sheetId="4917">
        <row r="19">
          <cell r="J19">
            <v>1.0499999999999999E-3</v>
          </cell>
        </row>
      </sheetData>
      <sheetData sheetId="4918">
        <row r="19">
          <cell r="J19">
            <v>1.0499999999999999E-3</v>
          </cell>
        </row>
      </sheetData>
      <sheetData sheetId="4919">
        <row r="19">
          <cell r="J19">
            <v>1.0499999999999999E-3</v>
          </cell>
        </row>
      </sheetData>
      <sheetData sheetId="4920">
        <row r="19">
          <cell r="J19">
            <v>1.0499999999999999E-3</v>
          </cell>
        </row>
      </sheetData>
      <sheetData sheetId="4921">
        <row r="19">
          <cell r="J19">
            <v>1.0499999999999999E-3</v>
          </cell>
        </row>
      </sheetData>
      <sheetData sheetId="4922">
        <row r="19">
          <cell r="J19">
            <v>1.0499999999999999E-3</v>
          </cell>
        </row>
      </sheetData>
      <sheetData sheetId="4923">
        <row r="19">
          <cell r="J19">
            <v>1.0499999999999999E-3</v>
          </cell>
        </row>
      </sheetData>
      <sheetData sheetId="4924">
        <row r="19">
          <cell r="J19">
            <v>1.0499999999999999E-3</v>
          </cell>
        </row>
      </sheetData>
      <sheetData sheetId="4925">
        <row r="19">
          <cell r="J19">
            <v>1.0499999999999999E-3</v>
          </cell>
        </row>
      </sheetData>
      <sheetData sheetId="4926">
        <row r="19">
          <cell r="J19">
            <v>1.0499999999999999E-3</v>
          </cell>
        </row>
      </sheetData>
      <sheetData sheetId="4927">
        <row r="19">
          <cell r="J19">
            <v>1.0499999999999999E-3</v>
          </cell>
        </row>
      </sheetData>
      <sheetData sheetId="4928">
        <row r="19">
          <cell r="J19">
            <v>1.0499999999999999E-3</v>
          </cell>
        </row>
      </sheetData>
      <sheetData sheetId="4929">
        <row r="19">
          <cell r="J19">
            <v>1.0499999999999999E-3</v>
          </cell>
        </row>
      </sheetData>
      <sheetData sheetId="4930">
        <row r="19">
          <cell r="J19">
            <v>1.0499999999999999E-3</v>
          </cell>
        </row>
      </sheetData>
      <sheetData sheetId="4931">
        <row r="19">
          <cell r="J19">
            <v>1.0499999999999999E-3</v>
          </cell>
        </row>
      </sheetData>
      <sheetData sheetId="4932">
        <row r="19">
          <cell r="J19">
            <v>1.0499999999999999E-3</v>
          </cell>
        </row>
      </sheetData>
      <sheetData sheetId="4933">
        <row r="19">
          <cell r="J19">
            <v>1.0499999999999999E-3</v>
          </cell>
        </row>
      </sheetData>
      <sheetData sheetId="4934">
        <row r="19">
          <cell r="J19">
            <v>1.0499999999999999E-3</v>
          </cell>
        </row>
      </sheetData>
      <sheetData sheetId="4935">
        <row r="19">
          <cell r="J19">
            <v>1.0499999999999999E-3</v>
          </cell>
        </row>
      </sheetData>
      <sheetData sheetId="4936">
        <row r="19">
          <cell r="J19">
            <v>1.0499999999999999E-3</v>
          </cell>
        </row>
      </sheetData>
      <sheetData sheetId="4937">
        <row r="19">
          <cell r="J19">
            <v>1.0499999999999999E-3</v>
          </cell>
        </row>
      </sheetData>
      <sheetData sheetId="4938">
        <row r="19">
          <cell r="J19">
            <v>1.0499999999999999E-3</v>
          </cell>
        </row>
      </sheetData>
      <sheetData sheetId="4939">
        <row r="19">
          <cell r="J19">
            <v>1.0499999999999999E-3</v>
          </cell>
        </row>
      </sheetData>
      <sheetData sheetId="4940">
        <row r="19">
          <cell r="J19">
            <v>1.0499999999999999E-3</v>
          </cell>
        </row>
      </sheetData>
      <sheetData sheetId="4941">
        <row r="19">
          <cell r="J19">
            <v>1.0499999999999999E-3</v>
          </cell>
        </row>
      </sheetData>
      <sheetData sheetId="4942">
        <row r="19">
          <cell r="J19">
            <v>1.0499999999999999E-3</v>
          </cell>
        </row>
      </sheetData>
      <sheetData sheetId="4943">
        <row r="19">
          <cell r="J19">
            <v>1.0499999999999999E-3</v>
          </cell>
        </row>
      </sheetData>
      <sheetData sheetId="4944">
        <row r="19">
          <cell r="J19">
            <v>1.0499999999999999E-3</v>
          </cell>
        </row>
      </sheetData>
      <sheetData sheetId="4945">
        <row r="19">
          <cell r="J19">
            <v>1.0499999999999999E-3</v>
          </cell>
        </row>
      </sheetData>
      <sheetData sheetId="4946">
        <row r="19">
          <cell r="J19">
            <v>1.0499999999999999E-3</v>
          </cell>
        </row>
      </sheetData>
      <sheetData sheetId="4947">
        <row r="19">
          <cell r="J19">
            <v>1.0499999999999999E-3</v>
          </cell>
        </row>
      </sheetData>
      <sheetData sheetId="4948">
        <row r="19">
          <cell r="J19">
            <v>1.0499999999999999E-3</v>
          </cell>
        </row>
      </sheetData>
      <sheetData sheetId="4949">
        <row r="19">
          <cell r="J19">
            <v>1.0499999999999999E-3</v>
          </cell>
        </row>
      </sheetData>
      <sheetData sheetId="4950">
        <row r="19">
          <cell r="J19">
            <v>1.0499999999999999E-3</v>
          </cell>
        </row>
      </sheetData>
      <sheetData sheetId="4951">
        <row r="19">
          <cell r="J19">
            <v>1.0499999999999999E-3</v>
          </cell>
        </row>
      </sheetData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>
        <row r="19">
          <cell r="J19">
            <v>1.0499999999999999E-3</v>
          </cell>
        </row>
      </sheetData>
      <sheetData sheetId="6743">
        <row r="19">
          <cell r="J19">
            <v>1.0499999999999999E-3</v>
          </cell>
        </row>
      </sheetData>
      <sheetData sheetId="6744">
        <row r="19">
          <cell r="J19">
            <v>1.0499999999999999E-3</v>
          </cell>
        </row>
      </sheetData>
      <sheetData sheetId="6745">
        <row r="19">
          <cell r="J19">
            <v>1.0499999999999999E-3</v>
          </cell>
        </row>
      </sheetData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>
        <row r="19">
          <cell r="J19">
            <v>1.0499999999999999E-3</v>
          </cell>
        </row>
      </sheetData>
      <sheetData sheetId="7841">
        <row r="19">
          <cell r="J19">
            <v>1.0499999999999999E-3</v>
          </cell>
        </row>
      </sheetData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 refreshError="1"/>
      <sheetData sheetId="7853" refreshError="1"/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>
        <row r="19">
          <cell r="J19">
            <v>1.0499999999999999E-3</v>
          </cell>
        </row>
      </sheetData>
      <sheetData sheetId="7877">
        <row r="19">
          <cell r="J19">
            <v>1.0499999999999999E-3</v>
          </cell>
        </row>
      </sheetData>
      <sheetData sheetId="7878">
        <row r="19">
          <cell r="J19">
            <v>1.0499999999999999E-3</v>
          </cell>
        </row>
      </sheetData>
      <sheetData sheetId="7879">
        <row r="19">
          <cell r="J19">
            <v>1.0499999999999999E-3</v>
          </cell>
        </row>
      </sheetData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>
        <row r="19">
          <cell r="J19">
            <v>1.0499999999999999E-3</v>
          </cell>
        </row>
      </sheetData>
      <sheetData sheetId="8969">
        <row r="19">
          <cell r="J19">
            <v>1.0499999999999999E-3</v>
          </cell>
        </row>
      </sheetData>
      <sheetData sheetId="8970">
        <row r="19">
          <cell r="J19">
            <v>1.0499999999999999E-3</v>
          </cell>
        </row>
      </sheetData>
      <sheetData sheetId="8971">
        <row r="19">
          <cell r="J19">
            <v>1.0499999999999999E-3</v>
          </cell>
        </row>
      </sheetData>
      <sheetData sheetId="8972">
        <row r="19">
          <cell r="J19">
            <v>1.0499999999999999E-3</v>
          </cell>
        </row>
      </sheetData>
      <sheetData sheetId="8973">
        <row r="19">
          <cell r="J19">
            <v>1.0499999999999999E-3</v>
          </cell>
        </row>
      </sheetData>
      <sheetData sheetId="8974">
        <row r="19">
          <cell r="J19">
            <v>1.0499999999999999E-3</v>
          </cell>
        </row>
      </sheetData>
      <sheetData sheetId="8975">
        <row r="19">
          <cell r="J19">
            <v>1.0499999999999999E-3</v>
          </cell>
        </row>
      </sheetData>
      <sheetData sheetId="8976">
        <row r="19">
          <cell r="J19">
            <v>1.0499999999999999E-3</v>
          </cell>
        </row>
      </sheetData>
      <sheetData sheetId="8977">
        <row r="19">
          <cell r="J19">
            <v>1.0499999999999999E-3</v>
          </cell>
        </row>
      </sheetData>
      <sheetData sheetId="8978">
        <row r="19">
          <cell r="J19">
            <v>1.0499999999999999E-3</v>
          </cell>
        </row>
      </sheetData>
      <sheetData sheetId="8979">
        <row r="19">
          <cell r="J19">
            <v>1.0499999999999999E-3</v>
          </cell>
        </row>
      </sheetData>
      <sheetData sheetId="8980">
        <row r="19">
          <cell r="J19">
            <v>1.0499999999999999E-3</v>
          </cell>
        </row>
      </sheetData>
      <sheetData sheetId="8981">
        <row r="19">
          <cell r="J19">
            <v>1.0499999999999999E-3</v>
          </cell>
        </row>
      </sheetData>
      <sheetData sheetId="8982">
        <row r="19">
          <cell r="J19">
            <v>1.0499999999999999E-3</v>
          </cell>
        </row>
      </sheetData>
      <sheetData sheetId="8983">
        <row r="19">
          <cell r="J19">
            <v>1.0499999999999999E-3</v>
          </cell>
        </row>
      </sheetData>
      <sheetData sheetId="8984">
        <row r="19">
          <cell r="J19">
            <v>1.0499999999999999E-3</v>
          </cell>
        </row>
      </sheetData>
      <sheetData sheetId="8985">
        <row r="19">
          <cell r="J19">
            <v>1.0499999999999999E-3</v>
          </cell>
        </row>
      </sheetData>
      <sheetData sheetId="8986">
        <row r="19">
          <cell r="J19">
            <v>1.0499999999999999E-3</v>
          </cell>
        </row>
      </sheetData>
      <sheetData sheetId="8987">
        <row r="19">
          <cell r="J19">
            <v>1.0499999999999999E-3</v>
          </cell>
        </row>
      </sheetData>
      <sheetData sheetId="8988">
        <row r="19">
          <cell r="J19">
            <v>1.0499999999999999E-3</v>
          </cell>
        </row>
      </sheetData>
      <sheetData sheetId="8989">
        <row r="19">
          <cell r="J19">
            <v>1.0499999999999999E-3</v>
          </cell>
        </row>
      </sheetData>
      <sheetData sheetId="8990">
        <row r="19">
          <cell r="J19">
            <v>1.0499999999999999E-3</v>
          </cell>
        </row>
      </sheetData>
      <sheetData sheetId="8991">
        <row r="19">
          <cell r="J19">
            <v>1.0499999999999999E-3</v>
          </cell>
        </row>
      </sheetData>
      <sheetData sheetId="8992">
        <row r="19">
          <cell r="J19">
            <v>1.0499999999999999E-3</v>
          </cell>
        </row>
      </sheetData>
      <sheetData sheetId="8993">
        <row r="19">
          <cell r="J19">
            <v>1.0499999999999999E-3</v>
          </cell>
        </row>
      </sheetData>
      <sheetData sheetId="8994">
        <row r="19">
          <cell r="J19">
            <v>1.0499999999999999E-3</v>
          </cell>
        </row>
      </sheetData>
      <sheetData sheetId="8995">
        <row r="19">
          <cell r="J19">
            <v>1.0499999999999999E-3</v>
          </cell>
        </row>
      </sheetData>
      <sheetData sheetId="8996">
        <row r="19">
          <cell r="J19">
            <v>1.0499999999999999E-3</v>
          </cell>
        </row>
      </sheetData>
      <sheetData sheetId="8997">
        <row r="19">
          <cell r="J19">
            <v>1.0499999999999999E-3</v>
          </cell>
        </row>
      </sheetData>
      <sheetData sheetId="8998">
        <row r="19">
          <cell r="J19">
            <v>1.0499999999999999E-3</v>
          </cell>
        </row>
      </sheetData>
      <sheetData sheetId="8999">
        <row r="19">
          <cell r="J19">
            <v>1.0499999999999999E-3</v>
          </cell>
        </row>
      </sheetData>
      <sheetData sheetId="9000">
        <row r="19">
          <cell r="J19">
            <v>1.0499999999999999E-3</v>
          </cell>
        </row>
      </sheetData>
      <sheetData sheetId="9001">
        <row r="19">
          <cell r="J19">
            <v>1.0499999999999999E-3</v>
          </cell>
        </row>
      </sheetData>
      <sheetData sheetId="9002">
        <row r="19">
          <cell r="J19">
            <v>1.0499999999999999E-3</v>
          </cell>
        </row>
      </sheetData>
      <sheetData sheetId="9003">
        <row r="19">
          <cell r="J19">
            <v>1.0499999999999999E-3</v>
          </cell>
        </row>
      </sheetData>
      <sheetData sheetId="9004">
        <row r="19">
          <cell r="J19">
            <v>1.0499999999999999E-3</v>
          </cell>
        </row>
      </sheetData>
      <sheetData sheetId="9005">
        <row r="19">
          <cell r="J19">
            <v>1.0499999999999999E-3</v>
          </cell>
        </row>
      </sheetData>
      <sheetData sheetId="9006">
        <row r="19">
          <cell r="J19">
            <v>1.0499999999999999E-3</v>
          </cell>
        </row>
      </sheetData>
      <sheetData sheetId="9007">
        <row r="19">
          <cell r="J19">
            <v>1.0499999999999999E-3</v>
          </cell>
        </row>
      </sheetData>
      <sheetData sheetId="9008">
        <row r="19">
          <cell r="J19">
            <v>1.0499999999999999E-3</v>
          </cell>
        </row>
      </sheetData>
      <sheetData sheetId="9009">
        <row r="19">
          <cell r="J19">
            <v>1.0499999999999999E-3</v>
          </cell>
        </row>
      </sheetData>
      <sheetData sheetId="9010">
        <row r="19">
          <cell r="J19">
            <v>1.0499999999999999E-3</v>
          </cell>
        </row>
      </sheetData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>
        <row r="19">
          <cell r="J19">
            <v>1.0499999999999999E-3</v>
          </cell>
        </row>
      </sheetData>
      <sheetData sheetId="9016">
        <row r="19">
          <cell r="J19">
            <v>1.0499999999999999E-3</v>
          </cell>
        </row>
      </sheetData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>
        <row r="19">
          <cell r="J19">
            <v>1.0499999999999999E-3</v>
          </cell>
        </row>
      </sheetData>
      <sheetData sheetId="9021">
        <row r="19">
          <cell r="J19">
            <v>1.0499999999999999E-3</v>
          </cell>
        </row>
      </sheetData>
      <sheetData sheetId="9022">
        <row r="19">
          <cell r="J19">
            <v>1.0499999999999999E-3</v>
          </cell>
        </row>
      </sheetData>
      <sheetData sheetId="9023">
        <row r="19">
          <cell r="J19">
            <v>1.0499999999999999E-3</v>
          </cell>
        </row>
      </sheetData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>
        <row r="19">
          <cell r="J19">
            <v>1.0499999999999999E-3</v>
          </cell>
        </row>
      </sheetData>
      <sheetData sheetId="9029">
        <row r="19">
          <cell r="J19">
            <v>1.0499999999999999E-3</v>
          </cell>
        </row>
      </sheetData>
      <sheetData sheetId="9030">
        <row r="19">
          <cell r="J19">
            <v>1.0499999999999999E-3</v>
          </cell>
        </row>
      </sheetData>
      <sheetData sheetId="9031">
        <row r="19">
          <cell r="J19">
            <v>1.0499999999999999E-3</v>
          </cell>
        </row>
      </sheetData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>
        <row r="19">
          <cell r="J19">
            <v>1.0499999999999999E-3</v>
          </cell>
        </row>
      </sheetData>
      <sheetData sheetId="9040">
        <row r="19">
          <cell r="J19">
            <v>1.0499999999999999E-3</v>
          </cell>
        </row>
      </sheetData>
      <sheetData sheetId="9041">
        <row r="19">
          <cell r="J19">
            <v>1.0499999999999999E-3</v>
          </cell>
        </row>
      </sheetData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>
        <row r="19">
          <cell r="J19">
            <v>1.0499999999999999E-3</v>
          </cell>
        </row>
      </sheetData>
      <sheetData sheetId="9048">
        <row r="19">
          <cell r="J19">
            <v>1.0499999999999999E-3</v>
          </cell>
        </row>
      </sheetData>
      <sheetData sheetId="9049">
        <row r="19">
          <cell r="J19">
            <v>1.0499999999999999E-3</v>
          </cell>
        </row>
      </sheetData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>
        <row r="19">
          <cell r="J19">
            <v>1.0499999999999999E-3</v>
          </cell>
        </row>
      </sheetData>
      <sheetData sheetId="9053">
        <row r="19">
          <cell r="J19">
            <v>1.0499999999999999E-3</v>
          </cell>
        </row>
      </sheetData>
      <sheetData sheetId="9054">
        <row r="19">
          <cell r="J19">
            <v>1.0499999999999999E-3</v>
          </cell>
        </row>
      </sheetData>
      <sheetData sheetId="9055">
        <row r="19">
          <cell r="J19">
            <v>1.0499999999999999E-3</v>
          </cell>
        </row>
      </sheetData>
      <sheetData sheetId="9056">
        <row r="19">
          <cell r="J19">
            <v>1.0499999999999999E-3</v>
          </cell>
        </row>
      </sheetData>
      <sheetData sheetId="9057">
        <row r="19">
          <cell r="J19">
            <v>1.0499999999999999E-3</v>
          </cell>
        </row>
      </sheetData>
      <sheetData sheetId="9058">
        <row r="19">
          <cell r="J19">
            <v>1.0499999999999999E-3</v>
          </cell>
        </row>
      </sheetData>
      <sheetData sheetId="9059">
        <row r="19">
          <cell r="J19">
            <v>1.0499999999999999E-3</v>
          </cell>
        </row>
      </sheetData>
      <sheetData sheetId="9060">
        <row r="19">
          <cell r="J19">
            <v>1.0499999999999999E-3</v>
          </cell>
        </row>
      </sheetData>
      <sheetData sheetId="9061">
        <row r="19">
          <cell r="J19">
            <v>1.0499999999999999E-3</v>
          </cell>
        </row>
      </sheetData>
      <sheetData sheetId="9062">
        <row r="19">
          <cell r="J19">
            <v>1.0499999999999999E-3</v>
          </cell>
        </row>
      </sheetData>
      <sheetData sheetId="9063">
        <row r="19">
          <cell r="J19">
            <v>1.0499999999999999E-3</v>
          </cell>
        </row>
      </sheetData>
      <sheetData sheetId="9064">
        <row r="19">
          <cell r="J19">
            <v>1.0499999999999999E-3</v>
          </cell>
        </row>
      </sheetData>
      <sheetData sheetId="9065">
        <row r="19">
          <cell r="J19">
            <v>1.0499999999999999E-3</v>
          </cell>
        </row>
      </sheetData>
      <sheetData sheetId="9066">
        <row r="19">
          <cell r="J19">
            <v>1.0499999999999999E-3</v>
          </cell>
        </row>
      </sheetData>
      <sheetData sheetId="9067">
        <row r="19">
          <cell r="J19">
            <v>1.0499999999999999E-3</v>
          </cell>
        </row>
      </sheetData>
      <sheetData sheetId="9068">
        <row r="19">
          <cell r="J19">
            <v>1.0499999999999999E-3</v>
          </cell>
        </row>
      </sheetData>
      <sheetData sheetId="9069">
        <row r="19">
          <cell r="J19">
            <v>1.0499999999999999E-3</v>
          </cell>
        </row>
      </sheetData>
      <sheetData sheetId="9070">
        <row r="19">
          <cell r="J19">
            <v>1.0499999999999999E-3</v>
          </cell>
        </row>
      </sheetData>
      <sheetData sheetId="9071">
        <row r="19">
          <cell r="J19">
            <v>1.0499999999999999E-3</v>
          </cell>
        </row>
      </sheetData>
      <sheetData sheetId="9072">
        <row r="19">
          <cell r="J19">
            <v>1.0499999999999999E-3</v>
          </cell>
        </row>
      </sheetData>
      <sheetData sheetId="9073">
        <row r="19">
          <cell r="J19">
            <v>1.0499999999999999E-3</v>
          </cell>
        </row>
      </sheetData>
      <sheetData sheetId="9074">
        <row r="19">
          <cell r="J19">
            <v>1.0499999999999999E-3</v>
          </cell>
        </row>
      </sheetData>
      <sheetData sheetId="9075">
        <row r="19">
          <cell r="J19">
            <v>1.0499999999999999E-3</v>
          </cell>
        </row>
      </sheetData>
      <sheetData sheetId="9076">
        <row r="19">
          <cell r="J19">
            <v>1.0499999999999999E-3</v>
          </cell>
        </row>
      </sheetData>
      <sheetData sheetId="9077">
        <row r="19">
          <cell r="J19">
            <v>1.0499999999999999E-3</v>
          </cell>
        </row>
      </sheetData>
      <sheetData sheetId="9078">
        <row r="19">
          <cell r="J19">
            <v>1.0499999999999999E-3</v>
          </cell>
        </row>
      </sheetData>
      <sheetData sheetId="9079">
        <row r="19">
          <cell r="J19">
            <v>1.0499999999999999E-3</v>
          </cell>
        </row>
      </sheetData>
      <sheetData sheetId="9080">
        <row r="19">
          <cell r="J19">
            <v>1.0499999999999999E-3</v>
          </cell>
        </row>
      </sheetData>
      <sheetData sheetId="9081">
        <row r="19">
          <cell r="J19">
            <v>1.0499999999999999E-3</v>
          </cell>
        </row>
      </sheetData>
      <sheetData sheetId="9082">
        <row r="19">
          <cell r="J19">
            <v>1.0499999999999999E-3</v>
          </cell>
        </row>
      </sheetData>
      <sheetData sheetId="9083">
        <row r="19">
          <cell r="J19">
            <v>1.0499999999999999E-3</v>
          </cell>
        </row>
      </sheetData>
      <sheetData sheetId="9084">
        <row r="19">
          <cell r="J19">
            <v>1.0499999999999999E-3</v>
          </cell>
        </row>
      </sheetData>
      <sheetData sheetId="9085">
        <row r="19">
          <cell r="J19">
            <v>1.0499999999999999E-3</v>
          </cell>
        </row>
      </sheetData>
      <sheetData sheetId="9086">
        <row r="19">
          <cell r="J19">
            <v>1.0499999999999999E-3</v>
          </cell>
        </row>
      </sheetData>
      <sheetData sheetId="9087">
        <row r="19">
          <cell r="J19">
            <v>1.0499999999999999E-3</v>
          </cell>
        </row>
      </sheetData>
      <sheetData sheetId="9088">
        <row r="19">
          <cell r="J19">
            <v>1.0499999999999999E-3</v>
          </cell>
        </row>
      </sheetData>
      <sheetData sheetId="9089">
        <row r="19">
          <cell r="J19">
            <v>1.0499999999999999E-3</v>
          </cell>
        </row>
      </sheetData>
      <sheetData sheetId="9090">
        <row r="19">
          <cell r="J19">
            <v>1.0499999999999999E-3</v>
          </cell>
        </row>
      </sheetData>
      <sheetData sheetId="9091">
        <row r="19">
          <cell r="J19">
            <v>1.0499999999999999E-3</v>
          </cell>
        </row>
      </sheetData>
      <sheetData sheetId="9092">
        <row r="19">
          <cell r="J19">
            <v>1.0499999999999999E-3</v>
          </cell>
        </row>
      </sheetData>
      <sheetData sheetId="9093">
        <row r="19">
          <cell r="J19">
            <v>1.0499999999999999E-3</v>
          </cell>
        </row>
      </sheetData>
      <sheetData sheetId="9094">
        <row r="19">
          <cell r="J19">
            <v>1.0499999999999999E-3</v>
          </cell>
        </row>
      </sheetData>
      <sheetData sheetId="9095">
        <row r="19">
          <cell r="J19">
            <v>1.0499999999999999E-3</v>
          </cell>
        </row>
      </sheetData>
      <sheetData sheetId="9096">
        <row r="19">
          <cell r="J19">
            <v>1.0499999999999999E-3</v>
          </cell>
        </row>
      </sheetData>
      <sheetData sheetId="9097">
        <row r="19">
          <cell r="J19">
            <v>1.0499999999999999E-3</v>
          </cell>
        </row>
      </sheetData>
      <sheetData sheetId="9098">
        <row r="19">
          <cell r="J19">
            <v>1.0499999999999999E-3</v>
          </cell>
        </row>
      </sheetData>
      <sheetData sheetId="9099">
        <row r="19">
          <cell r="J19">
            <v>1.0499999999999999E-3</v>
          </cell>
        </row>
      </sheetData>
      <sheetData sheetId="9100">
        <row r="19">
          <cell r="J19">
            <v>1.0499999999999999E-3</v>
          </cell>
        </row>
      </sheetData>
      <sheetData sheetId="9101">
        <row r="19">
          <cell r="J19">
            <v>1.0499999999999999E-3</v>
          </cell>
        </row>
      </sheetData>
      <sheetData sheetId="9102">
        <row r="19">
          <cell r="J19">
            <v>1.0499999999999999E-3</v>
          </cell>
        </row>
      </sheetData>
      <sheetData sheetId="9103">
        <row r="19">
          <cell r="J19">
            <v>1.0499999999999999E-3</v>
          </cell>
        </row>
      </sheetData>
      <sheetData sheetId="9104">
        <row r="19">
          <cell r="J19">
            <v>1.0499999999999999E-3</v>
          </cell>
        </row>
      </sheetData>
      <sheetData sheetId="9105">
        <row r="19">
          <cell r="J19">
            <v>1.0499999999999999E-3</v>
          </cell>
        </row>
      </sheetData>
      <sheetData sheetId="9106">
        <row r="19">
          <cell r="J19">
            <v>1.0499999999999999E-3</v>
          </cell>
        </row>
      </sheetData>
      <sheetData sheetId="9107">
        <row r="19">
          <cell r="J19">
            <v>1.0499999999999999E-3</v>
          </cell>
        </row>
      </sheetData>
      <sheetData sheetId="9108">
        <row r="19">
          <cell r="J19">
            <v>1.0499999999999999E-3</v>
          </cell>
        </row>
      </sheetData>
      <sheetData sheetId="9109">
        <row r="19">
          <cell r="J19">
            <v>1.0499999999999999E-3</v>
          </cell>
        </row>
      </sheetData>
      <sheetData sheetId="9110">
        <row r="19">
          <cell r="J19">
            <v>1.0499999999999999E-3</v>
          </cell>
        </row>
      </sheetData>
      <sheetData sheetId="9111">
        <row r="19">
          <cell r="J19">
            <v>1.0499999999999999E-3</v>
          </cell>
        </row>
      </sheetData>
      <sheetData sheetId="9112">
        <row r="19">
          <cell r="J19">
            <v>1.0499999999999999E-3</v>
          </cell>
        </row>
      </sheetData>
      <sheetData sheetId="9113">
        <row r="19">
          <cell r="J19">
            <v>1.0499999999999999E-3</v>
          </cell>
        </row>
      </sheetData>
      <sheetData sheetId="9114">
        <row r="19">
          <cell r="J19">
            <v>1.0499999999999999E-3</v>
          </cell>
        </row>
      </sheetData>
      <sheetData sheetId="9115">
        <row r="19">
          <cell r="J19">
            <v>1.0499999999999999E-3</v>
          </cell>
        </row>
      </sheetData>
      <sheetData sheetId="9116">
        <row r="19">
          <cell r="J19">
            <v>1.0499999999999999E-3</v>
          </cell>
        </row>
      </sheetData>
      <sheetData sheetId="9117">
        <row r="19">
          <cell r="J19">
            <v>1.0499999999999999E-3</v>
          </cell>
        </row>
      </sheetData>
      <sheetData sheetId="9118">
        <row r="19">
          <cell r="J19">
            <v>1.0499999999999999E-3</v>
          </cell>
        </row>
      </sheetData>
      <sheetData sheetId="9119">
        <row r="19">
          <cell r="J19">
            <v>1.0499999999999999E-3</v>
          </cell>
        </row>
      </sheetData>
      <sheetData sheetId="9120">
        <row r="19">
          <cell r="J19">
            <v>1.0499999999999999E-3</v>
          </cell>
        </row>
      </sheetData>
      <sheetData sheetId="9121">
        <row r="19">
          <cell r="J19">
            <v>1.0499999999999999E-3</v>
          </cell>
        </row>
      </sheetData>
      <sheetData sheetId="9122">
        <row r="19">
          <cell r="J19">
            <v>1.0499999999999999E-3</v>
          </cell>
        </row>
      </sheetData>
      <sheetData sheetId="9123">
        <row r="19">
          <cell r="J19">
            <v>1.0499999999999999E-3</v>
          </cell>
        </row>
      </sheetData>
      <sheetData sheetId="9124">
        <row r="19">
          <cell r="J19">
            <v>1.0499999999999999E-3</v>
          </cell>
        </row>
      </sheetData>
      <sheetData sheetId="9125">
        <row r="19">
          <cell r="J19">
            <v>1.0499999999999999E-3</v>
          </cell>
        </row>
      </sheetData>
      <sheetData sheetId="9126">
        <row r="19">
          <cell r="J19">
            <v>1.0499999999999999E-3</v>
          </cell>
        </row>
      </sheetData>
      <sheetData sheetId="9127">
        <row r="19">
          <cell r="J19">
            <v>1.0499999999999999E-3</v>
          </cell>
        </row>
      </sheetData>
      <sheetData sheetId="9128">
        <row r="19">
          <cell r="J19">
            <v>1.0499999999999999E-3</v>
          </cell>
        </row>
      </sheetData>
      <sheetData sheetId="9129">
        <row r="19">
          <cell r="J19">
            <v>1.0499999999999999E-3</v>
          </cell>
        </row>
      </sheetData>
      <sheetData sheetId="9130">
        <row r="19">
          <cell r="J19">
            <v>1.0499999999999999E-3</v>
          </cell>
        </row>
      </sheetData>
      <sheetData sheetId="9131">
        <row r="19">
          <cell r="J19">
            <v>1.0499999999999999E-3</v>
          </cell>
        </row>
      </sheetData>
      <sheetData sheetId="9132">
        <row r="19">
          <cell r="J19">
            <v>1.0499999999999999E-3</v>
          </cell>
        </row>
      </sheetData>
      <sheetData sheetId="9133">
        <row r="19">
          <cell r="J19">
            <v>1.0499999999999999E-3</v>
          </cell>
        </row>
      </sheetData>
      <sheetData sheetId="9134">
        <row r="19">
          <cell r="J19">
            <v>1.0499999999999999E-3</v>
          </cell>
        </row>
      </sheetData>
      <sheetData sheetId="9135">
        <row r="19">
          <cell r="J19">
            <v>1.0499999999999999E-3</v>
          </cell>
        </row>
      </sheetData>
      <sheetData sheetId="9136">
        <row r="19">
          <cell r="J19">
            <v>1.0499999999999999E-3</v>
          </cell>
        </row>
      </sheetData>
      <sheetData sheetId="9137">
        <row r="19">
          <cell r="J19">
            <v>1.0499999999999999E-3</v>
          </cell>
        </row>
      </sheetData>
      <sheetData sheetId="9138">
        <row r="19">
          <cell r="J19">
            <v>1.0499999999999999E-3</v>
          </cell>
        </row>
      </sheetData>
      <sheetData sheetId="9139">
        <row r="19">
          <cell r="J19">
            <v>1.0499999999999999E-3</v>
          </cell>
        </row>
      </sheetData>
      <sheetData sheetId="9140">
        <row r="19">
          <cell r="J19">
            <v>1.0499999999999999E-3</v>
          </cell>
        </row>
      </sheetData>
      <sheetData sheetId="9141">
        <row r="19">
          <cell r="J19">
            <v>1.0499999999999999E-3</v>
          </cell>
        </row>
      </sheetData>
      <sheetData sheetId="9142">
        <row r="19">
          <cell r="J19">
            <v>1.0499999999999999E-3</v>
          </cell>
        </row>
      </sheetData>
      <sheetData sheetId="9143">
        <row r="19">
          <cell r="J19">
            <v>1.0499999999999999E-3</v>
          </cell>
        </row>
      </sheetData>
      <sheetData sheetId="9144">
        <row r="19">
          <cell r="J19">
            <v>1.0499999999999999E-3</v>
          </cell>
        </row>
      </sheetData>
      <sheetData sheetId="9145">
        <row r="19">
          <cell r="J19">
            <v>1.0499999999999999E-3</v>
          </cell>
        </row>
      </sheetData>
      <sheetData sheetId="9146">
        <row r="19">
          <cell r="J19">
            <v>1.0499999999999999E-3</v>
          </cell>
        </row>
      </sheetData>
      <sheetData sheetId="9147">
        <row r="19">
          <cell r="J19">
            <v>1.0499999999999999E-3</v>
          </cell>
        </row>
      </sheetData>
      <sheetData sheetId="9148">
        <row r="19">
          <cell r="J19">
            <v>1.0499999999999999E-3</v>
          </cell>
        </row>
      </sheetData>
      <sheetData sheetId="9149">
        <row r="19">
          <cell r="J19">
            <v>1.0499999999999999E-3</v>
          </cell>
        </row>
      </sheetData>
      <sheetData sheetId="9150">
        <row r="19">
          <cell r="J19">
            <v>1.0499999999999999E-3</v>
          </cell>
        </row>
      </sheetData>
      <sheetData sheetId="9151">
        <row r="19">
          <cell r="J19">
            <v>1.0499999999999999E-3</v>
          </cell>
        </row>
      </sheetData>
      <sheetData sheetId="9152">
        <row r="19">
          <cell r="J19">
            <v>1.0499999999999999E-3</v>
          </cell>
        </row>
      </sheetData>
      <sheetData sheetId="9153">
        <row r="19">
          <cell r="J19">
            <v>1.0499999999999999E-3</v>
          </cell>
        </row>
      </sheetData>
      <sheetData sheetId="9154">
        <row r="19">
          <cell r="J19">
            <v>1.0499999999999999E-3</v>
          </cell>
        </row>
      </sheetData>
      <sheetData sheetId="9155">
        <row r="19">
          <cell r="J19">
            <v>1.0499999999999999E-3</v>
          </cell>
        </row>
      </sheetData>
      <sheetData sheetId="9156">
        <row r="19">
          <cell r="J19">
            <v>1.0499999999999999E-3</v>
          </cell>
        </row>
      </sheetData>
      <sheetData sheetId="9157">
        <row r="19">
          <cell r="J19">
            <v>1.0499999999999999E-3</v>
          </cell>
        </row>
      </sheetData>
      <sheetData sheetId="9158">
        <row r="19">
          <cell r="J19">
            <v>1.0499999999999999E-3</v>
          </cell>
        </row>
      </sheetData>
      <sheetData sheetId="9159">
        <row r="19">
          <cell r="J19">
            <v>1.0499999999999999E-3</v>
          </cell>
        </row>
      </sheetData>
      <sheetData sheetId="9160">
        <row r="19">
          <cell r="J19">
            <v>1.0499999999999999E-3</v>
          </cell>
        </row>
      </sheetData>
      <sheetData sheetId="9161">
        <row r="19">
          <cell r="J19">
            <v>1.0499999999999999E-3</v>
          </cell>
        </row>
      </sheetData>
      <sheetData sheetId="9162">
        <row r="19">
          <cell r="J19">
            <v>1.0499999999999999E-3</v>
          </cell>
        </row>
      </sheetData>
      <sheetData sheetId="9163">
        <row r="19">
          <cell r="J19">
            <v>1.0499999999999999E-3</v>
          </cell>
        </row>
      </sheetData>
      <sheetData sheetId="9164">
        <row r="19">
          <cell r="J19">
            <v>1.0499999999999999E-3</v>
          </cell>
        </row>
      </sheetData>
      <sheetData sheetId="9165">
        <row r="19">
          <cell r="J19">
            <v>1.0499999999999999E-3</v>
          </cell>
        </row>
      </sheetData>
      <sheetData sheetId="9166">
        <row r="19">
          <cell r="J19">
            <v>1.0499999999999999E-3</v>
          </cell>
        </row>
      </sheetData>
      <sheetData sheetId="9167">
        <row r="19">
          <cell r="J19">
            <v>1.0499999999999999E-3</v>
          </cell>
        </row>
      </sheetData>
      <sheetData sheetId="9168">
        <row r="19">
          <cell r="J19">
            <v>1.0499999999999999E-3</v>
          </cell>
        </row>
      </sheetData>
      <sheetData sheetId="9169">
        <row r="19">
          <cell r="J19">
            <v>1.0499999999999999E-3</v>
          </cell>
        </row>
      </sheetData>
      <sheetData sheetId="9170">
        <row r="19">
          <cell r="J19">
            <v>1.0499999999999999E-3</v>
          </cell>
        </row>
      </sheetData>
      <sheetData sheetId="9171">
        <row r="19">
          <cell r="J19">
            <v>1.0499999999999999E-3</v>
          </cell>
        </row>
      </sheetData>
      <sheetData sheetId="9172">
        <row r="19">
          <cell r="J19">
            <v>1.0499999999999999E-3</v>
          </cell>
        </row>
      </sheetData>
      <sheetData sheetId="9173">
        <row r="19">
          <cell r="J19">
            <v>1.0499999999999999E-3</v>
          </cell>
        </row>
      </sheetData>
      <sheetData sheetId="9174">
        <row r="19">
          <cell r="J19">
            <v>1.0499999999999999E-3</v>
          </cell>
        </row>
      </sheetData>
      <sheetData sheetId="9175">
        <row r="19">
          <cell r="J19">
            <v>1.0499999999999999E-3</v>
          </cell>
        </row>
      </sheetData>
      <sheetData sheetId="9176">
        <row r="19">
          <cell r="J19">
            <v>1.0499999999999999E-3</v>
          </cell>
        </row>
      </sheetData>
      <sheetData sheetId="9177">
        <row r="19">
          <cell r="J19">
            <v>1.0499999999999999E-3</v>
          </cell>
        </row>
      </sheetData>
      <sheetData sheetId="9178">
        <row r="19">
          <cell r="J19">
            <v>1.0499999999999999E-3</v>
          </cell>
        </row>
      </sheetData>
      <sheetData sheetId="9179">
        <row r="19">
          <cell r="J19">
            <v>1.0499999999999999E-3</v>
          </cell>
        </row>
      </sheetData>
      <sheetData sheetId="9180">
        <row r="19">
          <cell r="J19">
            <v>1.0499999999999999E-3</v>
          </cell>
        </row>
      </sheetData>
      <sheetData sheetId="9181">
        <row r="19">
          <cell r="J19">
            <v>1.0499999999999999E-3</v>
          </cell>
        </row>
      </sheetData>
      <sheetData sheetId="9182">
        <row r="19">
          <cell r="J19">
            <v>1.0499999999999999E-3</v>
          </cell>
        </row>
      </sheetData>
      <sheetData sheetId="9183">
        <row r="19">
          <cell r="J19">
            <v>1.0499999999999999E-3</v>
          </cell>
        </row>
      </sheetData>
      <sheetData sheetId="9184">
        <row r="19">
          <cell r="J19">
            <v>1.0499999999999999E-3</v>
          </cell>
        </row>
      </sheetData>
      <sheetData sheetId="9185">
        <row r="19">
          <cell r="J19">
            <v>1.0499999999999999E-3</v>
          </cell>
        </row>
      </sheetData>
      <sheetData sheetId="9186">
        <row r="19">
          <cell r="J19">
            <v>1.0499999999999999E-3</v>
          </cell>
        </row>
      </sheetData>
      <sheetData sheetId="9187">
        <row r="19">
          <cell r="J19">
            <v>1.0499999999999999E-3</v>
          </cell>
        </row>
      </sheetData>
      <sheetData sheetId="9188">
        <row r="19">
          <cell r="J19">
            <v>1.0499999999999999E-3</v>
          </cell>
        </row>
      </sheetData>
      <sheetData sheetId="9189">
        <row r="19">
          <cell r="J19">
            <v>1.0499999999999999E-3</v>
          </cell>
        </row>
      </sheetData>
      <sheetData sheetId="9190">
        <row r="19">
          <cell r="J19">
            <v>1.0499999999999999E-3</v>
          </cell>
        </row>
      </sheetData>
      <sheetData sheetId="9191">
        <row r="19">
          <cell r="J19">
            <v>1.0499999999999999E-3</v>
          </cell>
        </row>
      </sheetData>
      <sheetData sheetId="9192">
        <row r="19">
          <cell r="J19">
            <v>1.0499999999999999E-3</v>
          </cell>
        </row>
      </sheetData>
      <sheetData sheetId="9193">
        <row r="19">
          <cell r="J19">
            <v>1.0499999999999999E-3</v>
          </cell>
        </row>
      </sheetData>
      <sheetData sheetId="9194">
        <row r="19">
          <cell r="J19">
            <v>1.0499999999999999E-3</v>
          </cell>
        </row>
      </sheetData>
      <sheetData sheetId="9195">
        <row r="19">
          <cell r="J19">
            <v>1.0499999999999999E-3</v>
          </cell>
        </row>
      </sheetData>
      <sheetData sheetId="9196">
        <row r="19">
          <cell r="J19">
            <v>1.0499999999999999E-3</v>
          </cell>
        </row>
      </sheetData>
      <sheetData sheetId="9197">
        <row r="19">
          <cell r="J19">
            <v>1.0499999999999999E-3</v>
          </cell>
        </row>
      </sheetData>
      <sheetData sheetId="9198">
        <row r="19">
          <cell r="J19">
            <v>1.0499999999999999E-3</v>
          </cell>
        </row>
      </sheetData>
      <sheetData sheetId="9199">
        <row r="19">
          <cell r="J19">
            <v>1.0499999999999999E-3</v>
          </cell>
        </row>
      </sheetData>
      <sheetData sheetId="9200">
        <row r="19">
          <cell r="J19">
            <v>1.0499999999999999E-3</v>
          </cell>
        </row>
      </sheetData>
      <sheetData sheetId="9201">
        <row r="19">
          <cell r="J19">
            <v>1.0499999999999999E-3</v>
          </cell>
        </row>
      </sheetData>
      <sheetData sheetId="9202">
        <row r="19">
          <cell r="J19">
            <v>1.0499999999999999E-3</v>
          </cell>
        </row>
      </sheetData>
      <sheetData sheetId="9203">
        <row r="19">
          <cell r="J19">
            <v>1.0499999999999999E-3</v>
          </cell>
        </row>
      </sheetData>
      <sheetData sheetId="9204">
        <row r="19">
          <cell r="J19">
            <v>1.0499999999999999E-3</v>
          </cell>
        </row>
      </sheetData>
      <sheetData sheetId="9205">
        <row r="19">
          <cell r="J19">
            <v>1.0499999999999999E-3</v>
          </cell>
        </row>
      </sheetData>
      <sheetData sheetId="9206">
        <row r="19">
          <cell r="J19">
            <v>1.0499999999999999E-3</v>
          </cell>
        </row>
      </sheetData>
      <sheetData sheetId="9207">
        <row r="19">
          <cell r="J19">
            <v>1.0499999999999999E-3</v>
          </cell>
        </row>
      </sheetData>
      <sheetData sheetId="9208">
        <row r="19">
          <cell r="J19">
            <v>1.0499999999999999E-3</v>
          </cell>
        </row>
      </sheetData>
      <sheetData sheetId="9209">
        <row r="19">
          <cell r="J19">
            <v>1.0499999999999999E-3</v>
          </cell>
        </row>
      </sheetData>
      <sheetData sheetId="9210">
        <row r="19">
          <cell r="J19">
            <v>1.0499999999999999E-3</v>
          </cell>
        </row>
      </sheetData>
      <sheetData sheetId="9211">
        <row r="19">
          <cell r="J19">
            <v>1.0499999999999999E-3</v>
          </cell>
        </row>
      </sheetData>
      <sheetData sheetId="9212">
        <row r="19">
          <cell r="J19">
            <v>1.0499999999999999E-3</v>
          </cell>
        </row>
      </sheetData>
      <sheetData sheetId="9213">
        <row r="19">
          <cell r="J19">
            <v>1.0499999999999999E-3</v>
          </cell>
        </row>
      </sheetData>
      <sheetData sheetId="9214">
        <row r="19">
          <cell r="J19">
            <v>1.0499999999999999E-3</v>
          </cell>
        </row>
      </sheetData>
      <sheetData sheetId="9215">
        <row r="19">
          <cell r="J19">
            <v>1.0499999999999999E-3</v>
          </cell>
        </row>
      </sheetData>
      <sheetData sheetId="9216">
        <row r="19">
          <cell r="J19">
            <v>1.0499999999999999E-3</v>
          </cell>
        </row>
      </sheetData>
      <sheetData sheetId="9217">
        <row r="19">
          <cell r="J19">
            <v>1.0499999999999999E-3</v>
          </cell>
        </row>
      </sheetData>
      <sheetData sheetId="9218">
        <row r="19">
          <cell r="J19">
            <v>1.0499999999999999E-3</v>
          </cell>
        </row>
      </sheetData>
      <sheetData sheetId="9219">
        <row r="19">
          <cell r="J19">
            <v>1.0499999999999999E-3</v>
          </cell>
        </row>
      </sheetData>
      <sheetData sheetId="9220">
        <row r="19">
          <cell r="J19">
            <v>1.0499999999999999E-3</v>
          </cell>
        </row>
      </sheetData>
      <sheetData sheetId="9221">
        <row r="19">
          <cell r="J19">
            <v>1.0499999999999999E-3</v>
          </cell>
        </row>
      </sheetData>
      <sheetData sheetId="9222">
        <row r="19">
          <cell r="J19">
            <v>1.0499999999999999E-3</v>
          </cell>
        </row>
      </sheetData>
      <sheetData sheetId="9223">
        <row r="19">
          <cell r="J19">
            <v>1.0499999999999999E-3</v>
          </cell>
        </row>
      </sheetData>
      <sheetData sheetId="9224">
        <row r="19">
          <cell r="J19">
            <v>1.0499999999999999E-3</v>
          </cell>
        </row>
      </sheetData>
      <sheetData sheetId="9225">
        <row r="19">
          <cell r="J19">
            <v>1.0499999999999999E-3</v>
          </cell>
        </row>
      </sheetData>
      <sheetData sheetId="9226">
        <row r="19">
          <cell r="J19">
            <v>1.0499999999999999E-3</v>
          </cell>
        </row>
      </sheetData>
      <sheetData sheetId="9227">
        <row r="19">
          <cell r="J19">
            <v>1.0499999999999999E-3</v>
          </cell>
        </row>
      </sheetData>
      <sheetData sheetId="9228">
        <row r="19">
          <cell r="J19">
            <v>1.0499999999999999E-3</v>
          </cell>
        </row>
      </sheetData>
      <sheetData sheetId="9229">
        <row r="19">
          <cell r="J19">
            <v>1.0499999999999999E-3</v>
          </cell>
        </row>
      </sheetData>
      <sheetData sheetId="9230">
        <row r="19">
          <cell r="J19">
            <v>1.0499999999999999E-3</v>
          </cell>
        </row>
      </sheetData>
      <sheetData sheetId="9231">
        <row r="19">
          <cell r="J19">
            <v>1.0499999999999999E-3</v>
          </cell>
        </row>
      </sheetData>
      <sheetData sheetId="9232">
        <row r="19">
          <cell r="J19">
            <v>1.0499999999999999E-3</v>
          </cell>
        </row>
      </sheetData>
      <sheetData sheetId="9233">
        <row r="19">
          <cell r="J19">
            <v>1.0499999999999999E-3</v>
          </cell>
        </row>
      </sheetData>
      <sheetData sheetId="9234">
        <row r="19">
          <cell r="J19">
            <v>1.0499999999999999E-3</v>
          </cell>
        </row>
      </sheetData>
      <sheetData sheetId="9235">
        <row r="19">
          <cell r="J19">
            <v>1.0499999999999999E-3</v>
          </cell>
        </row>
      </sheetData>
      <sheetData sheetId="9236">
        <row r="19">
          <cell r="J19">
            <v>1.0499999999999999E-3</v>
          </cell>
        </row>
      </sheetData>
      <sheetData sheetId="9237">
        <row r="19">
          <cell r="J19">
            <v>1.0499999999999999E-3</v>
          </cell>
        </row>
      </sheetData>
      <sheetData sheetId="9238">
        <row r="19">
          <cell r="J19">
            <v>1.0499999999999999E-3</v>
          </cell>
        </row>
      </sheetData>
      <sheetData sheetId="9239">
        <row r="19">
          <cell r="J19">
            <v>1.0499999999999999E-3</v>
          </cell>
        </row>
      </sheetData>
      <sheetData sheetId="9240">
        <row r="19">
          <cell r="J19">
            <v>1.0499999999999999E-3</v>
          </cell>
        </row>
      </sheetData>
      <sheetData sheetId="9241">
        <row r="19">
          <cell r="J19">
            <v>1.0499999999999999E-3</v>
          </cell>
        </row>
      </sheetData>
      <sheetData sheetId="9242">
        <row r="19">
          <cell r="J19">
            <v>1.0499999999999999E-3</v>
          </cell>
        </row>
      </sheetData>
      <sheetData sheetId="9243">
        <row r="19">
          <cell r="J19">
            <v>1.0499999999999999E-3</v>
          </cell>
        </row>
      </sheetData>
      <sheetData sheetId="9244">
        <row r="19">
          <cell r="J19">
            <v>1.0499999999999999E-3</v>
          </cell>
        </row>
      </sheetData>
      <sheetData sheetId="9245">
        <row r="19">
          <cell r="J19">
            <v>1.0499999999999999E-3</v>
          </cell>
        </row>
      </sheetData>
      <sheetData sheetId="9246">
        <row r="19">
          <cell r="J19">
            <v>1.0499999999999999E-3</v>
          </cell>
        </row>
      </sheetData>
      <sheetData sheetId="9247">
        <row r="19">
          <cell r="J19">
            <v>1.0499999999999999E-3</v>
          </cell>
        </row>
      </sheetData>
      <sheetData sheetId="9248">
        <row r="19">
          <cell r="J19">
            <v>1.0499999999999999E-3</v>
          </cell>
        </row>
      </sheetData>
      <sheetData sheetId="9249">
        <row r="19">
          <cell r="J19">
            <v>1.0499999999999999E-3</v>
          </cell>
        </row>
      </sheetData>
      <sheetData sheetId="9250">
        <row r="19">
          <cell r="J19">
            <v>1.0499999999999999E-3</v>
          </cell>
        </row>
      </sheetData>
      <sheetData sheetId="9251">
        <row r="19">
          <cell r="J19">
            <v>1.0499999999999999E-3</v>
          </cell>
        </row>
      </sheetData>
      <sheetData sheetId="9252">
        <row r="19">
          <cell r="J19">
            <v>1.0499999999999999E-3</v>
          </cell>
        </row>
      </sheetData>
      <sheetData sheetId="9253">
        <row r="19">
          <cell r="J19">
            <v>1.0499999999999999E-3</v>
          </cell>
        </row>
      </sheetData>
      <sheetData sheetId="9254">
        <row r="19">
          <cell r="J19">
            <v>1.0499999999999999E-3</v>
          </cell>
        </row>
      </sheetData>
      <sheetData sheetId="9255">
        <row r="19">
          <cell r="J19">
            <v>1.0499999999999999E-3</v>
          </cell>
        </row>
      </sheetData>
      <sheetData sheetId="9256">
        <row r="19">
          <cell r="J19">
            <v>1.0499999999999999E-3</v>
          </cell>
        </row>
      </sheetData>
      <sheetData sheetId="9257">
        <row r="19">
          <cell r="J19">
            <v>1.0499999999999999E-3</v>
          </cell>
        </row>
      </sheetData>
      <sheetData sheetId="9258">
        <row r="19">
          <cell r="J19">
            <v>1.0499999999999999E-3</v>
          </cell>
        </row>
      </sheetData>
      <sheetData sheetId="9259">
        <row r="19">
          <cell r="J19">
            <v>1.0499999999999999E-3</v>
          </cell>
        </row>
      </sheetData>
      <sheetData sheetId="9260">
        <row r="19">
          <cell r="J19">
            <v>1.0499999999999999E-3</v>
          </cell>
        </row>
      </sheetData>
      <sheetData sheetId="9261">
        <row r="19">
          <cell r="J19">
            <v>1.0499999999999999E-3</v>
          </cell>
        </row>
      </sheetData>
      <sheetData sheetId="9262">
        <row r="19">
          <cell r="J19">
            <v>1.0499999999999999E-3</v>
          </cell>
        </row>
      </sheetData>
      <sheetData sheetId="9263">
        <row r="19">
          <cell r="J19">
            <v>1.0499999999999999E-3</v>
          </cell>
        </row>
      </sheetData>
      <sheetData sheetId="9264">
        <row r="19">
          <cell r="J19">
            <v>1.0499999999999999E-3</v>
          </cell>
        </row>
      </sheetData>
      <sheetData sheetId="9265">
        <row r="19">
          <cell r="J19">
            <v>1.0499999999999999E-3</v>
          </cell>
        </row>
      </sheetData>
      <sheetData sheetId="9266">
        <row r="19">
          <cell r="J19">
            <v>1.0499999999999999E-3</v>
          </cell>
        </row>
      </sheetData>
      <sheetData sheetId="9267">
        <row r="19">
          <cell r="J19">
            <v>1.0499999999999999E-3</v>
          </cell>
        </row>
      </sheetData>
      <sheetData sheetId="9268">
        <row r="19">
          <cell r="J19">
            <v>1.0499999999999999E-3</v>
          </cell>
        </row>
      </sheetData>
      <sheetData sheetId="9269">
        <row r="19">
          <cell r="J19">
            <v>1.0499999999999999E-3</v>
          </cell>
        </row>
      </sheetData>
      <sheetData sheetId="9270">
        <row r="19">
          <cell r="J19">
            <v>1.0499999999999999E-3</v>
          </cell>
        </row>
      </sheetData>
      <sheetData sheetId="9271">
        <row r="19">
          <cell r="J19">
            <v>1.0499999999999999E-3</v>
          </cell>
        </row>
      </sheetData>
      <sheetData sheetId="9272">
        <row r="19">
          <cell r="J19">
            <v>1.0499999999999999E-3</v>
          </cell>
        </row>
      </sheetData>
      <sheetData sheetId="9273">
        <row r="19">
          <cell r="J19">
            <v>1.0499999999999999E-3</v>
          </cell>
        </row>
      </sheetData>
      <sheetData sheetId="9274">
        <row r="19">
          <cell r="J19">
            <v>1.0499999999999999E-3</v>
          </cell>
        </row>
      </sheetData>
      <sheetData sheetId="9275">
        <row r="19">
          <cell r="J19">
            <v>1.0499999999999999E-3</v>
          </cell>
        </row>
      </sheetData>
      <sheetData sheetId="9276">
        <row r="19">
          <cell r="J19">
            <v>1.0499999999999999E-3</v>
          </cell>
        </row>
      </sheetData>
      <sheetData sheetId="9277">
        <row r="19">
          <cell r="J19">
            <v>1.0499999999999999E-3</v>
          </cell>
        </row>
      </sheetData>
      <sheetData sheetId="9278">
        <row r="19">
          <cell r="J19">
            <v>1.0499999999999999E-3</v>
          </cell>
        </row>
      </sheetData>
      <sheetData sheetId="9279">
        <row r="19">
          <cell r="J19">
            <v>1.0499999999999999E-3</v>
          </cell>
        </row>
      </sheetData>
      <sheetData sheetId="9280">
        <row r="19">
          <cell r="J19">
            <v>1.0499999999999999E-3</v>
          </cell>
        </row>
      </sheetData>
      <sheetData sheetId="9281">
        <row r="19">
          <cell r="J19">
            <v>1.0499999999999999E-3</v>
          </cell>
        </row>
      </sheetData>
      <sheetData sheetId="9282">
        <row r="19">
          <cell r="J19">
            <v>1.0499999999999999E-3</v>
          </cell>
        </row>
      </sheetData>
      <sheetData sheetId="9283">
        <row r="19">
          <cell r="J19">
            <v>1.0499999999999999E-3</v>
          </cell>
        </row>
      </sheetData>
      <sheetData sheetId="9284">
        <row r="19">
          <cell r="J19">
            <v>1.0499999999999999E-3</v>
          </cell>
        </row>
      </sheetData>
      <sheetData sheetId="9285">
        <row r="19">
          <cell r="J19">
            <v>1.0499999999999999E-3</v>
          </cell>
        </row>
      </sheetData>
      <sheetData sheetId="9286">
        <row r="19">
          <cell r="J19">
            <v>1.0499999999999999E-3</v>
          </cell>
        </row>
      </sheetData>
      <sheetData sheetId="9287">
        <row r="19">
          <cell r="J19">
            <v>1.0499999999999999E-3</v>
          </cell>
        </row>
      </sheetData>
      <sheetData sheetId="9288">
        <row r="19">
          <cell r="J19">
            <v>1.0499999999999999E-3</v>
          </cell>
        </row>
      </sheetData>
      <sheetData sheetId="9289">
        <row r="19">
          <cell r="J19">
            <v>1.0499999999999999E-3</v>
          </cell>
        </row>
      </sheetData>
      <sheetData sheetId="9290">
        <row r="19">
          <cell r="J19">
            <v>1.0499999999999999E-3</v>
          </cell>
        </row>
      </sheetData>
      <sheetData sheetId="9291">
        <row r="19">
          <cell r="J19">
            <v>1.0499999999999999E-3</v>
          </cell>
        </row>
      </sheetData>
      <sheetData sheetId="9292">
        <row r="19">
          <cell r="J19">
            <v>1.0499999999999999E-3</v>
          </cell>
        </row>
      </sheetData>
      <sheetData sheetId="9293">
        <row r="19">
          <cell r="J19">
            <v>1.0499999999999999E-3</v>
          </cell>
        </row>
      </sheetData>
      <sheetData sheetId="9294">
        <row r="19">
          <cell r="J19">
            <v>1.0499999999999999E-3</v>
          </cell>
        </row>
      </sheetData>
      <sheetData sheetId="9295">
        <row r="19">
          <cell r="J19">
            <v>1.0499999999999999E-3</v>
          </cell>
        </row>
      </sheetData>
      <sheetData sheetId="9296">
        <row r="19">
          <cell r="J19">
            <v>1.0499999999999999E-3</v>
          </cell>
        </row>
      </sheetData>
      <sheetData sheetId="9297">
        <row r="19">
          <cell r="J19">
            <v>1.0499999999999999E-3</v>
          </cell>
        </row>
      </sheetData>
      <sheetData sheetId="9298">
        <row r="19">
          <cell r="J19">
            <v>1.0499999999999999E-3</v>
          </cell>
        </row>
      </sheetData>
      <sheetData sheetId="9299">
        <row r="19">
          <cell r="J19">
            <v>1.0499999999999999E-3</v>
          </cell>
        </row>
      </sheetData>
      <sheetData sheetId="9300">
        <row r="19">
          <cell r="J19">
            <v>1.0499999999999999E-3</v>
          </cell>
        </row>
      </sheetData>
      <sheetData sheetId="9301">
        <row r="19">
          <cell r="J19">
            <v>1.0499999999999999E-3</v>
          </cell>
        </row>
      </sheetData>
      <sheetData sheetId="9302">
        <row r="19">
          <cell r="J19">
            <v>1.0499999999999999E-3</v>
          </cell>
        </row>
      </sheetData>
      <sheetData sheetId="9303">
        <row r="19">
          <cell r="J19">
            <v>1.0499999999999999E-3</v>
          </cell>
        </row>
      </sheetData>
      <sheetData sheetId="9304">
        <row r="19">
          <cell r="J19">
            <v>1.0499999999999999E-3</v>
          </cell>
        </row>
      </sheetData>
      <sheetData sheetId="9305">
        <row r="19">
          <cell r="J19">
            <v>1.0499999999999999E-3</v>
          </cell>
        </row>
      </sheetData>
      <sheetData sheetId="9306">
        <row r="19">
          <cell r="J19">
            <v>1.0499999999999999E-3</v>
          </cell>
        </row>
      </sheetData>
      <sheetData sheetId="9307">
        <row r="19">
          <cell r="J19">
            <v>1.0499999999999999E-3</v>
          </cell>
        </row>
      </sheetData>
      <sheetData sheetId="9308">
        <row r="19">
          <cell r="J19">
            <v>1.0499999999999999E-3</v>
          </cell>
        </row>
      </sheetData>
      <sheetData sheetId="9309">
        <row r="19">
          <cell r="J19">
            <v>1.0499999999999999E-3</v>
          </cell>
        </row>
      </sheetData>
      <sheetData sheetId="9310">
        <row r="19">
          <cell r="J19">
            <v>1.0499999999999999E-3</v>
          </cell>
        </row>
      </sheetData>
      <sheetData sheetId="9311">
        <row r="19">
          <cell r="J19">
            <v>1.0499999999999999E-3</v>
          </cell>
        </row>
      </sheetData>
      <sheetData sheetId="9312">
        <row r="19">
          <cell r="J19">
            <v>1.0499999999999999E-3</v>
          </cell>
        </row>
      </sheetData>
      <sheetData sheetId="9313">
        <row r="19">
          <cell r="J19">
            <v>1.0499999999999999E-3</v>
          </cell>
        </row>
      </sheetData>
      <sheetData sheetId="9314">
        <row r="19">
          <cell r="J19">
            <v>1.0499999999999999E-3</v>
          </cell>
        </row>
      </sheetData>
      <sheetData sheetId="9315">
        <row r="19">
          <cell r="J19">
            <v>1.0499999999999999E-3</v>
          </cell>
        </row>
      </sheetData>
      <sheetData sheetId="9316">
        <row r="19">
          <cell r="J19">
            <v>1.0499999999999999E-3</v>
          </cell>
        </row>
      </sheetData>
      <sheetData sheetId="9317">
        <row r="19">
          <cell r="J19">
            <v>1.0499999999999999E-3</v>
          </cell>
        </row>
      </sheetData>
      <sheetData sheetId="9318">
        <row r="19">
          <cell r="J19">
            <v>1.0499999999999999E-3</v>
          </cell>
        </row>
      </sheetData>
      <sheetData sheetId="9319">
        <row r="19">
          <cell r="J19">
            <v>1.0499999999999999E-3</v>
          </cell>
        </row>
      </sheetData>
      <sheetData sheetId="9320">
        <row r="19">
          <cell r="J19">
            <v>1.0499999999999999E-3</v>
          </cell>
        </row>
      </sheetData>
      <sheetData sheetId="9321">
        <row r="19">
          <cell r="J19">
            <v>1.0499999999999999E-3</v>
          </cell>
        </row>
      </sheetData>
      <sheetData sheetId="9322">
        <row r="19">
          <cell r="J19">
            <v>1.0499999999999999E-3</v>
          </cell>
        </row>
      </sheetData>
      <sheetData sheetId="9323">
        <row r="19">
          <cell r="J19">
            <v>1.0499999999999999E-3</v>
          </cell>
        </row>
      </sheetData>
      <sheetData sheetId="9324">
        <row r="19">
          <cell r="J19">
            <v>1.0499999999999999E-3</v>
          </cell>
        </row>
      </sheetData>
      <sheetData sheetId="9325">
        <row r="19">
          <cell r="J19">
            <v>1.0499999999999999E-3</v>
          </cell>
        </row>
      </sheetData>
      <sheetData sheetId="9326">
        <row r="19">
          <cell r="J19">
            <v>1.0499999999999999E-3</v>
          </cell>
        </row>
      </sheetData>
      <sheetData sheetId="9327">
        <row r="19">
          <cell r="J19">
            <v>1.0499999999999999E-3</v>
          </cell>
        </row>
      </sheetData>
      <sheetData sheetId="9328">
        <row r="19">
          <cell r="J19">
            <v>1.0499999999999999E-3</v>
          </cell>
        </row>
      </sheetData>
      <sheetData sheetId="9329">
        <row r="19">
          <cell r="J19">
            <v>1.0499999999999999E-3</v>
          </cell>
        </row>
      </sheetData>
      <sheetData sheetId="9330">
        <row r="19">
          <cell r="J19">
            <v>1.0499999999999999E-3</v>
          </cell>
        </row>
      </sheetData>
      <sheetData sheetId="9331">
        <row r="19">
          <cell r="J19">
            <v>1.0499999999999999E-3</v>
          </cell>
        </row>
      </sheetData>
      <sheetData sheetId="9332">
        <row r="19">
          <cell r="J19">
            <v>1.0499999999999999E-3</v>
          </cell>
        </row>
      </sheetData>
      <sheetData sheetId="9333">
        <row r="19">
          <cell r="J19">
            <v>1.0499999999999999E-3</v>
          </cell>
        </row>
      </sheetData>
      <sheetData sheetId="9334">
        <row r="19">
          <cell r="J19">
            <v>1.0499999999999999E-3</v>
          </cell>
        </row>
      </sheetData>
      <sheetData sheetId="9335">
        <row r="19">
          <cell r="J19">
            <v>1.0499999999999999E-3</v>
          </cell>
        </row>
      </sheetData>
      <sheetData sheetId="9336">
        <row r="19">
          <cell r="J19">
            <v>1.0499999999999999E-3</v>
          </cell>
        </row>
      </sheetData>
      <sheetData sheetId="9337">
        <row r="19">
          <cell r="J19">
            <v>1.0499999999999999E-3</v>
          </cell>
        </row>
      </sheetData>
      <sheetData sheetId="9338">
        <row r="19">
          <cell r="J19">
            <v>1.0499999999999999E-3</v>
          </cell>
        </row>
      </sheetData>
      <sheetData sheetId="9339">
        <row r="19">
          <cell r="J19">
            <v>1.0499999999999999E-3</v>
          </cell>
        </row>
      </sheetData>
      <sheetData sheetId="9340">
        <row r="19">
          <cell r="J19">
            <v>1.0499999999999999E-3</v>
          </cell>
        </row>
      </sheetData>
      <sheetData sheetId="9341">
        <row r="19">
          <cell r="J19">
            <v>1.0499999999999999E-3</v>
          </cell>
        </row>
      </sheetData>
      <sheetData sheetId="9342">
        <row r="19">
          <cell r="J19">
            <v>1.0499999999999999E-3</v>
          </cell>
        </row>
      </sheetData>
      <sheetData sheetId="9343">
        <row r="19">
          <cell r="J19">
            <v>1.0499999999999999E-3</v>
          </cell>
        </row>
      </sheetData>
      <sheetData sheetId="9344">
        <row r="19">
          <cell r="J19">
            <v>1.0499999999999999E-3</v>
          </cell>
        </row>
      </sheetData>
      <sheetData sheetId="9345">
        <row r="19">
          <cell r="J19">
            <v>1.0499999999999999E-3</v>
          </cell>
        </row>
      </sheetData>
      <sheetData sheetId="9346">
        <row r="19">
          <cell r="J19">
            <v>1.0499999999999999E-3</v>
          </cell>
        </row>
      </sheetData>
      <sheetData sheetId="9347">
        <row r="19">
          <cell r="J19">
            <v>1.0499999999999999E-3</v>
          </cell>
        </row>
      </sheetData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>
        <row r="19">
          <cell r="J19">
            <v>1.0499999999999999E-3</v>
          </cell>
        </row>
      </sheetData>
      <sheetData sheetId="9352">
        <row r="19">
          <cell r="J19">
            <v>1.0499999999999999E-3</v>
          </cell>
        </row>
      </sheetData>
      <sheetData sheetId="9353">
        <row r="19">
          <cell r="J19">
            <v>1.0499999999999999E-3</v>
          </cell>
        </row>
      </sheetData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>
        <row r="19">
          <cell r="J19">
            <v>1.0499999999999999E-3</v>
          </cell>
        </row>
      </sheetData>
      <sheetData sheetId="9359">
        <row r="19">
          <cell r="J19">
            <v>1.0499999999999999E-3</v>
          </cell>
        </row>
      </sheetData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>
        <row r="19">
          <cell r="J19">
            <v>1.0499999999999999E-3</v>
          </cell>
        </row>
      </sheetData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>
        <row r="19">
          <cell r="J19">
            <v>1.0499999999999999E-3</v>
          </cell>
        </row>
      </sheetData>
      <sheetData sheetId="9377">
        <row r="19">
          <cell r="J19">
            <v>1.0499999999999999E-3</v>
          </cell>
        </row>
      </sheetData>
      <sheetData sheetId="9378">
        <row r="19">
          <cell r="J19">
            <v>1.0499999999999999E-3</v>
          </cell>
        </row>
      </sheetData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>
        <row r="19">
          <cell r="J19">
            <v>1.0499999999999999E-3</v>
          </cell>
        </row>
      </sheetData>
      <sheetData sheetId="9389">
        <row r="19">
          <cell r="J19">
            <v>1.0499999999999999E-3</v>
          </cell>
        </row>
      </sheetData>
      <sheetData sheetId="9390">
        <row r="19">
          <cell r="J19">
            <v>1.0499999999999999E-3</v>
          </cell>
        </row>
      </sheetData>
      <sheetData sheetId="9391">
        <row r="19">
          <cell r="J19">
            <v>1.0499999999999999E-3</v>
          </cell>
        </row>
      </sheetData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>
        <row r="19">
          <cell r="J19">
            <v>1.0499999999999999E-3</v>
          </cell>
        </row>
      </sheetData>
      <sheetData sheetId="9778" refreshError="1"/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>
        <row r="19">
          <cell r="J19">
            <v>1.0499999999999999E-3</v>
          </cell>
        </row>
      </sheetData>
      <sheetData sheetId="9783">
        <row r="19">
          <cell r="J19">
            <v>1.0499999999999999E-3</v>
          </cell>
        </row>
      </sheetData>
      <sheetData sheetId="9784">
        <row r="19">
          <cell r="J19">
            <v>1.0499999999999999E-3</v>
          </cell>
        </row>
      </sheetData>
      <sheetData sheetId="9785">
        <row r="19">
          <cell r="J19">
            <v>1.0499999999999999E-3</v>
          </cell>
        </row>
      </sheetData>
      <sheetData sheetId="9786" refreshError="1"/>
      <sheetData sheetId="9787" refreshError="1"/>
      <sheetData sheetId="9788" refreshError="1"/>
      <sheetData sheetId="9789">
        <row r="19">
          <cell r="J19">
            <v>1.0499999999999999E-3</v>
          </cell>
        </row>
      </sheetData>
      <sheetData sheetId="9790">
        <row r="19">
          <cell r="J19">
            <v>1.0499999999999999E-3</v>
          </cell>
        </row>
      </sheetData>
      <sheetData sheetId="9791">
        <row r="19">
          <cell r="J19">
            <v>1.0499999999999999E-3</v>
          </cell>
        </row>
      </sheetData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>
        <row r="19">
          <cell r="J19">
            <v>1.0499999999999999E-3</v>
          </cell>
        </row>
      </sheetData>
      <sheetData sheetId="10253" refreshError="1"/>
      <sheetData sheetId="10254">
        <row r="19">
          <cell r="J19">
            <v>1.0499999999999999E-3</v>
          </cell>
        </row>
      </sheetData>
      <sheetData sheetId="10255">
        <row r="19">
          <cell r="J19">
            <v>1.0499999999999999E-3</v>
          </cell>
        </row>
      </sheetData>
      <sheetData sheetId="10256">
        <row r="19">
          <cell r="J19">
            <v>1.0499999999999999E-3</v>
          </cell>
        </row>
      </sheetData>
      <sheetData sheetId="10257">
        <row r="19">
          <cell r="J19">
            <v>1.0499999999999999E-3</v>
          </cell>
        </row>
      </sheetData>
      <sheetData sheetId="10258">
        <row r="19">
          <cell r="J19">
            <v>1.0499999999999999E-3</v>
          </cell>
        </row>
      </sheetData>
      <sheetData sheetId="10259">
        <row r="19">
          <cell r="J19">
            <v>1.0499999999999999E-3</v>
          </cell>
        </row>
      </sheetData>
      <sheetData sheetId="10260">
        <row r="19">
          <cell r="J19">
            <v>1.0499999999999999E-3</v>
          </cell>
        </row>
      </sheetData>
      <sheetData sheetId="10261">
        <row r="19">
          <cell r="J19">
            <v>1.0499999999999999E-3</v>
          </cell>
        </row>
      </sheetData>
      <sheetData sheetId="10262">
        <row r="19">
          <cell r="J19">
            <v>1.0499999999999999E-3</v>
          </cell>
        </row>
      </sheetData>
      <sheetData sheetId="10263">
        <row r="19">
          <cell r="J19">
            <v>1.0499999999999999E-3</v>
          </cell>
        </row>
      </sheetData>
      <sheetData sheetId="10264">
        <row r="19">
          <cell r="J19">
            <v>1.0499999999999999E-3</v>
          </cell>
        </row>
      </sheetData>
      <sheetData sheetId="10265">
        <row r="19">
          <cell r="J19">
            <v>1.0499999999999999E-3</v>
          </cell>
        </row>
      </sheetData>
      <sheetData sheetId="10266">
        <row r="19">
          <cell r="J19">
            <v>1.0499999999999999E-3</v>
          </cell>
        </row>
      </sheetData>
      <sheetData sheetId="10267">
        <row r="19">
          <cell r="J19">
            <v>1.0499999999999999E-3</v>
          </cell>
        </row>
      </sheetData>
      <sheetData sheetId="10268">
        <row r="19">
          <cell r="J19">
            <v>1.0499999999999999E-3</v>
          </cell>
        </row>
      </sheetData>
      <sheetData sheetId="10269">
        <row r="19">
          <cell r="J19">
            <v>1.0499999999999999E-3</v>
          </cell>
        </row>
      </sheetData>
      <sheetData sheetId="10270">
        <row r="19">
          <cell r="J19">
            <v>1.0499999999999999E-3</v>
          </cell>
        </row>
      </sheetData>
      <sheetData sheetId="10271">
        <row r="19">
          <cell r="J19">
            <v>1.0499999999999999E-3</v>
          </cell>
        </row>
      </sheetData>
      <sheetData sheetId="10272">
        <row r="19">
          <cell r="J19">
            <v>1.0499999999999999E-3</v>
          </cell>
        </row>
      </sheetData>
      <sheetData sheetId="10273">
        <row r="19">
          <cell r="J19">
            <v>1.0499999999999999E-3</v>
          </cell>
        </row>
      </sheetData>
      <sheetData sheetId="10274">
        <row r="19">
          <cell r="J19">
            <v>1.0499999999999999E-3</v>
          </cell>
        </row>
      </sheetData>
      <sheetData sheetId="10275">
        <row r="19">
          <cell r="J19">
            <v>1.0499999999999999E-3</v>
          </cell>
        </row>
      </sheetData>
      <sheetData sheetId="10276">
        <row r="19">
          <cell r="J19">
            <v>1.0499999999999999E-3</v>
          </cell>
        </row>
      </sheetData>
      <sheetData sheetId="10277">
        <row r="19">
          <cell r="J19">
            <v>1.0499999999999999E-3</v>
          </cell>
        </row>
      </sheetData>
      <sheetData sheetId="10278">
        <row r="19">
          <cell r="J19">
            <v>1.0499999999999999E-3</v>
          </cell>
        </row>
      </sheetData>
      <sheetData sheetId="10279">
        <row r="19">
          <cell r="J19">
            <v>1.0499999999999999E-3</v>
          </cell>
        </row>
      </sheetData>
      <sheetData sheetId="10280">
        <row r="19">
          <cell r="J19">
            <v>1.0499999999999999E-3</v>
          </cell>
        </row>
      </sheetData>
      <sheetData sheetId="10281">
        <row r="19">
          <cell r="J19">
            <v>1.0499999999999999E-3</v>
          </cell>
        </row>
      </sheetData>
      <sheetData sheetId="10282">
        <row r="19">
          <cell r="J19">
            <v>1.0499999999999999E-3</v>
          </cell>
        </row>
      </sheetData>
      <sheetData sheetId="10283">
        <row r="19">
          <cell r="J19">
            <v>1.0499999999999999E-3</v>
          </cell>
        </row>
      </sheetData>
      <sheetData sheetId="10284">
        <row r="19">
          <cell r="J19">
            <v>1.0499999999999999E-3</v>
          </cell>
        </row>
      </sheetData>
      <sheetData sheetId="10285">
        <row r="19">
          <cell r="J19">
            <v>1.0499999999999999E-3</v>
          </cell>
        </row>
      </sheetData>
      <sheetData sheetId="10286">
        <row r="19">
          <cell r="J19">
            <v>1.0499999999999999E-3</v>
          </cell>
        </row>
      </sheetData>
      <sheetData sheetId="10287">
        <row r="19">
          <cell r="J19">
            <v>1.0499999999999999E-3</v>
          </cell>
        </row>
      </sheetData>
      <sheetData sheetId="10288">
        <row r="19">
          <cell r="J19">
            <v>1.0499999999999999E-3</v>
          </cell>
        </row>
      </sheetData>
      <sheetData sheetId="10289">
        <row r="19">
          <cell r="J19">
            <v>1.0499999999999999E-3</v>
          </cell>
        </row>
      </sheetData>
      <sheetData sheetId="10290">
        <row r="19">
          <cell r="J19">
            <v>1.0499999999999999E-3</v>
          </cell>
        </row>
      </sheetData>
      <sheetData sheetId="10291">
        <row r="19">
          <cell r="J19">
            <v>1.0499999999999999E-3</v>
          </cell>
        </row>
      </sheetData>
      <sheetData sheetId="10292">
        <row r="19">
          <cell r="J19">
            <v>1.0499999999999999E-3</v>
          </cell>
        </row>
      </sheetData>
      <sheetData sheetId="10293">
        <row r="19">
          <cell r="J19">
            <v>1.0499999999999999E-3</v>
          </cell>
        </row>
      </sheetData>
      <sheetData sheetId="10294">
        <row r="19">
          <cell r="J19">
            <v>1.0499999999999999E-3</v>
          </cell>
        </row>
      </sheetData>
      <sheetData sheetId="10295">
        <row r="19">
          <cell r="J19">
            <v>1.0499999999999999E-3</v>
          </cell>
        </row>
      </sheetData>
      <sheetData sheetId="10296">
        <row r="19">
          <cell r="J19">
            <v>1.0499999999999999E-3</v>
          </cell>
        </row>
      </sheetData>
      <sheetData sheetId="10297">
        <row r="19">
          <cell r="J19">
            <v>1.0499999999999999E-3</v>
          </cell>
        </row>
      </sheetData>
      <sheetData sheetId="10298">
        <row r="19">
          <cell r="J19">
            <v>1.0499999999999999E-3</v>
          </cell>
        </row>
      </sheetData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 refreshError="1"/>
      <sheetData sheetId="10528" refreshError="1"/>
      <sheetData sheetId="10529" refreshError="1"/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>
        <row r="19">
          <cell r="J19">
            <v>1.0499999999999999E-3</v>
          </cell>
        </row>
      </sheetData>
      <sheetData sheetId="10569">
        <row r="19">
          <cell r="J19">
            <v>1.0499999999999999E-3</v>
          </cell>
        </row>
      </sheetData>
      <sheetData sheetId="10570">
        <row r="19">
          <cell r="J19">
            <v>1.0499999999999999E-3</v>
          </cell>
        </row>
      </sheetData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>
        <row r="19">
          <cell r="J19">
            <v>1.0499999999999999E-3</v>
          </cell>
        </row>
      </sheetData>
      <sheetData sheetId="11024" refreshError="1"/>
      <sheetData sheetId="11025" refreshError="1"/>
      <sheetData sheetId="11026" refreshError="1"/>
      <sheetData sheetId="11027" refreshError="1"/>
      <sheetData sheetId="11028">
        <row r="19">
          <cell r="J19">
            <v>1.0499999999999999E-3</v>
          </cell>
        </row>
      </sheetData>
      <sheetData sheetId="11029" refreshError="1"/>
      <sheetData sheetId="11030" refreshError="1"/>
      <sheetData sheetId="11031" refreshError="1"/>
      <sheetData sheetId="11032">
        <row r="19">
          <cell r="J19">
            <v>1.0499999999999999E-3</v>
          </cell>
        </row>
      </sheetData>
      <sheetData sheetId="11033">
        <row r="19">
          <cell r="J19">
            <v>1.0499999999999999E-3</v>
          </cell>
        </row>
      </sheetData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>
        <row r="19">
          <cell r="J19">
            <v>1.0499999999999999E-3</v>
          </cell>
        </row>
      </sheetData>
      <sheetData sheetId="11048">
        <row r="19">
          <cell r="J19">
            <v>1.0499999999999999E-3</v>
          </cell>
        </row>
      </sheetData>
      <sheetData sheetId="11049" refreshError="1"/>
      <sheetData sheetId="11050" refreshError="1"/>
      <sheetData sheetId="11051" refreshError="1"/>
      <sheetData sheetId="11052">
        <row r="19">
          <cell r="J19">
            <v>1.0499999999999999E-3</v>
          </cell>
        </row>
      </sheetData>
      <sheetData sheetId="11053">
        <row r="19">
          <cell r="J19">
            <v>1.0499999999999999E-3</v>
          </cell>
        </row>
      </sheetData>
      <sheetData sheetId="11054" refreshError="1"/>
      <sheetData sheetId="11055">
        <row r="19">
          <cell r="J19">
            <v>1.0499999999999999E-3</v>
          </cell>
        </row>
      </sheetData>
      <sheetData sheetId="11056">
        <row r="19">
          <cell r="J19">
            <v>1.0499999999999999E-3</v>
          </cell>
        </row>
      </sheetData>
      <sheetData sheetId="11057">
        <row r="19">
          <cell r="J19">
            <v>1.0499999999999999E-3</v>
          </cell>
        </row>
      </sheetData>
      <sheetData sheetId="11058" refreshError="1"/>
      <sheetData sheetId="11059" refreshError="1"/>
      <sheetData sheetId="11060">
        <row r="19">
          <cell r="J19">
            <v>1.0499999999999999E-3</v>
          </cell>
        </row>
      </sheetData>
      <sheetData sheetId="11061">
        <row r="19">
          <cell r="J19">
            <v>1.0499999999999999E-3</v>
          </cell>
        </row>
      </sheetData>
      <sheetData sheetId="11062">
        <row r="19">
          <cell r="J19">
            <v>1.0499999999999999E-3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>
        <row r="19">
          <cell r="J19">
            <v>1.0499999999999999E-3</v>
          </cell>
        </row>
      </sheetData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>
        <row r="19">
          <cell r="J19">
            <v>1.0499999999999999E-3</v>
          </cell>
        </row>
      </sheetData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>
        <row r="19">
          <cell r="J19">
            <v>1.0499999999999999E-3</v>
          </cell>
        </row>
      </sheetData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/>
      <sheetData sheetId="11163">
        <row r="19">
          <cell r="J19">
            <v>1.0499999999999999E-3</v>
          </cell>
        </row>
      </sheetData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>
        <row r="19">
          <cell r="J19">
            <v>1.0499999999999999E-3</v>
          </cell>
        </row>
      </sheetData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>
        <row r="19">
          <cell r="J19">
            <v>1.0499999999999999E-3</v>
          </cell>
        </row>
      </sheetData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>
        <row r="19">
          <cell r="J19">
            <v>1.0499999999999999E-3</v>
          </cell>
        </row>
      </sheetData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>
        <row r="19">
          <cell r="J19">
            <v>1.0499999999999999E-3</v>
          </cell>
        </row>
      </sheetData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>
        <row r="19">
          <cell r="J19">
            <v>1.0499999999999999E-3</v>
          </cell>
        </row>
      </sheetData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>
        <row r="19">
          <cell r="J19">
            <v>1.0499999999999999E-3</v>
          </cell>
        </row>
      </sheetData>
      <sheetData sheetId="11392" refreshError="1"/>
      <sheetData sheetId="11393" refreshError="1"/>
      <sheetData sheetId="11394" refreshError="1"/>
      <sheetData sheetId="11395" refreshError="1"/>
      <sheetData sheetId="11396">
        <row r="19">
          <cell r="J19">
            <v>1.0499999999999999E-3</v>
          </cell>
        </row>
      </sheetData>
      <sheetData sheetId="11397">
        <row r="19">
          <cell r="J19">
            <v>1.0499999999999999E-3</v>
          </cell>
        </row>
      </sheetData>
      <sheetData sheetId="11398">
        <row r="19">
          <cell r="J19">
            <v>1.0499999999999999E-3</v>
          </cell>
        </row>
      </sheetData>
      <sheetData sheetId="11399">
        <row r="19">
          <cell r="J19">
            <v>1.0499999999999999E-3</v>
          </cell>
        </row>
      </sheetData>
      <sheetData sheetId="11400">
        <row r="19">
          <cell r="J19">
            <v>1.0499999999999999E-3</v>
          </cell>
        </row>
      </sheetData>
      <sheetData sheetId="11401">
        <row r="19">
          <cell r="J19">
            <v>1.0499999999999999E-3</v>
          </cell>
        </row>
      </sheetData>
      <sheetData sheetId="11402">
        <row r="19">
          <cell r="J19">
            <v>1.0499999999999999E-3</v>
          </cell>
        </row>
      </sheetData>
      <sheetData sheetId="11403" refreshError="1"/>
      <sheetData sheetId="11404">
        <row r="19">
          <cell r="J19">
            <v>1.0499999999999999E-3</v>
          </cell>
        </row>
      </sheetData>
      <sheetData sheetId="11405">
        <row r="19">
          <cell r="J19">
            <v>1.0499999999999999E-3</v>
          </cell>
        </row>
      </sheetData>
      <sheetData sheetId="11406">
        <row r="19">
          <cell r="J19">
            <v>1.0499999999999999E-3</v>
          </cell>
        </row>
      </sheetData>
      <sheetData sheetId="11407" refreshError="1"/>
      <sheetData sheetId="11408">
        <row r="19">
          <cell r="J19">
            <v>1.0499999999999999E-3</v>
          </cell>
        </row>
      </sheetData>
      <sheetData sheetId="11409" refreshError="1"/>
      <sheetData sheetId="11410">
        <row r="19">
          <cell r="J19">
            <v>1.0499999999999999E-3</v>
          </cell>
        </row>
      </sheetData>
      <sheetData sheetId="11411" refreshError="1"/>
      <sheetData sheetId="11412">
        <row r="19">
          <cell r="J19">
            <v>1.0499999999999999E-3</v>
          </cell>
        </row>
      </sheetData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>
        <row r="19">
          <cell r="J19">
            <v>1.0499999999999999E-3</v>
          </cell>
        </row>
      </sheetData>
      <sheetData sheetId="11420">
        <row r="19">
          <cell r="J19">
            <v>1.0499999999999999E-3</v>
          </cell>
        </row>
      </sheetData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>
        <row r="19">
          <cell r="J19">
            <v>1.0499999999999999E-3</v>
          </cell>
        </row>
      </sheetData>
      <sheetData sheetId="11429">
        <row r="19">
          <cell r="J19">
            <v>1.0499999999999999E-3</v>
          </cell>
        </row>
      </sheetData>
      <sheetData sheetId="11430">
        <row r="19">
          <cell r="J19">
            <v>1.0499999999999999E-3</v>
          </cell>
        </row>
      </sheetData>
      <sheetData sheetId="11431">
        <row r="19">
          <cell r="J19">
            <v>1.0499999999999999E-3</v>
          </cell>
        </row>
      </sheetData>
      <sheetData sheetId="11432">
        <row r="19">
          <cell r="J19">
            <v>1.0499999999999999E-3</v>
          </cell>
        </row>
      </sheetData>
      <sheetData sheetId="11433">
        <row r="19">
          <cell r="J19">
            <v>1.0499999999999999E-3</v>
          </cell>
        </row>
      </sheetData>
      <sheetData sheetId="11434">
        <row r="19">
          <cell r="J19">
            <v>1.0499999999999999E-3</v>
          </cell>
        </row>
      </sheetData>
      <sheetData sheetId="11435">
        <row r="19">
          <cell r="J19">
            <v>1.0499999999999999E-3</v>
          </cell>
        </row>
      </sheetData>
      <sheetData sheetId="11436">
        <row r="19">
          <cell r="J19">
            <v>1.0499999999999999E-3</v>
          </cell>
        </row>
      </sheetData>
      <sheetData sheetId="11437">
        <row r="19">
          <cell r="J19">
            <v>1.0499999999999999E-3</v>
          </cell>
        </row>
      </sheetData>
      <sheetData sheetId="11438">
        <row r="19">
          <cell r="J19">
            <v>1.0499999999999999E-3</v>
          </cell>
        </row>
      </sheetData>
      <sheetData sheetId="11439">
        <row r="19">
          <cell r="J19">
            <v>1.0499999999999999E-3</v>
          </cell>
        </row>
      </sheetData>
      <sheetData sheetId="11440">
        <row r="19">
          <cell r="J19">
            <v>1.0499999999999999E-3</v>
          </cell>
        </row>
      </sheetData>
      <sheetData sheetId="11441">
        <row r="19">
          <cell r="J19">
            <v>1.0499999999999999E-3</v>
          </cell>
        </row>
      </sheetData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>
        <row r="19">
          <cell r="J19">
            <v>1.0499999999999999E-3</v>
          </cell>
        </row>
      </sheetData>
      <sheetData sheetId="11458">
        <row r="19">
          <cell r="J19">
            <v>1.0499999999999999E-3</v>
          </cell>
        </row>
      </sheetData>
      <sheetData sheetId="11459">
        <row r="19">
          <cell r="J19">
            <v>1.0499999999999999E-3</v>
          </cell>
        </row>
      </sheetData>
      <sheetData sheetId="11460">
        <row r="19">
          <cell r="J19">
            <v>1.0499999999999999E-3</v>
          </cell>
        </row>
      </sheetData>
      <sheetData sheetId="11461">
        <row r="19">
          <cell r="J19">
            <v>1.0499999999999999E-3</v>
          </cell>
        </row>
      </sheetData>
      <sheetData sheetId="11462">
        <row r="19">
          <cell r="J19">
            <v>1.0499999999999999E-3</v>
          </cell>
        </row>
      </sheetData>
      <sheetData sheetId="11463">
        <row r="19">
          <cell r="J19">
            <v>1.0499999999999999E-3</v>
          </cell>
        </row>
      </sheetData>
      <sheetData sheetId="11464">
        <row r="19">
          <cell r="J19">
            <v>1.0499999999999999E-3</v>
          </cell>
        </row>
      </sheetData>
      <sheetData sheetId="11465">
        <row r="19">
          <cell r="J19">
            <v>1.0499999999999999E-3</v>
          </cell>
        </row>
      </sheetData>
      <sheetData sheetId="11466">
        <row r="19">
          <cell r="J19">
            <v>1.0499999999999999E-3</v>
          </cell>
        </row>
      </sheetData>
      <sheetData sheetId="11467">
        <row r="19">
          <cell r="J19">
            <v>1.0499999999999999E-3</v>
          </cell>
        </row>
      </sheetData>
      <sheetData sheetId="11468">
        <row r="19">
          <cell r="J19">
            <v>1.0499999999999999E-3</v>
          </cell>
        </row>
      </sheetData>
      <sheetData sheetId="11469">
        <row r="19">
          <cell r="J19">
            <v>1.0499999999999999E-3</v>
          </cell>
        </row>
      </sheetData>
      <sheetData sheetId="11470">
        <row r="19">
          <cell r="J19">
            <v>1.0499999999999999E-3</v>
          </cell>
        </row>
      </sheetData>
      <sheetData sheetId="11471">
        <row r="19">
          <cell r="J19">
            <v>1.0499999999999999E-3</v>
          </cell>
        </row>
      </sheetData>
      <sheetData sheetId="11472">
        <row r="19">
          <cell r="J19">
            <v>1.0499999999999999E-3</v>
          </cell>
        </row>
      </sheetData>
      <sheetData sheetId="11473">
        <row r="19">
          <cell r="J19">
            <v>1.0499999999999999E-3</v>
          </cell>
        </row>
      </sheetData>
      <sheetData sheetId="11474">
        <row r="19">
          <cell r="J19">
            <v>1.0499999999999999E-3</v>
          </cell>
        </row>
      </sheetData>
      <sheetData sheetId="11475">
        <row r="19">
          <cell r="J19">
            <v>1.0499999999999999E-3</v>
          </cell>
        </row>
      </sheetData>
      <sheetData sheetId="11476">
        <row r="19">
          <cell r="J19">
            <v>1.0499999999999999E-3</v>
          </cell>
        </row>
      </sheetData>
      <sheetData sheetId="11477">
        <row r="19">
          <cell r="J19">
            <v>1.0499999999999999E-3</v>
          </cell>
        </row>
      </sheetData>
      <sheetData sheetId="11478">
        <row r="19">
          <cell r="J19">
            <v>1.0499999999999999E-3</v>
          </cell>
        </row>
      </sheetData>
      <sheetData sheetId="11479">
        <row r="19">
          <cell r="J19">
            <v>1.0499999999999999E-3</v>
          </cell>
        </row>
      </sheetData>
      <sheetData sheetId="11480">
        <row r="19">
          <cell r="J19">
            <v>1.0499999999999999E-3</v>
          </cell>
        </row>
      </sheetData>
      <sheetData sheetId="11481">
        <row r="19">
          <cell r="J19">
            <v>1.0499999999999999E-3</v>
          </cell>
        </row>
      </sheetData>
      <sheetData sheetId="11482">
        <row r="19">
          <cell r="J19">
            <v>1.0499999999999999E-3</v>
          </cell>
        </row>
      </sheetData>
      <sheetData sheetId="11483">
        <row r="19">
          <cell r="J19">
            <v>1.0499999999999999E-3</v>
          </cell>
        </row>
      </sheetData>
      <sheetData sheetId="11484">
        <row r="19">
          <cell r="J19">
            <v>1.0499999999999999E-3</v>
          </cell>
        </row>
      </sheetData>
      <sheetData sheetId="11485">
        <row r="19">
          <cell r="J19">
            <v>1.0499999999999999E-3</v>
          </cell>
        </row>
      </sheetData>
      <sheetData sheetId="11486">
        <row r="19">
          <cell r="J19">
            <v>1.0499999999999999E-3</v>
          </cell>
        </row>
      </sheetData>
      <sheetData sheetId="11487">
        <row r="19">
          <cell r="J19">
            <v>1.0499999999999999E-3</v>
          </cell>
        </row>
      </sheetData>
      <sheetData sheetId="11488">
        <row r="19">
          <cell r="J19">
            <v>1.0499999999999999E-3</v>
          </cell>
        </row>
      </sheetData>
      <sheetData sheetId="11489">
        <row r="19">
          <cell r="J19">
            <v>1.0499999999999999E-3</v>
          </cell>
        </row>
      </sheetData>
      <sheetData sheetId="11490">
        <row r="19">
          <cell r="J19">
            <v>1.0499999999999999E-3</v>
          </cell>
        </row>
      </sheetData>
      <sheetData sheetId="11491">
        <row r="19">
          <cell r="J19">
            <v>1.0499999999999999E-3</v>
          </cell>
        </row>
      </sheetData>
      <sheetData sheetId="11492">
        <row r="19">
          <cell r="J19">
            <v>1.0499999999999999E-3</v>
          </cell>
        </row>
      </sheetData>
      <sheetData sheetId="11493">
        <row r="19">
          <cell r="J19">
            <v>1.0499999999999999E-3</v>
          </cell>
        </row>
      </sheetData>
      <sheetData sheetId="11494">
        <row r="19">
          <cell r="J19">
            <v>1.0499999999999999E-3</v>
          </cell>
        </row>
      </sheetData>
      <sheetData sheetId="11495">
        <row r="19">
          <cell r="J19">
            <v>1.0499999999999999E-3</v>
          </cell>
        </row>
      </sheetData>
      <sheetData sheetId="11496">
        <row r="19">
          <cell r="J19">
            <v>1.0499999999999999E-3</v>
          </cell>
        </row>
      </sheetData>
      <sheetData sheetId="11497">
        <row r="19">
          <cell r="J19">
            <v>1.0499999999999999E-3</v>
          </cell>
        </row>
      </sheetData>
      <sheetData sheetId="11498">
        <row r="19">
          <cell r="J19">
            <v>1.0499999999999999E-3</v>
          </cell>
        </row>
      </sheetData>
      <sheetData sheetId="11499">
        <row r="19">
          <cell r="J19">
            <v>1.0499999999999999E-3</v>
          </cell>
        </row>
      </sheetData>
      <sheetData sheetId="11500">
        <row r="19">
          <cell r="J19">
            <v>1.0499999999999999E-3</v>
          </cell>
        </row>
      </sheetData>
      <sheetData sheetId="11501">
        <row r="19">
          <cell r="J19">
            <v>1.0499999999999999E-3</v>
          </cell>
        </row>
      </sheetData>
      <sheetData sheetId="11502">
        <row r="19">
          <cell r="J19">
            <v>1.0499999999999999E-3</v>
          </cell>
        </row>
      </sheetData>
      <sheetData sheetId="11503">
        <row r="19">
          <cell r="J19">
            <v>1.0499999999999999E-3</v>
          </cell>
        </row>
      </sheetData>
      <sheetData sheetId="11504">
        <row r="19">
          <cell r="J19">
            <v>1.0499999999999999E-3</v>
          </cell>
        </row>
      </sheetData>
      <sheetData sheetId="11505">
        <row r="19">
          <cell r="J19">
            <v>1.0499999999999999E-3</v>
          </cell>
        </row>
      </sheetData>
      <sheetData sheetId="11506">
        <row r="19">
          <cell r="J19">
            <v>1.0499999999999999E-3</v>
          </cell>
        </row>
      </sheetData>
      <sheetData sheetId="11507">
        <row r="19">
          <cell r="J19">
            <v>1.0499999999999999E-3</v>
          </cell>
        </row>
      </sheetData>
      <sheetData sheetId="11508">
        <row r="19">
          <cell r="J19">
            <v>1.0499999999999999E-3</v>
          </cell>
        </row>
      </sheetData>
      <sheetData sheetId="11509">
        <row r="19">
          <cell r="J19">
            <v>1.0499999999999999E-3</v>
          </cell>
        </row>
      </sheetData>
      <sheetData sheetId="11510">
        <row r="19">
          <cell r="J19">
            <v>1.0499999999999999E-3</v>
          </cell>
        </row>
      </sheetData>
      <sheetData sheetId="11511">
        <row r="19">
          <cell r="J19">
            <v>1.0499999999999999E-3</v>
          </cell>
        </row>
      </sheetData>
      <sheetData sheetId="11512">
        <row r="19">
          <cell r="J19">
            <v>1.0499999999999999E-3</v>
          </cell>
        </row>
      </sheetData>
      <sheetData sheetId="11513">
        <row r="19">
          <cell r="J19">
            <v>1.0499999999999999E-3</v>
          </cell>
        </row>
      </sheetData>
      <sheetData sheetId="11514">
        <row r="19">
          <cell r="J19">
            <v>1.0499999999999999E-3</v>
          </cell>
        </row>
      </sheetData>
      <sheetData sheetId="11515">
        <row r="19">
          <cell r="J19">
            <v>1.0499999999999999E-3</v>
          </cell>
        </row>
      </sheetData>
      <sheetData sheetId="11516">
        <row r="19">
          <cell r="J19">
            <v>1.0499999999999999E-3</v>
          </cell>
        </row>
      </sheetData>
      <sheetData sheetId="11517">
        <row r="19">
          <cell r="J19">
            <v>1.0499999999999999E-3</v>
          </cell>
        </row>
      </sheetData>
      <sheetData sheetId="11518">
        <row r="19">
          <cell r="J19">
            <v>1.0499999999999999E-3</v>
          </cell>
        </row>
      </sheetData>
      <sheetData sheetId="11519">
        <row r="19">
          <cell r="J19">
            <v>1.0499999999999999E-3</v>
          </cell>
        </row>
      </sheetData>
      <sheetData sheetId="11520">
        <row r="19">
          <cell r="J19">
            <v>1.0499999999999999E-3</v>
          </cell>
        </row>
      </sheetData>
      <sheetData sheetId="11521">
        <row r="19">
          <cell r="J19">
            <v>1.0499999999999999E-3</v>
          </cell>
        </row>
      </sheetData>
      <sheetData sheetId="11522">
        <row r="19">
          <cell r="J19">
            <v>1.0499999999999999E-3</v>
          </cell>
        </row>
      </sheetData>
      <sheetData sheetId="11523">
        <row r="19">
          <cell r="J19">
            <v>1.0499999999999999E-3</v>
          </cell>
        </row>
      </sheetData>
      <sheetData sheetId="11524">
        <row r="19">
          <cell r="J19">
            <v>1.0499999999999999E-3</v>
          </cell>
        </row>
      </sheetData>
      <sheetData sheetId="11525">
        <row r="19">
          <cell r="J19">
            <v>1.0499999999999999E-3</v>
          </cell>
        </row>
      </sheetData>
      <sheetData sheetId="11526">
        <row r="19">
          <cell r="J19">
            <v>1.0499999999999999E-3</v>
          </cell>
        </row>
      </sheetData>
      <sheetData sheetId="11527">
        <row r="19">
          <cell r="J19">
            <v>1.0499999999999999E-3</v>
          </cell>
        </row>
      </sheetData>
      <sheetData sheetId="11528">
        <row r="19">
          <cell r="J19">
            <v>1.0499999999999999E-3</v>
          </cell>
        </row>
      </sheetData>
      <sheetData sheetId="11529">
        <row r="19">
          <cell r="J19">
            <v>1.0499999999999999E-3</v>
          </cell>
        </row>
      </sheetData>
      <sheetData sheetId="11530">
        <row r="19">
          <cell r="J19">
            <v>1.0499999999999999E-3</v>
          </cell>
        </row>
      </sheetData>
      <sheetData sheetId="11531">
        <row r="19">
          <cell r="J19">
            <v>1.0499999999999999E-3</v>
          </cell>
        </row>
      </sheetData>
      <sheetData sheetId="11532">
        <row r="19">
          <cell r="J19">
            <v>1.0499999999999999E-3</v>
          </cell>
        </row>
      </sheetData>
      <sheetData sheetId="11533">
        <row r="19">
          <cell r="J19">
            <v>1.0499999999999999E-3</v>
          </cell>
        </row>
      </sheetData>
      <sheetData sheetId="11534">
        <row r="19">
          <cell r="J19">
            <v>1.0499999999999999E-3</v>
          </cell>
        </row>
      </sheetData>
      <sheetData sheetId="11535">
        <row r="19">
          <cell r="J19">
            <v>1.0499999999999999E-3</v>
          </cell>
        </row>
      </sheetData>
      <sheetData sheetId="11536">
        <row r="19">
          <cell r="J19">
            <v>1.0499999999999999E-3</v>
          </cell>
        </row>
      </sheetData>
      <sheetData sheetId="11537">
        <row r="19">
          <cell r="J19">
            <v>1.0499999999999999E-3</v>
          </cell>
        </row>
      </sheetData>
      <sheetData sheetId="11538">
        <row r="19">
          <cell r="J19">
            <v>1.0499999999999999E-3</v>
          </cell>
        </row>
      </sheetData>
      <sheetData sheetId="11539">
        <row r="19">
          <cell r="J19">
            <v>1.0499999999999999E-3</v>
          </cell>
        </row>
      </sheetData>
      <sheetData sheetId="11540">
        <row r="19">
          <cell r="J19">
            <v>1.0499999999999999E-3</v>
          </cell>
        </row>
      </sheetData>
      <sheetData sheetId="11541">
        <row r="19">
          <cell r="J19">
            <v>1.0499999999999999E-3</v>
          </cell>
        </row>
      </sheetData>
      <sheetData sheetId="11542">
        <row r="19">
          <cell r="J19">
            <v>1.0499999999999999E-3</v>
          </cell>
        </row>
      </sheetData>
      <sheetData sheetId="11543">
        <row r="19">
          <cell r="J19">
            <v>1.0499999999999999E-3</v>
          </cell>
        </row>
      </sheetData>
      <sheetData sheetId="11544">
        <row r="19">
          <cell r="J19">
            <v>1.0499999999999999E-3</v>
          </cell>
        </row>
      </sheetData>
      <sheetData sheetId="11545">
        <row r="19">
          <cell r="J19">
            <v>1.0499999999999999E-3</v>
          </cell>
        </row>
      </sheetData>
      <sheetData sheetId="11546">
        <row r="19">
          <cell r="J19">
            <v>1.0499999999999999E-3</v>
          </cell>
        </row>
      </sheetData>
      <sheetData sheetId="11547">
        <row r="19">
          <cell r="J19">
            <v>1.0499999999999999E-3</v>
          </cell>
        </row>
      </sheetData>
      <sheetData sheetId="11548">
        <row r="19">
          <cell r="J19">
            <v>1.0499999999999999E-3</v>
          </cell>
        </row>
      </sheetData>
      <sheetData sheetId="11549">
        <row r="19">
          <cell r="J19">
            <v>1.0499999999999999E-3</v>
          </cell>
        </row>
      </sheetData>
      <sheetData sheetId="11550">
        <row r="19">
          <cell r="J19">
            <v>1.0499999999999999E-3</v>
          </cell>
        </row>
      </sheetData>
      <sheetData sheetId="11551">
        <row r="19">
          <cell r="J19">
            <v>1.0499999999999999E-3</v>
          </cell>
        </row>
      </sheetData>
      <sheetData sheetId="11552">
        <row r="19">
          <cell r="J19">
            <v>1.0499999999999999E-3</v>
          </cell>
        </row>
      </sheetData>
      <sheetData sheetId="11553">
        <row r="19">
          <cell r="J19">
            <v>1.0499999999999999E-3</v>
          </cell>
        </row>
      </sheetData>
      <sheetData sheetId="11554">
        <row r="19">
          <cell r="J19">
            <v>1.0499999999999999E-3</v>
          </cell>
        </row>
      </sheetData>
      <sheetData sheetId="11555">
        <row r="19">
          <cell r="J19">
            <v>1.0499999999999999E-3</v>
          </cell>
        </row>
      </sheetData>
      <sheetData sheetId="11556">
        <row r="19">
          <cell r="J19">
            <v>1.0499999999999999E-3</v>
          </cell>
        </row>
      </sheetData>
      <sheetData sheetId="11557">
        <row r="19">
          <cell r="J19">
            <v>1.0499999999999999E-3</v>
          </cell>
        </row>
      </sheetData>
      <sheetData sheetId="11558">
        <row r="19">
          <cell r="J19">
            <v>1.0499999999999999E-3</v>
          </cell>
        </row>
      </sheetData>
      <sheetData sheetId="11559">
        <row r="19">
          <cell r="J19">
            <v>1.0499999999999999E-3</v>
          </cell>
        </row>
      </sheetData>
      <sheetData sheetId="11560">
        <row r="19">
          <cell r="J19">
            <v>1.0499999999999999E-3</v>
          </cell>
        </row>
      </sheetData>
      <sheetData sheetId="11561">
        <row r="19">
          <cell r="J19">
            <v>1.0499999999999999E-3</v>
          </cell>
        </row>
      </sheetData>
      <sheetData sheetId="11562">
        <row r="19">
          <cell r="J19">
            <v>1.0499999999999999E-3</v>
          </cell>
        </row>
      </sheetData>
      <sheetData sheetId="11563">
        <row r="19">
          <cell r="J19">
            <v>1.0499999999999999E-3</v>
          </cell>
        </row>
      </sheetData>
      <sheetData sheetId="11564">
        <row r="19">
          <cell r="J19">
            <v>1.0499999999999999E-3</v>
          </cell>
        </row>
      </sheetData>
      <sheetData sheetId="11565">
        <row r="19">
          <cell r="J19">
            <v>1.0499999999999999E-3</v>
          </cell>
        </row>
      </sheetData>
      <sheetData sheetId="11566">
        <row r="19">
          <cell r="J19">
            <v>1.0499999999999999E-3</v>
          </cell>
        </row>
      </sheetData>
      <sheetData sheetId="11567">
        <row r="19">
          <cell r="J19">
            <v>1.0499999999999999E-3</v>
          </cell>
        </row>
      </sheetData>
      <sheetData sheetId="11568">
        <row r="19">
          <cell r="J19">
            <v>1.0499999999999999E-3</v>
          </cell>
        </row>
      </sheetData>
      <sheetData sheetId="11569">
        <row r="19">
          <cell r="J19">
            <v>1.0499999999999999E-3</v>
          </cell>
        </row>
      </sheetData>
      <sheetData sheetId="11570">
        <row r="19">
          <cell r="J19">
            <v>1.0499999999999999E-3</v>
          </cell>
        </row>
      </sheetData>
      <sheetData sheetId="11571">
        <row r="19">
          <cell r="J19">
            <v>1.0499999999999999E-3</v>
          </cell>
        </row>
      </sheetData>
      <sheetData sheetId="11572">
        <row r="19">
          <cell r="J19">
            <v>1.0499999999999999E-3</v>
          </cell>
        </row>
      </sheetData>
      <sheetData sheetId="11573">
        <row r="19">
          <cell r="J19">
            <v>1.0499999999999999E-3</v>
          </cell>
        </row>
      </sheetData>
      <sheetData sheetId="11574">
        <row r="19">
          <cell r="J19">
            <v>1.0499999999999999E-3</v>
          </cell>
        </row>
      </sheetData>
      <sheetData sheetId="11575">
        <row r="19">
          <cell r="J19">
            <v>1.0499999999999999E-3</v>
          </cell>
        </row>
      </sheetData>
      <sheetData sheetId="11576">
        <row r="19">
          <cell r="J19">
            <v>1.0499999999999999E-3</v>
          </cell>
        </row>
      </sheetData>
      <sheetData sheetId="11577">
        <row r="19">
          <cell r="J19">
            <v>1.0499999999999999E-3</v>
          </cell>
        </row>
      </sheetData>
      <sheetData sheetId="11578">
        <row r="19">
          <cell r="J19">
            <v>1.0499999999999999E-3</v>
          </cell>
        </row>
      </sheetData>
      <sheetData sheetId="11579">
        <row r="19">
          <cell r="J19">
            <v>1.0499999999999999E-3</v>
          </cell>
        </row>
      </sheetData>
      <sheetData sheetId="11580">
        <row r="19">
          <cell r="J19">
            <v>1.0499999999999999E-3</v>
          </cell>
        </row>
      </sheetData>
      <sheetData sheetId="11581">
        <row r="19">
          <cell r="J19">
            <v>1.0499999999999999E-3</v>
          </cell>
        </row>
      </sheetData>
      <sheetData sheetId="11582">
        <row r="19">
          <cell r="J19">
            <v>1.0499999999999999E-3</v>
          </cell>
        </row>
      </sheetData>
      <sheetData sheetId="11583">
        <row r="19">
          <cell r="J19">
            <v>1.0499999999999999E-3</v>
          </cell>
        </row>
      </sheetData>
      <sheetData sheetId="11584">
        <row r="19">
          <cell r="J19">
            <v>1.0499999999999999E-3</v>
          </cell>
        </row>
      </sheetData>
      <sheetData sheetId="11585">
        <row r="19">
          <cell r="J19">
            <v>1.0499999999999999E-3</v>
          </cell>
        </row>
      </sheetData>
      <sheetData sheetId="11586">
        <row r="19">
          <cell r="J19">
            <v>1.0499999999999999E-3</v>
          </cell>
        </row>
      </sheetData>
      <sheetData sheetId="11587">
        <row r="19">
          <cell r="J19">
            <v>1.0499999999999999E-3</v>
          </cell>
        </row>
      </sheetData>
      <sheetData sheetId="11588">
        <row r="19">
          <cell r="J19">
            <v>1.0499999999999999E-3</v>
          </cell>
        </row>
      </sheetData>
      <sheetData sheetId="11589">
        <row r="19">
          <cell r="J19">
            <v>1.0499999999999999E-3</v>
          </cell>
        </row>
      </sheetData>
      <sheetData sheetId="11590">
        <row r="19">
          <cell r="J19">
            <v>1.0499999999999999E-3</v>
          </cell>
        </row>
      </sheetData>
      <sheetData sheetId="11591">
        <row r="19">
          <cell r="J19">
            <v>1.0499999999999999E-3</v>
          </cell>
        </row>
      </sheetData>
      <sheetData sheetId="11592">
        <row r="19">
          <cell r="J19">
            <v>1.0499999999999999E-3</v>
          </cell>
        </row>
      </sheetData>
      <sheetData sheetId="11593">
        <row r="19">
          <cell r="J19">
            <v>1.0499999999999999E-3</v>
          </cell>
        </row>
      </sheetData>
      <sheetData sheetId="11594">
        <row r="19">
          <cell r="J19">
            <v>1.0499999999999999E-3</v>
          </cell>
        </row>
      </sheetData>
      <sheetData sheetId="11595">
        <row r="19">
          <cell r="J19">
            <v>1.0499999999999999E-3</v>
          </cell>
        </row>
      </sheetData>
      <sheetData sheetId="11596">
        <row r="19">
          <cell r="J19">
            <v>1.0499999999999999E-3</v>
          </cell>
        </row>
      </sheetData>
      <sheetData sheetId="11597">
        <row r="19">
          <cell r="J19">
            <v>1.0499999999999999E-3</v>
          </cell>
        </row>
      </sheetData>
      <sheetData sheetId="11598">
        <row r="19">
          <cell r="J19">
            <v>1.0499999999999999E-3</v>
          </cell>
        </row>
      </sheetData>
      <sheetData sheetId="11599">
        <row r="19">
          <cell r="J19">
            <v>1.0499999999999999E-3</v>
          </cell>
        </row>
      </sheetData>
      <sheetData sheetId="11600">
        <row r="19">
          <cell r="J19">
            <v>1.0499999999999999E-3</v>
          </cell>
        </row>
      </sheetData>
      <sheetData sheetId="11601">
        <row r="19">
          <cell r="J19">
            <v>1.0499999999999999E-3</v>
          </cell>
        </row>
      </sheetData>
      <sheetData sheetId="11602">
        <row r="19">
          <cell r="J19">
            <v>1.0499999999999999E-3</v>
          </cell>
        </row>
      </sheetData>
      <sheetData sheetId="11603">
        <row r="19">
          <cell r="J19">
            <v>1.0499999999999999E-3</v>
          </cell>
        </row>
      </sheetData>
      <sheetData sheetId="11604">
        <row r="19">
          <cell r="J19">
            <v>1.0499999999999999E-3</v>
          </cell>
        </row>
      </sheetData>
      <sheetData sheetId="11605">
        <row r="19">
          <cell r="J19">
            <v>1.0499999999999999E-3</v>
          </cell>
        </row>
      </sheetData>
      <sheetData sheetId="11606">
        <row r="19">
          <cell r="J19">
            <v>1.0499999999999999E-3</v>
          </cell>
        </row>
      </sheetData>
      <sheetData sheetId="11607">
        <row r="19">
          <cell r="J19">
            <v>1.0499999999999999E-3</v>
          </cell>
        </row>
      </sheetData>
      <sheetData sheetId="11608">
        <row r="19">
          <cell r="J19">
            <v>1.0499999999999999E-3</v>
          </cell>
        </row>
      </sheetData>
      <sheetData sheetId="11609">
        <row r="19">
          <cell r="J19">
            <v>1.0499999999999999E-3</v>
          </cell>
        </row>
      </sheetData>
      <sheetData sheetId="11610">
        <row r="19">
          <cell r="J19">
            <v>1.0499999999999999E-3</v>
          </cell>
        </row>
      </sheetData>
      <sheetData sheetId="11611">
        <row r="19">
          <cell r="J19">
            <v>1.0499999999999999E-3</v>
          </cell>
        </row>
      </sheetData>
      <sheetData sheetId="11612">
        <row r="19">
          <cell r="J19">
            <v>1.0499999999999999E-3</v>
          </cell>
        </row>
      </sheetData>
      <sheetData sheetId="11613">
        <row r="19">
          <cell r="J19">
            <v>1.0499999999999999E-3</v>
          </cell>
        </row>
      </sheetData>
      <sheetData sheetId="11614">
        <row r="19">
          <cell r="J19">
            <v>1.0499999999999999E-3</v>
          </cell>
        </row>
      </sheetData>
      <sheetData sheetId="11615">
        <row r="19">
          <cell r="J19">
            <v>1.0499999999999999E-3</v>
          </cell>
        </row>
      </sheetData>
      <sheetData sheetId="11616">
        <row r="19">
          <cell r="J19">
            <v>1.0499999999999999E-3</v>
          </cell>
        </row>
      </sheetData>
      <sheetData sheetId="11617">
        <row r="19">
          <cell r="J19">
            <v>1.0499999999999999E-3</v>
          </cell>
        </row>
      </sheetData>
      <sheetData sheetId="11618">
        <row r="19">
          <cell r="J19">
            <v>1.0499999999999999E-3</v>
          </cell>
        </row>
      </sheetData>
      <sheetData sheetId="11619">
        <row r="19">
          <cell r="J19">
            <v>1.0499999999999999E-3</v>
          </cell>
        </row>
      </sheetData>
      <sheetData sheetId="11620">
        <row r="19">
          <cell r="J19">
            <v>1.0499999999999999E-3</v>
          </cell>
        </row>
      </sheetData>
      <sheetData sheetId="11621">
        <row r="19">
          <cell r="J19">
            <v>1.0499999999999999E-3</v>
          </cell>
        </row>
      </sheetData>
      <sheetData sheetId="11622">
        <row r="19">
          <cell r="J19">
            <v>1.0499999999999999E-3</v>
          </cell>
        </row>
      </sheetData>
      <sheetData sheetId="11623">
        <row r="19">
          <cell r="J19">
            <v>1.0499999999999999E-3</v>
          </cell>
        </row>
      </sheetData>
      <sheetData sheetId="11624">
        <row r="19">
          <cell r="J19">
            <v>1.0499999999999999E-3</v>
          </cell>
        </row>
      </sheetData>
      <sheetData sheetId="11625">
        <row r="19">
          <cell r="J19">
            <v>1.0499999999999999E-3</v>
          </cell>
        </row>
      </sheetData>
      <sheetData sheetId="11626">
        <row r="19">
          <cell r="J19">
            <v>1.0499999999999999E-3</v>
          </cell>
        </row>
      </sheetData>
      <sheetData sheetId="11627">
        <row r="19">
          <cell r="J19">
            <v>1.0499999999999999E-3</v>
          </cell>
        </row>
      </sheetData>
      <sheetData sheetId="11628">
        <row r="19">
          <cell r="J19">
            <v>1.0499999999999999E-3</v>
          </cell>
        </row>
      </sheetData>
      <sheetData sheetId="11629">
        <row r="19">
          <cell r="J19">
            <v>1.0499999999999999E-3</v>
          </cell>
        </row>
      </sheetData>
      <sheetData sheetId="11630">
        <row r="19">
          <cell r="J19">
            <v>1.0499999999999999E-3</v>
          </cell>
        </row>
      </sheetData>
      <sheetData sheetId="11631">
        <row r="19">
          <cell r="J19">
            <v>1.0499999999999999E-3</v>
          </cell>
        </row>
      </sheetData>
      <sheetData sheetId="11632">
        <row r="19">
          <cell r="J19">
            <v>1.0499999999999999E-3</v>
          </cell>
        </row>
      </sheetData>
      <sheetData sheetId="11633">
        <row r="19">
          <cell r="J19">
            <v>1.0499999999999999E-3</v>
          </cell>
        </row>
      </sheetData>
      <sheetData sheetId="11634">
        <row r="19">
          <cell r="J19">
            <v>1.0499999999999999E-3</v>
          </cell>
        </row>
      </sheetData>
      <sheetData sheetId="11635">
        <row r="19">
          <cell r="J19">
            <v>1.0499999999999999E-3</v>
          </cell>
        </row>
      </sheetData>
      <sheetData sheetId="11636">
        <row r="19">
          <cell r="J19">
            <v>1.0499999999999999E-3</v>
          </cell>
        </row>
      </sheetData>
      <sheetData sheetId="11637">
        <row r="19">
          <cell r="J19">
            <v>1.0499999999999999E-3</v>
          </cell>
        </row>
      </sheetData>
      <sheetData sheetId="11638">
        <row r="19">
          <cell r="J19">
            <v>1.0499999999999999E-3</v>
          </cell>
        </row>
      </sheetData>
      <sheetData sheetId="11639">
        <row r="19">
          <cell r="J19">
            <v>1.0499999999999999E-3</v>
          </cell>
        </row>
      </sheetData>
      <sheetData sheetId="11640">
        <row r="19">
          <cell r="J19">
            <v>1.0499999999999999E-3</v>
          </cell>
        </row>
      </sheetData>
      <sheetData sheetId="11641">
        <row r="19">
          <cell r="J19">
            <v>1.0499999999999999E-3</v>
          </cell>
        </row>
      </sheetData>
      <sheetData sheetId="11642">
        <row r="19">
          <cell r="J19">
            <v>1.0499999999999999E-3</v>
          </cell>
        </row>
      </sheetData>
      <sheetData sheetId="11643">
        <row r="19">
          <cell r="J19">
            <v>1.0499999999999999E-3</v>
          </cell>
        </row>
      </sheetData>
      <sheetData sheetId="11644">
        <row r="19">
          <cell r="J19">
            <v>1.0499999999999999E-3</v>
          </cell>
        </row>
      </sheetData>
      <sheetData sheetId="11645">
        <row r="19">
          <cell r="J19">
            <v>1.0499999999999999E-3</v>
          </cell>
        </row>
      </sheetData>
      <sheetData sheetId="11646">
        <row r="19">
          <cell r="J19">
            <v>1.0499999999999999E-3</v>
          </cell>
        </row>
      </sheetData>
      <sheetData sheetId="11647">
        <row r="19">
          <cell r="J19">
            <v>1.0499999999999999E-3</v>
          </cell>
        </row>
      </sheetData>
      <sheetData sheetId="11648">
        <row r="19">
          <cell r="J19">
            <v>1.0499999999999999E-3</v>
          </cell>
        </row>
      </sheetData>
      <sheetData sheetId="11649">
        <row r="19">
          <cell r="J19">
            <v>1.0499999999999999E-3</v>
          </cell>
        </row>
      </sheetData>
      <sheetData sheetId="11650">
        <row r="19">
          <cell r="J19">
            <v>1.0499999999999999E-3</v>
          </cell>
        </row>
      </sheetData>
      <sheetData sheetId="11651">
        <row r="19">
          <cell r="J19">
            <v>1.0499999999999999E-3</v>
          </cell>
        </row>
      </sheetData>
      <sheetData sheetId="11652">
        <row r="19">
          <cell r="J19">
            <v>1.0499999999999999E-3</v>
          </cell>
        </row>
      </sheetData>
      <sheetData sheetId="11653">
        <row r="19">
          <cell r="J19">
            <v>1.0499999999999999E-3</v>
          </cell>
        </row>
      </sheetData>
      <sheetData sheetId="11654">
        <row r="19">
          <cell r="J19">
            <v>1.0499999999999999E-3</v>
          </cell>
        </row>
      </sheetData>
      <sheetData sheetId="11655">
        <row r="19">
          <cell r="J19">
            <v>1.0499999999999999E-3</v>
          </cell>
        </row>
      </sheetData>
      <sheetData sheetId="11656">
        <row r="19">
          <cell r="J19">
            <v>1.0499999999999999E-3</v>
          </cell>
        </row>
      </sheetData>
      <sheetData sheetId="11657">
        <row r="19">
          <cell r="J19">
            <v>1.0499999999999999E-3</v>
          </cell>
        </row>
      </sheetData>
      <sheetData sheetId="11658">
        <row r="19">
          <cell r="J19">
            <v>1.0499999999999999E-3</v>
          </cell>
        </row>
      </sheetData>
      <sheetData sheetId="11659">
        <row r="19">
          <cell r="J19">
            <v>1.0499999999999999E-3</v>
          </cell>
        </row>
      </sheetData>
      <sheetData sheetId="11660">
        <row r="19">
          <cell r="J19">
            <v>1.0499999999999999E-3</v>
          </cell>
        </row>
      </sheetData>
      <sheetData sheetId="11661">
        <row r="19">
          <cell r="J19">
            <v>1.0499999999999999E-3</v>
          </cell>
        </row>
      </sheetData>
      <sheetData sheetId="11662">
        <row r="19">
          <cell r="J19">
            <v>1.0499999999999999E-3</v>
          </cell>
        </row>
      </sheetData>
      <sheetData sheetId="11663">
        <row r="19">
          <cell r="J19">
            <v>1.0499999999999999E-3</v>
          </cell>
        </row>
      </sheetData>
      <sheetData sheetId="11664">
        <row r="19">
          <cell r="J19">
            <v>1.0499999999999999E-3</v>
          </cell>
        </row>
      </sheetData>
      <sheetData sheetId="11665">
        <row r="19">
          <cell r="J19">
            <v>1.0499999999999999E-3</v>
          </cell>
        </row>
      </sheetData>
      <sheetData sheetId="11666">
        <row r="19">
          <cell r="J19">
            <v>1.0499999999999999E-3</v>
          </cell>
        </row>
      </sheetData>
      <sheetData sheetId="11667">
        <row r="19">
          <cell r="J19">
            <v>1.0499999999999999E-3</v>
          </cell>
        </row>
      </sheetData>
      <sheetData sheetId="11668">
        <row r="19">
          <cell r="J19">
            <v>1.0499999999999999E-3</v>
          </cell>
        </row>
      </sheetData>
      <sheetData sheetId="11669">
        <row r="19">
          <cell r="J19">
            <v>1.0499999999999999E-3</v>
          </cell>
        </row>
      </sheetData>
      <sheetData sheetId="11670">
        <row r="19">
          <cell r="J19">
            <v>1.0499999999999999E-3</v>
          </cell>
        </row>
      </sheetData>
      <sheetData sheetId="11671">
        <row r="19">
          <cell r="J19">
            <v>1.0499999999999999E-3</v>
          </cell>
        </row>
      </sheetData>
      <sheetData sheetId="11672">
        <row r="19">
          <cell r="J19">
            <v>1.0499999999999999E-3</v>
          </cell>
        </row>
      </sheetData>
      <sheetData sheetId="11673">
        <row r="19">
          <cell r="J19">
            <v>1.0499999999999999E-3</v>
          </cell>
        </row>
      </sheetData>
      <sheetData sheetId="11674">
        <row r="19">
          <cell r="J19">
            <v>1.0499999999999999E-3</v>
          </cell>
        </row>
      </sheetData>
      <sheetData sheetId="11675">
        <row r="19">
          <cell r="J19">
            <v>1.0499999999999999E-3</v>
          </cell>
        </row>
      </sheetData>
      <sheetData sheetId="11676">
        <row r="19">
          <cell r="J19">
            <v>1.0499999999999999E-3</v>
          </cell>
        </row>
      </sheetData>
      <sheetData sheetId="11677">
        <row r="19">
          <cell r="J19">
            <v>1.0499999999999999E-3</v>
          </cell>
        </row>
      </sheetData>
      <sheetData sheetId="11678">
        <row r="19">
          <cell r="J19">
            <v>1.0499999999999999E-3</v>
          </cell>
        </row>
      </sheetData>
      <sheetData sheetId="11679">
        <row r="19">
          <cell r="J19">
            <v>1.0499999999999999E-3</v>
          </cell>
        </row>
      </sheetData>
      <sheetData sheetId="11680">
        <row r="19">
          <cell r="J19">
            <v>1.0499999999999999E-3</v>
          </cell>
        </row>
      </sheetData>
      <sheetData sheetId="11681">
        <row r="19">
          <cell r="J19">
            <v>1.0499999999999999E-3</v>
          </cell>
        </row>
      </sheetData>
      <sheetData sheetId="11682">
        <row r="19">
          <cell r="J19">
            <v>1.0499999999999999E-3</v>
          </cell>
        </row>
      </sheetData>
      <sheetData sheetId="11683">
        <row r="19">
          <cell r="J19">
            <v>1.0499999999999999E-3</v>
          </cell>
        </row>
      </sheetData>
      <sheetData sheetId="11684">
        <row r="19">
          <cell r="J19">
            <v>1.0499999999999999E-3</v>
          </cell>
        </row>
      </sheetData>
      <sheetData sheetId="11685">
        <row r="19">
          <cell r="J19">
            <v>1.0499999999999999E-3</v>
          </cell>
        </row>
      </sheetData>
      <sheetData sheetId="11686">
        <row r="19">
          <cell r="J19">
            <v>1.0499999999999999E-3</v>
          </cell>
        </row>
      </sheetData>
      <sheetData sheetId="11687">
        <row r="19">
          <cell r="J19">
            <v>1.0499999999999999E-3</v>
          </cell>
        </row>
      </sheetData>
      <sheetData sheetId="11688">
        <row r="19">
          <cell r="J19">
            <v>1.0499999999999999E-3</v>
          </cell>
        </row>
      </sheetData>
      <sheetData sheetId="11689">
        <row r="19">
          <cell r="J19">
            <v>1.0499999999999999E-3</v>
          </cell>
        </row>
      </sheetData>
      <sheetData sheetId="11690">
        <row r="19">
          <cell r="J19">
            <v>1.0499999999999999E-3</v>
          </cell>
        </row>
      </sheetData>
      <sheetData sheetId="11691">
        <row r="19">
          <cell r="J19">
            <v>1.0499999999999999E-3</v>
          </cell>
        </row>
      </sheetData>
      <sheetData sheetId="11692">
        <row r="19">
          <cell r="J19">
            <v>1.0499999999999999E-3</v>
          </cell>
        </row>
      </sheetData>
      <sheetData sheetId="11693">
        <row r="19">
          <cell r="J19">
            <v>1.0499999999999999E-3</v>
          </cell>
        </row>
      </sheetData>
      <sheetData sheetId="11694">
        <row r="19">
          <cell r="J19">
            <v>1.0499999999999999E-3</v>
          </cell>
        </row>
      </sheetData>
      <sheetData sheetId="11695">
        <row r="19">
          <cell r="J19">
            <v>1.0499999999999999E-3</v>
          </cell>
        </row>
      </sheetData>
      <sheetData sheetId="11696">
        <row r="19">
          <cell r="J19">
            <v>1.0499999999999999E-3</v>
          </cell>
        </row>
      </sheetData>
      <sheetData sheetId="11697">
        <row r="19">
          <cell r="J19">
            <v>1.0499999999999999E-3</v>
          </cell>
        </row>
      </sheetData>
      <sheetData sheetId="11698">
        <row r="19">
          <cell r="J19">
            <v>1.0499999999999999E-3</v>
          </cell>
        </row>
      </sheetData>
      <sheetData sheetId="11699">
        <row r="19">
          <cell r="J19">
            <v>1.0499999999999999E-3</v>
          </cell>
        </row>
      </sheetData>
      <sheetData sheetId="11700">
        <row r="19">
          <cell r="J19">
            <v>1.0499999999999999E-3</v>
          </cell>
        </row>
      </sheetData>
      <sheetData sheetId="11701">
        <row r="19">
          <cell r="J19">
            <v>1.0499999999999999E-3</v>
          </cell>
        </row>
      </sheetData>
      <sheetData sheetId="11702">
        <row r="19">
          <cell r="J19">
            <v>1.0499999999999999E-3</v>
          </cell>
        </row>
      </sheetData>
      <sheetData sheetId="11703">
        <row r="19">
          <cell r="J19">
            <v>1.0499999999999999E-3</v>
          </cell>
        </row>
      </sheetData>
      <sheetData sheetId="11704">
        <row r="19">
          <cell r="J19">
            <v>1.0499999999999999E-3</v>
          </cell>
        </row>
      </sheetData>
      <sheetData sheetId="11705">
        <row r="19">
          <cell r="J19">
            <v>1.0499999999999999E-3</v>
          </cell>
        </row>
      </sheetData>
      <sheetData sheetId="11706">
        <row r="19">
          <cell r="J19">
            <v>1.0499999999999999E-3</v>
          </cell>
        </row>
      </sheetData>
      <sheetData sheetId="11707">
        <row r="19">
          <cell r="J19">
            <v>1.0499999999999999E-3</v>
          </cell>
        </row>
      </sheetData>
      <sheetData sheetId="11708">
        <row r="19">
          <cell r="J19">
            <v>1.0499999999999999E-3</v>
          </cell>
        </row>
      </sheetData>
      <sheetData sheetId="11709">
        <row r="19">
          <cell r="J19">
            <v>1.0499999999999999E-3</v>
          </cell>
        </row>
      </sheetData>
      <sheetData sheetId="11710">
        <row r="19">
          <cell r="J19">
            <v>1.0499999999999999E-3</v>
          </cell>
        </row>
      </sheetData>
      <sheetData sheetId="11711">
        <row r="19">
          <cell r="J19">
            <v>1.0499999999999999E-3</v>
          </cell>
        </row>
      </sheetData>
      <sheetData sheetId="11712">
        <row r="19">
          <cell r="J19">
            <v>1.0499999999999999E-3</v>
          </cell>
        </row>
      </sheetData>
      <sheetData sheetId="11713">
        <row r="19">
          <cell r="J19">
            <v>1.0499999999999999E-3</v>
          </cell>
        </row>
      </sheetData>
      <sheetData sheetId="11714">
        <row r="19">
          <cell r="J19">
            <v>1.0499999999999999E-3</v>
          </cell>
        </row>
      </sheetData>
      <sheetData sheetId="11715">
        <row r="19">
          <cell r="J19">
            <v>1.0499999999999999E-3</v>
          </cell>
        </row>
      </sheetData>
      <sheetData sheetId="11716">
        <row r="19">
          <cell r="J19">
            <v>1.0499999999999999E-3</v>
          </cell>
        </row>
      </sheetData>
      <sheetData sheetId="11717">
        <row r="19">
          <cell r="J19">
            <v>1.0499999999999999E-3</v>
          </cell>
        </row>
      </sheetData>
      <sheetData sheetId="11718">
        <row r="19">
          <cell r="J19">
            <v>1.0499999999999999E-3</v>
          </cell>
        </row>
      </sheetData>
      <sheetData sheetId="11719">
        <row r="19">
          <cell r="J19">
            <v>1.0499999999999999E-3</v>
          </cell>
        </row>
      </sheetData>
      <sheetData sheetId="11720">
        <row r="19">
          <cell r="J19">
            <v>1.0499999999999999E-3</v>
          </cell>
        </row>
      </sheetData>
      <sheetData sheetId="11721">
        <row r="19">
          <cell r="J19">
            <v>1.0499999999999999E-3</v>
          </cell>
        </row>
      </sheetData>
      <sheetData sheetId="11722">
        <row r="19">
          <cell r="J19">
            <v>1.0499999999999999E-3</v>
          </cell>
        </row>
      </sheetData>
      <sheetData sheetId="11723">
        <row r="19">
          <cell r="J19">
            <v>1.0499999999999999E-3</v>
          </cell>
        </row>
      </sheetData>
      <sheetData sheetId="11724">
        <row r="19">
          <cell r="J19">
            <v>1.0499999999999999E-3</v>
          </cell>
        </row>
      </sheetData>
      <sheetData sheetId="11725">
        <row r="19">
          <cell r="J19">
            <v>1.0499999999999999E-3</v>
          </cell>
        </row>
      </sheetData>
      <sheetData sheetId="11726">
        <row r="19">
          <cell r="J19">
            <v>1.0499999999999999E-3</v>
          </cell>
        </row>
      </sheetData>
      <sheetData sheetId="11727">
        <row r="19">
          <cell r="J19">
            <v>1.0499999999999999E-3</v>
          </cell>
        </row>
      </sheetData>
      <sheetData sheetId="11728">
        <row r="19">
          <cell r="J19">
            <v>1.0499999999999999E-3</v>
          </cell>
        </row>
      </sheetData>
      <sheetData sheetId="11729">
        <row r="19">
          <cell r="J19">
            <v>1.0499999999999999E-3</v>
          </cell>
        </row>
      </sheetData>
      <sheetData sheetId="11730">
        <row r="19">
          <cell r="J19">
            <v>1.0499999999999999E-3</v>
          </cell>
        </row>
      </sheetData>
      <sheetData sheetId="11731">
        <row r="19">
          <cell r="J19">
            <v>1.0499999999999999E-3</v>
          </cell>
        </row>
      </sheetData>
      <sheetData sheetId="11732">
        <row r="19">
          <cell r="J19">
            <v>1.0499999999999999E-3</v>
          </cell>
        </row>
      </sheetData>
      <sheetData sheetId="11733">
        <row r="19">
          <cell r="J19">
            <v>1.0499999999999999E-3</v>
          </cell>
        </row>
      </sheetData>
      <sheetData sheetId="11734">
        <row r="19">
          <cell r="J19">
            <v>1.0499999999999999E-3</v>
          </cell>
        </row>
      </sheetData>
      <sheetData sheetId="11735">
        <row r="19">
          <cell r="J19">
            <v>1.0499999999999999E-3</v>
          </cell>
        </row>
      </sheetData>
      <sheetData sheetId="11736">
        <row r="19">
          <cell r="J19">
            <v>1.0499999999999999E-3</v>
          </cell>
        </row>
      </sheetData>
      <sheetData sheetId="11737">
        <row r="19">
          <cell r="J19">
            <v>1.0499999999999999E-3</v>
          </cell>
        </row>
      </sheetData>
      <sheetData sheetId="11738">
        <row r="19">
          <cell r="J19">
            <v>1.0499999999999999E-3</v>
          </cell>
        </row>
      </sheetData>
      <sheetData sheetId="11739">
        <row r="19">
          <cell r="J19">
            <v>1.0499999999999999E-3</v>
          </cell>
        </row>
      </sheetData>
      <sheetData sheetId="11740">
        <row r="19">
          <cell r="J19">
            <v>1.0499999999999999E-3</v>
          </cell>
        </row>
      </sheetData>
      <sheetData sheetId="11741">
        <row r="19">
          <cell r="J19">
            <v>1.0499999999999999E-3</v>
          </cell>
        </row>
      </sheetData>
      <sheetData sheetId="11742">
        <row r="19">
          <cell r="J19">
            <v>1.0499999999999999E-3</v>
          </cell>
        </row>
      </sheetData>
      <sheetData sheetId="11743">
        <row r="19">
          <cell r="J19">
            <v>1.0499999999999999E-3</v>
          </cell>
        </row>
      </sheetData>
      <sheetData sheetId="11744">
        <row r="19">
          <cell r="J19">
            <v>1.0499999999999999E-3</v>
          </cell>
        </row>
      </sheetData>
      <sheetData sheetId="11745">
        <row r="19">
          <cell r="J19">
            <v>1.0499999999999999E-3</v>
          </cell>
        </row>
      </sheetData>
      <sheetData sheetId="11746">
        <row r="19">
          <cell r="J19">
            <v>1.0499999999999999E-3</v>
          </cell>
        </row>
      </sheetData>
      <sheetData sheetId="11747">
        <row r="19">
          <cell r="J19">
            <v>1.0499999999999999E-3</v>
          </cell>
        </row>
      </sheetData>
      <sheetData sheetId="11748">
        <row r="19">
          <cell r="J19">
            <v>1.0499999999999999E-3</v>
          </cell>
        </row>
      </sheetData>
      <sheetData sheetId="11749">
        <row r="19">
          <cell r="J19">
            <v>1.0499999999999999E-3</v>
          </cell>
        </row>
      </sheetData>
      <sheetData sheetId="11750">
        <row r="19">
          <cell r="J19">
            <v>1.0499999999999999E-3</v>
          </cell>
        </row>
      </sheetData>
      <sheetData sheetId="11751">
        <row r="19">
          <cell r="J19">
            <v>1.0499999999999999E-3</v>
          </cell>
        </row>
      </sheetData>
      <sheetData sheetId="11752">
        <row r="19">
          <cell r="J19">
            <v>1.0499999999999999E-3</v>
          </cell>
        </row>
      </sheetData>
      <sheetData sheetId="11753">
        <row r="19">
          <cell r="J19">
            <v>1.0499999999999999E-3</v>
          </cell>
        </row>
      </sheetData>
      <sheetData sheetId="11754">
        <row r="19">
          <cell r="J19">
            <v>1.0499999999999999E-3</v>
          </cell>
        </row>
      </sheetData>
      <sheetData sheetId="11755">
        <row r="19">
          <cell r="J19">
            <v>1.0499999999999999E-3</v>
          </cell>
        </row>
      </sheetData>
      <sheetData sheetId="11756">
        <row r="19">
          <cell r="J19">
            <v>1.0499999999999999E-3</v>
          </cell>
        </row>
      </sheetData>
      <sheetData sheetId="11757">
        <row r="19">
          <cell r="J19">
            <v>1.0499999999999999E-3</v>
          </cell>
        </row>
      </sheetData>
      <sheetData sheetId="11758">
        <row r="19">
          <cell r="J19">
            <v>1.0499999999999999E-3</v>
          </cell>
        </row>
      </sheetData>
      <sheetData sheetId="11759">
        <row r="19">
          <cell r="J19">
            <v>1.0499999999999999E-3</v>
          </cell>
        </row>
      </sheetData>
      <sheetData sheetId="11760">
        <row r="19">
          <cell r="J19">
            <v>1.0499999999999999E-3</v>
          </cell>
        </row>
      </sheetData>
      <sheetData sheetId="11761">
        <row r="19">
          <cell r="J19">
            <v>1.0499999999999999E-3</v>
          </cell>
        </row>
      </sheetData>
      <sheetData sheetId="11762">
        <row r="19">
          <cell r="J19">
            <v>1.0499999999999999E-3</v>
          </cell>
        </row>
      </sheetData>
      <sheetData sheetId="11763">
        <row r="19">
          <cell r="J19">
            <v>1.0499999999999999E-3</v>
          </cell>
        </row>
      </sheetData>
      <sheetData sheetId="11764">
        <row r="19">
          <cell r="J19">
            <v>1.0499999999999999E-3</v>
          </cell>
        </row>
      </sheetData>
      <sheetData sheetId="11765">
        <row r="19">
          <cell r="J19">
            <v>1.0499999999999999E-3</v>
          </cell>
        </row>
      </sheetData>
      <sheetData sheetId="11766">
        <row r="19">
          <cell r="J19">
            <v>1.0499999999999999E-3</v>
          </cell>
        </row>
      </sheetData>
      <sheetData sheetId="11767">
        <row r="19">
          <cell r="J19">
            <v>1.0499999999999999E-3</v>
          </cell>
        </row>
      </sheetData>
      <sheetData sheetId="11768">
        <row r="19">
          <cell r="J19">
            <v>1.0499999999999999E-3</v>
          </cell>
        </row>
      </sheetData>
      <sheetData sheetId="11769">
        <row r="19">
          <cell r="J19">
            <v>1.0499999999999999E-3</v>
          </cell>
        </row>
      </sheetData>
      <sheetData sheetId="11770">
        <row r="19">
          <cell r="J19">
            <v>1.0499999999999999E-3</v>
          </cell>
        </row>
      </sheetData>
      <sheetData sheetId="11771">
        <row r="19">
          <cell r="J19">
            <v>1.0499999999999999E-3</v>
          </cell>
        </row>
      </sheetData>
      <sheetData sheetId="11772">
        <row r="19">
          <cell r="J19">
            <v>1.0499999999999999E-3</v>
          </cell>
        </row>
      </sheetData>
      <sheetData sheetId="11773">
        <row r="19">
          <cell r="J19">
            <v>1.0499999999999999E-3</v>
          </cell>
        </row>
      </sheetData>
      <sheetData sheetId="11774">
        <row r="19">
          <cell r="J19">
            <v>1.0499999999999999E-3</v>
          </cell>
        </row>
      </sheetData>
      <sheetData sheetId="11775">
        <row r="19">
          <cell r="J19">
            <v>1.0499999999999999E-3</v>
          </cell>
        </row>
      </sheetData>
      <sheetData sheetId="11776">
        <row r="19">
          <cell r="J19">
            <v>1.0499999999999999E-3</v>
          </cell>
        </row>
      </sheetData>
      <sheetData sheetId="11777">
        <row r="19">
          <cell r="J19">
            <v>1.0499999999999999E-3</v>
          </cell>
        </row>
      </sheetData>
      <sheetData sheetId="11778">
        <row r="19">
          <cell r="J19">
            <v>1.0499999999999999E-3</v>
          </cell>
        </row>
      </sheetData>
      <sheetData sheetId="11779">
        <row r="19">
          <cell r="J19">
            <v>1.0499999999999999E-3</v>
          </cell>
        </row>
      </sheetData>
      <sheetData sheetId="11780">
        <row r="19">
          <cell r="J19">
            <v>1.0499999999999999E-3</v>
          </cell>
        </row>
      </sheetData>
      <sheetData sheetId="11781">
        <row r="19">
          <cell r="J19">
            <v>1.0499999999999999E-3</v>
          </cell>
        </row>
      </sheetData>
      <sheetData sheetId="11782">
        <row r="19">
          <cell r="J19">
            <v>1.0499999999999999E-3</v>
          </cell>
        </row>
      </sheetData>
      <sheetData sheetId="11783">
        <row r="19">
          <cell r="J19">
            <v>1.0499999999999999E-3</v>
          </cell>
        </row>
      </sheetData>
      <sheetData sheetId="11784">
        <row r="19">
          <cell r="J19">
            <v>1.0499999999999999E-3</v>
          </cell>
        </row>
      </sheetData>
      <sheetData sheetId="11785">
        <row r="19">
          <cell r="J19">
            <v>1.0499999999999999E-3</v>
          </cell>
        </row>
      </sheetData>
      <sheetData sheetId="11786">
        <row r="19">
          <cell r="J19">
            <v>1.0499999999999999E-3</v>
          </cell>
        </row>
      </sheetData>
      <sheetData sheetId="11787">
        <row r="19">
          <cell r="J19">
            <v>1.0499999999999999E-3</v>
          </cell>
        </row>
      </sheetData>
      <sheetData sheetId="11788">
        <row r="19">
          <cell r="J19">
            <v>1.0499999999999999E-3</v>
          </cell>
        </row>
      </sheetData>
      <sheetData sheetId="11789">
        <row r="19">
          <cell r="J19">
            <v>1.0499999999999999E-3</v>
          </cell>
        </row>
      </sheetData>
      <sheetData sheetId="11790">
        <row r="19">
          <cell r="J19">
            <v>1.0499999999999999E-3</v>
          </cell>
        </row>
      </sheetData>
      <sheetData sheetId="11791">
        <row r="19">
          <cell r="J19">
            <v>1.0499999999999999E-3</v>
          </cell>
        </row>
      </sheetData>
      <sheetData sheetId="11792">
        <row r="19">
          <cell r="J19">
            <v>1.0499999999999999E-3</v>
          </cell>
        </row>
      </sheetData>
      <sheetData sheetId="11793">
        <row r="19">
          <cell r="J19">
            <v>1.0499999999999999E-3</v>
          </cell>
        </row>
      </sheetData>
      <sheetData sheetId="11794">
        <row r="19">
          <cell r="J19">
            <v>1.0499999999999999E-3</v>
          </cell>
        </row>
      </sheetData>
      <sheetData sheetId="11795">
        <row r="19">
          <cell r="J19">
            <v>1.0499999999999999E-3</v>
          </cell>
        </row>
      </sheetData>
      <sheetData sheetId="11796">
        <row r="19">
          <cell r="J19">
            <v>1.0499999999999999E-3</v>
          </cell>
        </row>
      </sheetData>
      <sheetData sheetId="11797">
        <row r="19">
          <cell r="J19">
            <v>1.0499999999999999E-3</v>
          </cell>
        </row>
      </sheetData>
      <sheetData sheetId="11798">
        <row r="19">
          <cell r="J19">
            <v>1.0499999999999999E-3</v>
          </cell>
        </row>
      </sheetData>
      <sheetData sheetId="11799">
        <row r="19">
          <cell r="J19">
            <v>1.0499999999999999E-3</v>
          </cell>
        </row>
      </sheetData>
      <sheetData sheetId="11800">
        <row r="19">
          <cell r="J19">
            <v>1.0499999999999999E-3</v>
          </cell>
        </row>
      </sheetData>
      <sheetData sheetId="11801">
        <row r="19">
          <cell r="J19">
            <v>1.0499999999999999E-3</v>
          </cell>
        </row>
      </sheetData>
      <sheetData sheetId="11802">
        <row r="19">
          <cell r="J19">
            <v>1.0499999999999999E-3</v>
          </cell>
        </row>
      </sheetData>
      <sheetData sheetId="11803">
        <row r="19">
          <cell r="J19">
            <v>1.0499999999999999E-3</v>
          </cell>
        </row>
      </sheetData>
      <sheetData sheetId="11804">
        <row r="19">
          <cell r="J19">
            <v>1.0499999999999999E-3</v>
          </cell>
        </row>
      </sheetData>
      <sheetData sheetId="11805">
        <row r="19">
          <cell r="J19">
            <v>1.0499999999999999E-3</v>
          </cell>
        </row>
      </sheetData>
      <sheetData sheetId="11806">
        <row r="19">
          <cell r="J19">
            <v>1.0499999999999999E-3</v>
          </cell>
        </row>
      </sheetData>
      <sheetData sheetId="11807">
        <row r="19">
          <cell r="J19">
            <v>1.0499999999999999E-3</v>
          </cell>
        </row>
      </sheetData>
      <sheetData sheetId="11808">
        <row r="19">
          <cell r="J19">
            <v>1.0499999999999999E-3</v>
          </cell>
        </row>
      </sheetData>
      <sheetData sheetId="11809">
        <row r="19">
          <cell r="J19">
            <v>1.0499999999999999E-3</v>
          </cell>
        </row>
      </sheetData>
      <sheetData sheetId="11810">
        <row r="19">
          <cell r="J19">
            <v>1.0499999999999999E-3</v>
          </cell>
        </row>
      </sheetData>
      <sheetData sheetId="11811">
        <row r="19">
          <cell r="J19">
            <v>1.0499999999999999E-3</v>
          </cell>
        </row>
      </sheetData>
      <sheetData sheetId="11812">
        <row r="19">
          <cell r="J19">
            <v>1.0499999999999999E-3</v>
          </cell>
        </row>
      </sheetData>
      <sheetData sheetId="11813">
        <row r="19">
          <cell r="J19">
            <v>1.0499999999999999E-3</v>
          </cell>
        </row>
      </sheetData>
      <sheetData sheetId="11814">
        <row r="19">
          <cell r="J19">
            <v>1.0499999999999999E-3</v>
          </cell>
        </row>
      </sheetData>
      <sheetData sheetId="11815">
        <row r="19">
          <cell r="J19">
            <v>1.0499999999999999E-3</v>
          </cell>
        </row>
      </sheetData>
      <sheetData sheetId="11816">
        <row r="19">
          <cell r="J19">
            <v>1.0499999999999999E-3</v>
          </cell>
        </row>
      </sheetData>
      <sheetData sheetId="11817">
        <row r="19">
          <cell r="J19">
            <v>1.0499999999999999E-3</v>
          </cell>
        </row>
      </sheetData>
      <sheetData sheetId="11818">
        <row r="19">
          <cell r="J19">
            <v>1.0499999999999999E-3</v>
          </cell>
        </row>
      </sheetData>
      <sheetData sheetId="11819">
        <row r="19">
          <cell r="J19">
            <v>1.0499999999999999E-3</v>
          </cell>
        </row>
      </sheetData>
      <sheetData sheetId="11820">
        <row r="19">
          <cell r="J19">
            <v>1.0499999999999999E-3</v>
          </cell>
        </row>
      </sheetData>
      <sheetData sheetId="11821">
        <row r="19">
          <cell r="J19">
            <v>1.0499999999999999E-3</v>
          </cell>
        </row>
      </sheetData>
      <sheetData sheetId="11822">
        <row r="19">
          <cell r="J19">
            <v>1.0499999999999999E-3</v>
          </cell>
        </row>
      </sheetData>
      <sheetData sheetId="11823">
        <row r="19">
          <cell r="J19">
            <v>1.0499999999999999E-3</v>
          </cell>
        </row>
      </sheetData>
      <sheetData sheetId="11824">
        <row r="19">
          <cell r="J19">
            <v>1.0499999999999999E-3</v>
          </cell>
        </row>
      </sheetData>
      <sheetData sheetId="11825">
        <row r="19">
          <cell r="J19">
            <v>1.0499999999999999E-3</v>
          </cell>
        </row>
      </sheetData>
      <sheetData sheetId="11826">
        <row r="19">
          <cell r="J19">
            <v>1.0499999999999999E-3</v>
          </cell>
        </row>
      </sheetData>
      <sheetData sheetId="11827">
        <row r="19">
          <cell r="J19">
            <v>1.0499999999999999E-3</v>
          </cell>
        </row>
      </sheetData>
      <sheetData sheetId="11828">
        <row r="19">
          <cell r="J19">
            <v>1.0499999999999999E-3</v>
          </cell>
        </row>
      </sheetData>
      <sheetData sheetId="11829">
        <row r="19">
          <cell r="J19">
            <v>1.0499999999999999E-3</v>
          </cell>
        </row>
      </sheetData>
      <sheetData sheetId="11830">
        <row r="19">
          <cell r="J19">
            <v>1.0499999999999999E-3</v>
          </cell>
        </row>
      </sheetData>
      <sheetData sheetId="11831">
        <row r="19">
          <cell r="J19">
            <v>1.0499999999999999E-3</v>
          </cell>
        </row>
      </sheetData>
      <sheetData sheetId="11832">
        <row r="19">
          <cell r="J19">
            <v>1.0499999999999999E-3</v>
          </cell>
        </row>
      </sheetData>
      <sheetData sheetId="11833">
        <row r="19">
          <cell r="J19">
            <v>1.0499999999999999E-3</v>
          </cell>
        </row>
      </sheetData>
      <sheetData sheetId="11834">
        <row r="19">
          <cell r="J19">
            <v>1.0499999999999999E-3</v>
          </cell>
        </row>
      </sheetData>
      <sheetData sheetId="11835">
        <row r="19">
          <cell r="J19">
            <v>1.0499999999999999E-3</v>
          </cell>
        </row>
      </sheetData>
      <sheetData sheetId="11836">
        <row r="19">
          <cell r="J19">
            <v>1.0499999999999999E-3</v>
          </cell>
        </row>
      </sheetData>
      <sheetData sheetId="11837"/>
      <sheetData sheetId="11838"/>
      <sheetData sheetId="11839">
        <row r="19">
          <cell r="J19">
            <v>1.0499999999999999E-3</v>
          </cell>
        </row>
      </sheetData>
      <sheetData sheetId="11840">
        <row r="19">
          <cell r="J19">
            <v>1.0499999999999999E-3</v>
          </cell>
        </row>
      </sheetData>
      <sheetData sheetId="11841">
        <row r="19">
          <cell r="J19">
            <v>1.0499999999999999E-3</v>
          </cell>
        </row>
      </sheetData>
      <sheetData sheetId="11842">
        <row r="19">
          <cell r="J19">
            <v>1.0499999999999999E-3</v>
          </cell>
        </row>
      </sheetData>
      <sheetData sheetId="11843">
        <row r="19">
          <cell r="J19">
            <v>1.0499999999999999E-3</v>
          </cell>
        </row>
      </sheetData>
      <sheetData sheetId="11844">
        <row r="19">
          <cell r="J19">
            <v>1.0499999999999999E-3</v>
          </cell>
        </row>
      </sheetData>
      <sheetData sheetId="11845">
        <row r="19">
          <cell r="J19">
            <v>1.0499999999999999E-3</v>
          </cell>
        </row>
      </sheetData>
      <sheetData sheetId="11846">
        <row r="19">
          <cell r="J19">
            <v>1.0499999999999999E-3</v>
          </cell>
        </row>
      </sheetData>
      <sheetData sheetId="11847">
        <row r="19">
          <cell r="J19">
            <v>1.0499999999999999E-3</v>
          </cell>
        </row>
      </sheetData>
      <sheetData sheetId="11848">
        <row r="19">
          <cell r="J19">
            <v>1.0499999999999999E-3</v>
          </cell>
        </row>
      </sheetData>
      <sheetData sheetId="11849">
        <row r="19">
          <cell r="J19">
            <v>1.0499999999999999E-3</v>
          </cell>
        </row>
      </sheetData>
      <sheetData sheetId="11850">
        <row r="19">
          <cell r="J19">
            <v>1.0499999999999999E-3</v>
          </cell>
        </row>
      </sheetData>
      <sheetData sheetId="11851">
        <row r="19">
          <cell r="J19">
            <v>1.0499999999999999E-3</v>
          </cell>
        </row>
      </sheetData>
      <sheetData sheetId="11852">
        <row r="19">
          <cell r="J19">
            <v>1.0499999999999999E-3</v>
          </cell>
        </row>
      </sheetData>
      <sheetData sheetId="11853">
        <row r="19">
          <cell r="J19">
            <v>1.0499999999999999E-3</v>
          </cell>
        </row>
      </sheetData>
      <sheetData sheetId="11854">
        <row r="19">
          <cell r="J19">
            <v>1.0499999999999999E-3</v>
          </cell>
        </row>
      </sheetData>
      <sheetData sheetId="11855">
        <row r="19">
          <cell r="J19">
            <v>1.0499999999999999E-3</v>
          </cell>
        </row>
      </sheetData>
      <sheetData sheetId="11856">
        <row r="19">
          <cell r="J19">
            <v>1.0499999999999999E-3</v>
          </cell>
        </row>
      </sheetData>
      <sheetData sheetId="11857">
        <row r="19">
          <cell r="J19">
            <v>1.0499999999999999E-3</v>
          </cell>
        </row>
      </sheetData>
      <sheetData sheetId="11858">
        <row r="19">
          <cell r="J19">
            <v>1.0499999999999999E-3</v>
          </cell>
        </row>
      </sheetData>
      <sheetData sheetId="11859">
        <row r="19">
          <cell r="J19">
            <v>1.0499999999999999E-3</v>
          </cell>
        </row>
      </sheetData>
      <sheetData sheetId="11860">
        <row r="19">
          <cell r="J19">
            <v>1.0499999999999999E-3</v>
          </cell>
        </row>
      </sheetData>
      <sheetData sheetId="11861">
        <row r="19">
          <cell r="J19">
            <v>1.0499999999999999E-3</v>
          </cell>
        </row>
      </sheetData>
      <sheetData sheetId="11862">
        <row r="19">
          <cell r="J19">
            <v>1.0499999999999999E-3</v>
          </cell>
        </row>
      </sheetData>
      <sheetData sheetId="11863">
        <row r="19">
          <cell r="J19">
            <v>1.0499999999999999E-3</v>
          </cell>
        </row>
      </sheetData>
      <sheetData sheetId="11864">
        <row r="19">
          <cell r="J19">
            <v>1.0499999999999999E-3</v>
          </cell>
        </row>
      </sheetData>
      <sheetData sheetId="11865">
        <row r="19">
          <cell r="J19">
            <v>1.0499999999999999E-3</v>
          </cell>
        </row>
      </sheetData>
      <sheetData sheetId="11866">
        <row r="19">
          <cell r="J19">
            <v>1.0499999999999999E-3</v>
          </cell>
        </row>
      </sheetData>
      <sheetData sheetId="11867">
        <row r="19">
          <cell r="J19">
            <v>1.0499999999999999E-3</v>
          </cell>
        </row>
      </sheetData>
      <sheetData sheetId="11868">
        <row r="19">
          <cell r="J19">
            <v>1.0499999999999999E-3</v>
          </cell>
        </row>
      </sheetData>
      <sheetData sheetId="11869">
        <row r="19">
          <cell r="J19">
            <v>1.0499999999999999E-3</v>
          </cell>
        </row>
      </sheetData>
      <sheetData sheetId="11870">
        <row r="19">
          <cell r="J19">
            <v>1.0499999999999999E-3</v>
          </cell>
        </row>
      </sheetData>
      <sheetData sheetId="11871">
        <row r="19">
          <cell r="J19">
            <v>1.0499999999999999E-3</v>
          </cell>
        </row>
      </sheetData>
      <sheetData sheetId="11872">
        <row r="19">
          <cell r="J19">
            <v>1.0499999999999999E-3</v>
          </cell>
        </row>
      </sheetData>
      <sheetData sheetId="11873">
        <row r="19">
          <cell r="J19">
            <v>1.0499999999999999E-3</v>
          </cell>
        </row>
      </sheetData>
      <sheetData sheetId="11874">
        <row r="19">
          <cell r="J19">
            <v>1.0499999999999999E-3</v>
          </cell>
        </row>
      </sheetData>
      <sheetData sheetId="11875">
        <row r="19">
          <cell r="J19">
            <v>1.0499999999999999E-3</v>
          </cell>
        </row>
      </sheetData>
      <sheetData sheetId="11876">
        <row r="19">
          <cell r="J19">
            <v>1.0499999999999999E-3</v>
          </cell>
        </row>
      </sheetData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/>
      <sheetData sheetId="11902"/>
      <sheetData sheetId="11903"/>
      <sheetData sheetId="11904"/>
      <sheetData sheetId="11905"/>
      <sheetData sheetId="11906"/>
      <sheetData sheetId="11907">
        <row r="19">
          <cell r="J19">
            <v>1.0499999999999999E-3</v>
          </cell>
        </row>
      </sheetData>
      <sheetData sheetId="11908" refreshError="1"/>
      <sheetData sheetId="11909" refreshError="1"/>
      <sheetData sheetId="11910">
        <row r="19">
          <cell r="J19">
            <v>1.0499999999999999E-3</v>
          </cell>
        </row>
      </sheetData>
      <sheetData sheetId="11911">
        <row r="19">
          <cell r="J19">
            <v>1.0499999999999999E-3</v>
          </cell>
        </row>
      </sheetData>
      <sheetData sheetId="11912">
        <row r="19">
          <cell r="J19">
            <v>1.0499999999999999E-3</v>
          </cell>
        </row>
      </sheetData>
      <sheetData sheetId="11913" refreshError="1"/>
      <sheetData sheetId="11914" refreshError="1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>
        <row r="19">
          <cell r="J19">
            <v>1.0499999999999999E-3</v>
          </cell>
        </row>
      </sheetData>
      <sheetData sheetId="11973">
        <row r="19">
          <cell r="J19">
            <v>1.0499999999999999E-3</v>
          </cell>
        </row>
      </sheetData>
      <sheetData sheetId="11974">
        <row r="19">
          <cell r="J19">
            <v>1.0499999999999999E-3</v>
          </cell>
        </row>
      </sheetData>
      <sheetData sheetId="11975">
        <row r="19">
          <cell r="J19">
            <v>1.0499999999999999E-3</v>
          </cell>
        </row>
      </sheetData>
      <sheetData sheetId="11976">
        <row r="19">
          <cell r="J19">
            <v>1.0499999999999999E-3</v>
          </cell>
        </row>
      </sheetData>
      <sheetData sheetId="11977">
        <row r="19">
          <cell r="J19">
            <v>1.0499999999999999E-3</v>
          </cell>
        </row>
      </sheetData>
      <sheetData sheetId="11978">
        <row r="19">
          <cell r="J19">
            <v>1.0499999999999999E-3</v>
          </cell>
        </row>
      </sheetData>
      <sheetData sheetId="11979">
        <row r="19">
          <cell r="J19">
            <v>1.0499999999999999E-3</v>
          </cell>
        </row>
      </sheetData>
      <sheetData sheetId="11980"/>
      <sheetData sheetId="11981"/>
      <sheetData sheetId="11982">
        <row r="19">
          <cell r="J19">
            <v>1.0499999999999999E-3</v>
          </cell>
        </row>
      </sheetData>
      <sheetData sheetId="11983">
        <row r="19">
          <cell r="J19">
            <v>1.0499999999999999E-3</v>
          </cell>
        </row>
      </sheetData>
      <sheetData sheetId="11984">
        <row r="19">
          <cell r="J19">
            <v>1.0499999999999999E-3</v>
          </cell>
        </row>
      </sheetData>
      <sheetData sheetId="11985">
        <row r="19">
          <cell r="J19">
            <v>1.0499999999999999E-3</v>
          </cell>
        </row>
      </sheetData>
      <sheetData sheetId="11986">
        <row r="19">
          <cell r="J19">
            <v>1.0499999999999999E-3</v>
          </cell>
        </row>
      </sheetData>
      <sheetData sheetId="11987">
        <row r="19">
          <cell r="J19">
            <v>1.0499999999999999E-3</v>
          </cell>
        </row>
      </sheetData>
      <sheetData sheetId="11988">
        <row r="19">
          <cell r="J19">
            <v>1.0499999999999999E-3</v>
          </cell>
        </row>
      </sheetData>
      <sheetData sheetId="11989">
        <row r="19">
          <cell r="J19">
            <v>1.0499999999999999E-3</v>
          </cell>
        </row>
      </sheetData>
      <sheetData sheetId="11990">
        <row r="19">
          <cell r="J19">
            <v>1.0499999999999999E-3</v>
          </cell>
        </row>
      </sheetData>
      <sheetData sheetId="11991">
        <row r="19">
          <cell r="J19">
            <v>1.0499999999999999E-3</v>
          </cell>
        </row>
      </sheetData>
      <sheetData sheetId="11992">
        <row r="19">
          <cell r="J19">
            <v>1.0499999999999999E-3</v>
          </cell>
        </row>
      </sheetData>
      <sheetData sheetId="11993">
        <row r="19">
          <cell r="J19">
            <v>1.0499999999999999E-3</v>
          </cell>
        </row>
      </sheetData>
      <sheetData sheetId="11994">
        <row r="19">
          <cell r="J19">
            <v>1.0499999999999999E-3</v>
          </cell>
        </row>
      </sheetData>
      <sheetData sheetId="11995">
        <row r="19">
          <cell r="J19">
            <v>1.0499999999999999E-3</v>
          </cell>
        </row>
      </sheetData>
      <sheetData sheetId="11996">
        <row r="19">
          <cell r="J19">
            <v>1.0499999999999999E-3</v>
          </cell>
        </row>
      </sheetData>
      <sheetData sheetId="11997"/>
      <sheetData sheetId="11998">
        <row r="19">
          <cell r="J19">
            <v>1.0499999999999999E-3</v>
          </cell>
        </row>
      </sheetData>
      <sheetData sheetId="11999">
        <row r="19">
          <cell r="J19">
            <v>1.0499999999999999E-3</v>
          </cell>
        </row>
      </sheetData>
      <sheetData sheetId="12000">
        <row r="19">
          <cell r="J19">
            <v>1.0499999999999999E-3</v>
          </cell>
        </row>
      </sheetData>
      <sheetData sheetId="12001">
        <row r="19">
          <cell r="J19">
            <v>1.0499999999999999E-3</v>
          </cell>
        </row>
      </sheetData>
      <sheetData sheetId="12002">
        <row r="19">
          <cell r="J19">
            <v>1.0499999999999999E-3</v>
          </cell>
        </row>
      </sheetData>
      <sheetData sheetId="12003">
        <row r="19">
          <cell r="J19">
            <v>1.0499999999999999E-3</v>
          </cell>
        </row>
      </sheetData>
      <sheetData sheetId="12004">
        <row r="19">
          <cell r="J19">
            <v>1.0499999999999999E-3</v>
          </cell>
        </row>
      </sheetData>
      <sheetData sheetId="12005">
        <row r="19">
          <cell r="J19">
            <v>1.0499999999999999E-3</v>
          </cell>
        </row>
      </sheetData>
      <sheetData sheetId="12006">
        <row r="19">
          <cell r="J19">
            <v>1.0499999999999999E-3</v>
          </cell>
        </row>
      </sheetData>
      <sheetData sheetId="12007">
        <row r="19">
          <cell r="J19">
            <v>1.0499999999999999E-3</v>
          </cell>
        </row>
      </sheetData>
      <sheetData sheetId="12008">
        <row r="19">
          <cell r="J19">
            <v>1.0499999999999999E-3</v>
          </cell>
        </row>
      </sheetData>
      <sheetData sheetId="12009">
        <row r="19">
          <cell r="J19">
            <v>1.0499999999999999E-3</v>
          </cell>
        </row>
      </sheetData>
      <sheetData sheetId="12010">
        <row r="19">
          <cell r="J19">
            <v>1.0499999999999999E-3</v>
          </cell>
        </row>
      </sheetData>
      <sheetData sheetId="12011">
        <row r="19">
          <cell r="J19">
            <v>1.0499999999999999E-3</v>
          </cell>
        </row>
      </sheetData>
      <sheetData sheetId="12012">
        <row r="19">
          <cell r="J19">
            <v>1.0499999999999999E-3</v>
          </cell>
        </row>
      </sheetData>
      <sheetData sheetId="12013">
        <row r="19">
          <cell r="J19">
            <v>1.0499999999999999E-3</v>
          </cell>
        </row>
      </sheetData>
      <sheetData sheetId="12014">
        <row r="19">
          <cell r="J19">
            <v>1.0499999999999999E-3</v>
          </cell>
        </row>
      </sheetData>
      <sheetData sheetId="12015">
        <row r="19">
          <cell r="J19">
            <v>1.0499999999999999E-3</v>
          </cell>
        </row>
      </sheetData>
      <sheetData sheetId="12016">
        <row r="19">
          <cell r="J19">
            <v>1.0499999999999999E-3</v>
          </cell>
        </row>
      </sheetData>
      <sheetData sheetId="12017">
        <row r="19">
          <cell r="J19">
            <v>1.0499999999999999E-3</v>
          </cell>
        </row>
      </sheetData>
      <sheetData sheetId="12018">
        <row r="19">
          <cell r="J19">
            <v>1.0499999999999999E-3</v>
          </cell>
        </row>
      </sheetData>
      <sheetData sheetId="12019">
        <row r="19">
          <cell r="J19">
            <v>1.0499999999999999E-3</v>
          </cell>
        </row>
      </sheetData>
      <sheetData sheetId="12020">
        <row r="19">
          <cell r="J19">
            <v>1.0499999999999999E-3</v>
          </cell>
        </row>
      </sheetData>
      <sheetData sheetId="12021">
        <row r="19">
          <cell r="J19">
            <v>1.0499999999999999E-3</v>
          </cell>
        </row>
      </sheetData>
      <sheetData sheetId="12022">
        <row r="19">
          <cell r="J19">
            <v>1.0499999999999999E-3</v>
          </cell>
        </row>
      </sheetData>
      <sheetData sheetId="12023">
        <row r="19">
          <cell r="J19">
            <v>1.0499999999999999E-3</v>
          </cell>
        </row>
      </sheetData>
      <sheetData sheetId="12024">
        <row r="19">
          <cell r="J19">
            <v>1.0499999999999999E-3</v>
          </cell>
        </row>
      </sheetData>
      <sheetData sheetId="12025">
        <row r="19">
          <cell r="J19">
            <v>1.0499999999999999E-3</v>
          </cell>
        </row>
      </sheetData>
      <sheetData sheetId="12026">
        <row r="19">
          <cell r="J19">
            <v>1.0499999999999999E-3</v>
          </cell>
        </row>
      </sheetData>
      <sheetData sheetId="12027">
        <row r="19">
          <cell r="J19">
            <v>1.0499999999999999E-3</v>
          </cell>
        </row>
      </sheetData>
      <sheetData sheetId="12028">
        <row r="19">
          <cell r="J19">
            <v>1.0499999999999999E-3</v>
          </cell>
        </row>
      </sheetData>
      <sheetData sheetId="12029">
        <row r="19">
          <cell r="J19">
            <v>1.0499999999999999E-3</v>
          </cell>
        </row>
      </sheetData>
      <sheetData sheetId="12030">
        <row r="19">
          <cell r="J19">
            <v>1.0499999999999999E-3</v>
          </cell>
        </row>
      </sheetData>
      <sheetData sheetId="12031">
        <row r="19">
          <cell r="J19">
            <v>1.0499999999999999E-3</v>
          </cell>
        </row>
      </sheetData>
      <sheetData sheetId="12032">
        <row r="19">
          <cell r="J19">
            <v>1.0499999999999999E-3</v>
          </cell>
        </row>
      </sheetData>
      <sheetData sheetId="12033">
        <row r="19">
          <cell r="J19">
            <v>1.0499999999999999E-3</v>
          </cell>
        </row>
      </sheetData>
      <sheetData sheetId="12034">
        <row r="19">
          <cell r="J19">
            <v>1.0499999999999999E-3</v>
          </cell>
        </row>
      </sheetData>
      <sheetData sheetId="12035">
        <row r="19">
          <cell r="J19">
            <v>1.0499999999999999E-3</v>
          </cell>
        </row>
      </sheetData>
      <sheetData sheetId="12036">
        <row r="19">
          <cell r="J19">
            <v>1.0499999999999999E-3</v>
          </cell>
        </row>
      </sheetData>
      <sheetData sheetId="12037">
        <row r="19">
          <cell r="J19">
            <v>1.0499999999999999E-3</v>
          </cell>
        </row>
      </sheetData>
      <sheetData sheetId="12038">
        <row r="19">
          <cell r="J19">
            <v>1.0499999999999999E-3</v>
          </cell>
        </row>
      </sheetData>
      <sheetData sheetId="12039">
        <row r="19">
          <cell r="J19">
            <v>1.0499999999999999E-3</v>
          </cell>
        </row>
      </sheetData>
      <sheetData sheetId="12040">
        <row r="19">
          <cell r="J19">
            <v>1.0499999999999999E-3</v>
          </cell>
        </row>
      </sheetData>
      <sheetData sheetId="12041">
        <row r="19">
          <cell r="J19">
            <v>1.0499999999999999E-3</v>
          </cell>
        </row>
      </sheetData>
      <sheetData sheetId="12042">
        <row r="19">
          <cell r="J19">
            <v>1.0499999999999999E-3</v>
          </cell>
        </row>
      </sheetData>
      <sheetData sheetId="12043">
        <row r="19">
          <cell r="J19">
            <v>1.0499999999999999E-3</v>
          </cell>
        </row>
      </sheetData>
      <sheetData sheetId="12044">
        <row r="19">
          <cell r="J19">
            <v>1.0499999999999999E-3</v>
          </cell>
        </row>
      </sheetData>
      <sheetData sheetId="12045">
        <row r="19">
          <cell r="J19">
            <v>1.0499999999999999E-3</v>
          </cell>
        </row>
      </sheetData>
      <sheetData sheetId="12046">
        <row r="19">
          <cell r="J19">
            <v>1.0499999999999999E-3</v>
          </cell>
        </row>
      </sheetData>
      <sheetData sheetId="12047">
        <row r="19">
          <cell r="J19">
            <v>1.0499999999999999E-3</v>
          </cell>
        </row>
      </sheetData>
      <sheetData sheetId="12048">
        <row r="19">
          <cell r="J19">
            <v>1.0499999999999999E-3</v>
          </cell>
        </row>
      </sheetData>
      <sheetData sheetId="12049">
        <row r="19">
          <cell r="J19">
            <v>1.0499999999999999E-3</v>
          </cell>
        </row>
      </sheetData>
      <sheetData sheetId="12050">
        <row r="19">
          <cell r="J19">
            <v>1.0499999999999999E-3</v>
          </cell>
        </row>
      </sheetData>
      <sheetData sheetId="12051">
        <row r="19">
          <cell r="J19">
            <v>1.0499999999999999E-3</v>
          </cell>
        </row>
      </sheetData>
      <sheetData sheetId="12052">
        <row r="19">
          <cell r="J19">
            <v>1.0499999999999999E-3</v>
          </cell>
        </row>
      </sheetData>
      <sheetData sheetId="12053">
        <row r="19">
          <cell r="J19">
            <v>1.0499999999999999E-3</v>
          </cell>
        </row>
      </sheetData>
      <sheetData sheetId="12054">
        <row r="19">
          <cell r="J19">
            <v>1.0499999999999999E-3</v>
          </cell>
        </row>
      </sheetData>
      <sheetData sheetId="12055">
        <row r="19">
          <cell r="J19">
            <v>1.0499999999999999E-3</v>
          </cell>
        </row>
      </sheetData>
      <sheetData sheetId="12056">
        <row r="19">
          <cell r="J19">
            <v>1.0499999999999999E-3</v>
          </cell>
        </row>
      </sheetData>
      <sheetData sheetId="12057">
        <row r="19">
          <cell r="J19">
            <v>1.0499999999999999E-3</v>
          </cell>
        </row>
      </sheetData>
      <sheetData sheetId="12058">
        <row r="19">
          <cell r="J19">
            <v>1.0499999999999999E-3</v>
          </cell>
        </row>
      </sheetData>
      <sheetData sheetId="12059">
        <row r="19">
          <cell r="J19">
            <v>1.0499999999999999E-3</v>
          </cell>
        </row>
      </sheetData>
      <sheetData sheetId="12060">
        <row r="19">
          <cell r="J19">
            <v>1.0499999999999999E-3</v>
          </cell>
        </row>
      </sheetData>
      <sheetData sheetId="12061">
        <row r="19">
          <cell r="J19">
            <v>1.0499999999999999E-3</v>
          </cell>
        </row>
      </sheetData>
      <sheetData sheetId="12062">
        <row r="19">
          <cell r="J19">
            <v>1.0499999999999999E-3</v>
          </cell>
        </row>
      </sheetData>
      <sheetData sheetId="12063">
        <row r="19">
          <cell r="J19">
            <v>1.0499999999999999E-3</v>
          </cell>
        </row>
      </sheetData>
      <sheetData sheetId="12064">
        <row r="19">
          <cell r="J19">
            <v>1.0499999999999999E-3</v>
          </cell>
        </row>
      </sheetData>
      <sheetData sheetId="12065">
        <row r="19">
          <cell r="J19">
            <v>1.0499999999999999E-3</v>
          </cell>
        </row>
      </sheetData>
      <sheetData sheetId="12066">
        <row r="19">
          <cell r="J19">
            <v>1.0499999999999999E-3</v>
          </cell>
        </row>
      </sheetData>
      <sheetData sheetId="12067">
        <row r="19">
          <cell r="J19">
            <v>1.0499999999999999E-3</v>
          </cell>
        </row>
      </sheetData>
      <sheetData sheetId="12068">
        <row r="19">
          <cell r="J19">
            <v>1.0499999999999999E-3</v>
          </cell>
        </row>
      </sheetData>
      <sheetData sheetId="12069">
        <row r="19">
          <cell r="J19">
            <v>1.0499999999999999E-3</v>
          </cell>
        </row>
      </sheetData>
      <sheetData sheetId="12070">
        <row r="19">
          <cell r="J19">
            <v>1.0499999999999999E-3</v>
          </cell>
        </row>
      </sheetData>
      <sheetData sheetId="12071">
        <row r="19">
          <cell r="J19">
            <v>1.0499999999999999E-3</v>
          </cell>
        </row>
      </sheetData>
      <sheetData sheetId="12072">
        <row r="19">
          <cell r="J19">
            <v>1.0499999999999999E-3</v>
          </cell>
        </row>
      </sheetData>
      <sheetData sheetId="12073">
        <row r="19">
          <cell r="J19">
            <v>1.0499999999999999E-3</v>
          </cell>
        </row>
      </sheetData>
      <sheetData sheetId="12074">
        <row r="19">
          <cell r="J19">
            <v>1.0499999999999999E-3</v>
          </cell>
        </row>
      </sheetData>
      <sheetData sheetId="12075">
        <row r="19">
          <cell r="J19">
            <v>1.0499999999999999E-3</v>
          </cell>
        </row>
      </sheetData>
      <sheetData sheetId="12076">
        <row r="19">
          <cell r="J19">
            <v>1.0499999999999999E-3</v>
          </cell>
        </row>
      </sheetData>
      <sheetData sheetId="12077">
        <row r="19">
          <cell r="J19">
            <v>1.0499999999999999E-3</v>
          </cell>
        </row>
      </sheetData>
      <sheetData sheetId="12078">
        <row r="19">
          <cell r="J19">
            <v>1.0499999999999999E-3</v>
          </cell>
        </row>
      </sheetData>
      <sheetData sheetId="12079">
        <row r="19">
          <cell r="J19">
            <v>1.0499999999999999E-3</v>
          </cell>
        </row>
      </sheetData>
      <sheetData sheetId="12080">
        <row r="19">
          <cell r="J19">
            <v>1.0499999999999999E-3</v>
          </cell>
        </row>
      </sheetData>
      <sheetData sheetId="12081">
        <row r="19">
          <cell r="J19">
            <v>1.0499999999999999E-3</v>
          </cell>
        </row>
      </sheetData>
      <sheetData sheetId="12082">
        <row r="19">
          <cell r="J19">
            <v>1.0499999999999999E-3</v>
          </cell>
        </row>
      </sheetData>
      <sheetData sheetId="12083">
        <row r="19">
          <cell r="J19">
            <v>1.0499999999999999E-3</v>
          </cell>
        </row>
      </sheetData>
      <sheetData sheetId="12084">
        <row r="19">
          <cell r="J19">
            <v>1.0499999999999999E-3</v>
          </cell>
        </row>
      </sheetData>
      <sheetData sheetId="12085">
        <row r="19">
          <cell r="J19">
            <v>1.0499999999999999E-3</v>
          </cell>
        </row>
      </sheetData>
      <sheetData sheetId="12086">
        <row r="19">
          <cell r="J19">
            <v>1.0499999999999999E-3</v>
          </cell>
        </row>
      </sheetData>
      <sheetData sheetId="12087">
        <row r="19">
          <cell r="J19">
            <v>1.0499999999999999E-3</v>
          </cell>
        </row>
      </sheetData>
      <sheetData sheetId="12088">
        <row r="19">
          <cell r="J19">
            <v>1.0499999999999999E-3</v>
          </cell>
        </row>
      </sheetData>
      <sheetData sheetId="12089">
        <row r="19">
          <cell r="J19">
            <v>1.0499999999999999E-3</v>
          </cell>
        </row>
      </sheetData>
      <sheetData sheetId="12090">
        <row r="19">
          <cell r="J19">
            <v>1.0499999999999999E-3</v>
          </cell>
        </row>
      </sheetData>
      <sheetData sheetId="12091">
        <row r="19">
          <cell r="J19">
            <v>1.0499999999999999E-3</v>
          </cell>
        </row>
      </sheetData>
      <sheetData sheetId="12092">
        <row r="19">
          <cell r="J19">
            <v>1.0499999999999999E-3</v>
          </cell>
        </row>
      </sheetData>
      <sheetData sheetId="12093">
        <row r="19">
          <cell r="J19">
            <v>1.0499999999999999E-3</v>
          </cell>
        </row>
      </sheetData>
      <sheetData sheetId="12094">
        <row r="19">
          <cell r="J19">
            <v>1.0499999999999999E-3</v>
          </cell>
        </row>
      </sheetData>
      <sheetData sheetId="12095">
        <row r="19">
          <cell r="J19">
            <v>1.0499999999999999E-3</v>
          </cell>
        </row>
      </sheetData>
      <sheetData sheetId="12096">
        <row r="19">
          <cell r="J19">
            <v>1.0499999999999999E-3</v>
          </cell>
        </row>
      </sheetData>
      <sheetData sheetId="12097">
        <row r="19">
          <cell r="J19">
            <v>1.0499999999999999E-3</v>
          </cell>
        </row>
      </sheetData>
      <sheetData sheetId="12098">
        <row r="19">
          <cell r="J19">
            <v>1.0499999999999999E-3</v>
          </cell>
        </row>
      </sheetData>
      <sheetData sheetId="12099">
        <row r="19">
          <cell r="J19">
            <v>1.0499999999999999E-3</v>
          </cell>
        </row>
      </sheetData>
      <sheetData sheetId="12100">
        <row r="19">
          <cell r="J19">
            <v>1.0499999999999999E-3</v>
          </cell>
        </row>
      </sheetData>
      <sheetData sheetId="12101">
        <row r="19">
          <cell r="J19">
            <v>1.0499999999999999E-3</v>
          </cell>
        </row>
      </sheetData>
      <sheetData sheetId="12102">
        <row r="19">
          <cell r="J19">
            <v>1.0499999999999999E-3</v>
          </cell>
        </row>
      </sheetData>
      <sheetData sheetId="12103">
        <row r="19">
          <cell r="J19">
            <v>1.0499999999999999E-3</v>
          </cell>
        </row>
      </sheetData>
      <sheetData sheetId="12104">
        <row r="19">
          <cell r="J19">
            <v>1.0499999999999999E-3</v>
          </cell>
        </row>
      </sheetData>
      <sheetData sheetId="12105">
        <row r="19">
          <cell r="J19">
            <v>1.0499999999999999E-3</v>
          </cell>
        </row>
      </sheetData>
      <sheetData sheetId="12106">
        <row r="19">
          <cell r="J19">
            <v>1.0499999999999999E-3</v>
          </cell>
        </row>
      </sheetData>
      <sheetData sheetId="12107">
        <row r="19">
          <cell r="J19">
            <v>1.0499999999999999E-3</v>
          </cell>
        </row>
      </sheetData>
      <sheetData sheetId="12108">
        <row r="19">
          <cell r="J19">
            <v>1.0499999999999999E-3</v>
          </cell>
        </row>
      </sheetData>
      <sheetData sheetId="12109">
        <row r="19">
          <cell r="J19">
            <v>1.0499999999999999E-3</v>
          </cell>
        </row>
      </sheetData>
      <sheetData sheetId="12110">
        <row r="19">
          <cell r="J19">
            <v>1.0499999999999999E-3</v>
          </cell>
        </row>
      </sheetData>
      <sheetData sheetId="12111">
        <row r="19">
          <cell r="J19">
            <v>1.0499999999999999E-3</v>
          </cell>
        </row>
      </sheetData>
      <sheetData sheetId="12112">
        <row r="19">
          <cell r="J19">
            <v>1.0499999999999999E-3</v>
          </cell>
        </row>
      </sheetData>
      <sheetData sheetId="12113">
        <row r="19">
          <cell r="J19">
            <v>1.0499999999999999E-3</v>
          </cell>
        </row>
      </sheetData>
      <sheetData sheetId="12114">
        <row r="19">
          <cell r="J19">
            <v>1.0499999999999999E-3</v>
          </cell>
        </row>
      </sheetData>
      <sheetData sheetId="12115">
        <row r="19">
          <cell r="J19">
            <v>1.0499999999999999E-3</v>
          </cell>
        </row>
      </sheetData>
      <sheetData sheetId="12116">
        <row r="19">
          <cell r="J19">
            <v>1.0499999999999999E-3</v>
          </cell>
        </row>
      </sheetData>
      <sheetData sheetId="12117">
        <row r="19">
          <cell r="J19">
            <v>1.0499999999999999E-3</v>
          </cell>
        </row>
      </sheetData>
      <sheetData sheetId="12118">
        <row r="19">
          <cell r="J19">
            <v>1.0499999999999999E-3</v>
          </cell>
        </row>
      </sheetData>
      <sheetData sheetId="12119">
        <row r="19">
          <cell r="J19">
            <v>1.0499999999999999E-3</v>
          </cell>
        </row>
      </sheetData>
      <sheetData sheetId="12120">
        <row r="19">
          <cell r="J19">
            <v>1.0499999999999999E-3</v>
          </cell>
        </row>
      </sheetData>
      <sheetData sheetId="12121">
        <row r="19">
          <cell r="J19">
            <v>1.0499999999999999E-3</v>
          </cell>
        </row>
      </sheetData>
      <sheetData sheetId="12122">
        <row r="19">
          <cell r="J19">
            <v>1.0499999999999999E-3</v>
          </cell>
        </row>
      </sheetData>
      <sheetData sheetId="12123">
        <row r="19">
          <cell r="J19">
            <v>1.0499999999999999E-3</v>
          </cell>
        </row>
      </sheetData>
      <sheetData sheetId="12124">
        <row r="19">
          <cell r="J19">
            <v>1.0499999999999999E-3</v>
          </cell>
        </row>
      </sheetData>
      <sheetData sheetId="12125">
        <row r="19">
          <cell r="J19">
            <v>1.0499999999999999E-3</v>
          </cell>
        </row>
      </sheetData>
      <sheetData sheetId="12126">
        <row r="19">
          <cell r="J19">
            <v>1.0499999999999999E-3</v>
          </cell>
        </row>
      </sheetData>
      <sheetData sheetId="12127">
        <row r="19">
          <cell r="J19">
            <v>1.0499999999999999E-3</v>
          </cell>
        </row>
      </sheetData>
      <sheetData sheetId="12128">
        <row r="19">
          <cell r="J19">
            <v>1.0499999999999999E-3</v>
          </cell>
        </row>
      </sheetData>
      <sheetData sheetId="12129">
        <row r="19">
          <cell r="J19">
            <v>1.0499999999999999E-3</v>
          </cell>
        </row>
      </sheetData>
      <sheetData sheetId="12130">
        <row r="19">
          <cell r="J19">
            <v>1.0499999999999999E-3</v>
          </cell>
        </row>
      </sheetData>
      <sheetData sheetId="12131">
        <row r="19">
          <cell r="J19">
            <v>1.0499999999999999E-3</v>
          </cell>
        </row>
      </sheetData>
      <sheetData sheetId="12132"/>
      <sheetData sheetId="12133" refreshError="1"/>
      <sheetData sheetId="12134">
        <row r="19">
          <cell r="J19">
            <v>1.0499999999999999E-3</v>
          </cell>
        </row>
      </sheetData>
      <sheetData sheetId="12135">
        <row r="19">
          <cell r="J19">
            <v>1.0499999999999999E-3</v>
          </cell>
        </row>
      </sheetData>
      <sheetData sheetId="12136">
        <row r="19">
          <cell r="J19">
            <v>1.0499999999999999E-3</v>
          </cell>
        </row>
      </sheetData>
      <sheetData sheetId="12137">
        <row r="19">
          <cell r="J19">
            <v>1.0499999999999999E-3</v>
          </cell>
        </row>
      </sheetData>
      <sheetData sheetId="12138">
        <row r="19">
          <cell r="J19">
            <v>1.0499999999999999E-3</v>
          </cell>
        </row>
      </sheetData>
      <sheetData sheetId="12139">
        <row r="19">
          <cell r="J19">
            <v>1.0499999999999999E-3</v>
          </cell>
        </row>
      </sheetData>
      <sheetData sheetId="12140">
        <row r="19">
          <cell r="J19">
            <v>1.0499999999999999E-3</v>
          </cell>
        </row>
      </sheetData>
      <sheetData sheetId="12141">
        <row r="19">
          <cell r="J19">
            <v>1.0499999999999999E-3</v>
          </cell>
        </row>
      </sheetData>
      <sheetData sheetId="12142">
        <row r="19">
          <cell r="J19">
            <v>1.0499999999999999E-3</v>
          </cell>
        </row>
      </sheetData>
      <sheetData sheetId="12143">
        <row r="19">
          <cell r="J19">
            <v>1.0499999999999999E-3</v>
          </cell>
        </row>
      </sheetData>
      <sheetData sheetId="12144">
        <row r="19">
          <cell r="J19">
            <v>1.0499999999999999E-3</v>
          </cell>
        </row>
      </sheetData>
      <sheetData sheetId="12145">
        <row r="19">
          <cell r="J19">
            <v>1.0499999999999999E-3</v>
          </cell>
        </row>
      </sheetData>
      <sheetData sheetId="12146">
        <row r="19">
          <cell r="J19">
            <v>1.0499999999999999E-3</v>
          </cell>
        </row>
      </sheetData>
      <sheetData sheetId="12147">
        <row r="19">
          <cell r="J19">
            <v>1.0499999999999999E-3</v>
          </cell>
        </row>
      </sheetData>
      <sheetData sheetId="12148">
        <row r="19">
          <cell r="J19">
            <v>1.0499999999999999E-3</v>
          </cell>
        </row>
      </sheetData>
      <sheetData sheetId="12149">
        <row r="19">
          <cell r="J19">
            <v>1.0499999999999999E-3</v>
          </cell>
        </row>
      </sheetData>
      <sheetData sheetId="12150">
        <row r="19">
          <cell r="J19">
            <v>1.0499999999999999E-3</v>
          </cell>
        </row>
      </sheetData>
      <sheetData sheetId="12151">
        <row r="19">
          <cell r="J19">
            <v>1.0499999999999999E-3</v>
          </cell>
        </row>
      </sheetData>
      <sheetData sheetId="12152">
        <row r="19">
          <cell r="J19">
            <v>1.0499999999999999E-3</v>
          </cell>
        </row>
      </sheetData>
      <sheetData sheetId="12153">
        <row r="19">
          <cell r="J19">
            <v>1.0499999999999999E-3</v>
          </cell>
        </row>
      </sheetData>
      <sheetData sheetId="12154">
        <row r="19">
          <cell r="J19">
            <v>1.0499999999999999E-3</v>
          </cell>
        </row>
      </sheetData>
      <sheetData sheetId="12155">
        <row r="19">
          <cell r="J19">
            <v>1.0499999999999999E-3</v>
          </cell>
        </row>
      </sheetData>
      <sheetData sheetId="12156">
        <row r="19">
          <cell r="J19">
            <v>1.0499999999999999E-3</v>
          </cell>
        </row>
      </sheetData>
      <sheetData sheetId="12157">
        <row r="19">
          <cell r="J19">
            <v>1.0499999999999999E-3</v>
          </cell>
        </row>
      </sheetData>
      <sheetData sheetId="12158">
        <row r="19">
          <cell r="J19">
            <v>1.0499999999999999E-3</v>
          </cell>
        </row>
      </sheetData>
      <sheetData sheetId="12159">
        <row r="19">
          <cell r="J19">
            <v>1.0499999999999999E-3</v>
          </cell>
        </row>
      </sheetData>
      <sheetData sheetId="12160">
        <row r="19">
          <cell r="J19">
            <v>1.0499999999999999E-3</v>
          </cell>
        </row>
      </sheetData>
      <sheetData sheetId="12161">
        <row r="19">
          <cell r="J19">
            <v>1.0499999999999999E-3</v>
          </cell>
        </row>
      </sheetData>
      <sheetData sheetId="12162">
        <row r="19">
          <cell r="J19">
            <v>1.0499999999999999E-3</v>
          </cell>
        </row>
      </sheetData>
      <sheetData sheetId="12163">
        <row r="19">
          <cell r="J19">
            <v>1.0499999999999999E-3</v>
          </cell>
        </row>
      </sheetData>
      <sheetData sheetId="12164">
        <row r="19">
          <cell r="J19">
            <v>1.0499999999999999E-3</v>
          </cell>
        </row>
      </sheetData>
      <sheetData sheetId="12165">
        <row r="19">
          <cell r="J19">
            <v>1.0499999999999999E-3</v>
          </cell>
        </row>
      </sheetData>
      <sheetData sheetId="12166">
        <row r="19">
          <cell r="J19">
            <v>1.0499999999999999E-3</v>
          </cell>
        </row>
      </sheetData>
      <sheetData sheetId="12167">
        <row r="19">
          <cell r="J19">
            <v>1.0499999999999999E-3</v>
          </cell>
        </row>
      </sheetData>
      <sheetData sheetId="12168">
        <row r="19">
          <cell r="J19">
            <v>1.0499999999999999E-3</v>
          </cell>
        </row>
      </sheetData>
      <sheetData sheetId="12169">
        <row r="19">
          <cell r="J19">
            <v>1.0499999999999999E-3</v>
          </cell>
        </row>
      </sheetData>
      <sheetData sheetId="12170">
        <row r="19">
          <cell r="J19">
            <v>1.0499999999999999E-3</v>
          </cell>
        </row>
      </sheetData>
      <sheetData sheetId="12171">
        <row r="19">
          <cell r="J19">
            <v>1.0499999999999999E-3</v>
          </cell>
        </row>
      </sheetData>
      <sheetData sheetId="12172">
        <row r="19">
          <cell r="J19">
            <v>1.0499999999999999E-3</v>
          </cell>
        </row>
      </sheetData>
      <sheetData sheetId="12173">
        <row r="19">
          <cell r="J19">
            <v>1.0499999999999999E-3</v>
          </cell>
        </row>
      </sheetData>
      <sheetData sheetId="12174">
        <row r="19">
          <cell r="J19">
            <v>1.0499999999999999E-3</v>
          </cell>
        </row>
      </sheetData>
      <sheetData sheetId="12175">
        <row r="19">
          <cell r="J19">
            <v>1.0499999999999999E-3</v>
          </cell>
        </row>
      </sheetData>
      <sheetData sheetId="12176">
        <row r="19">
          <cell r="J19">
            <v>1.0499999999999999E-3</v>
          </cell>
        </row>
      </sheetData>
      <sheetData sheetId="12177">
        <row r="19">
          <cell r="J19">
            <v>1.0499999999999999E-3</v>
          </cell>
        </row>
      </sheetData>
      <sheetData sheetId="12178">
        <row r="19">
          <cell r="J19">
            <v>1.0499999999999999E-3</v>
          </cell>
        </row>
      </sheetData>
      <sheetData sheetId="12179">
        <row r="19">
          <cell r="J19">
            <v>1.0499999999999999E-3</v>
          </cell>
        </row>
      </sheetData>
      <sheetData sheetId="12180" refreshError="1"/>
      <sheetData sheetId="12181" refreshError="1"/>
      <sheetData sheetId="12182">
        <row r="19">
          <cell r="J19">
            <v>1.0499999999999999E-3</v>
          </cell>
        </row>
      </sheetData>
      <sheetData sheetId="12183">
        <row r="19">
          <cell r="J19">
            <v>1.0499999999999999E-3</v>
          </cell>
        </row>
      </sheetData>
      <sheetData sheetId="12184">
        <row r="19">
          <cell r="J19">
            <v>1.0499999999999999E-3</v>
          </cell>
        </row>
      </sheetData>
      <sheetData sheetId="12185">
        <row r="19">
          <cell r="J19">
            <v>1.0499999999999999E-3</v>
          </cell>
        </row>
      </sheetData>
      <sheetData sheetId="12186">
        <row r="19">
          <cell r="J19">
            <v>1.0499999999999999E-3</v>
          </cell>
        </row>
      </sheetData>
      <sheetData sheetId="12187">
        <row r="19">
          <cell r="J19">
            <v>1.0499999999999999E-3</v>
          </cell>
        </row>
      </sheetData>
      <sheetData sheetId="12188">
        <row r="19">
          <cell r="J19">
            <v>1.0499999999999999E-3</v>
          </cell>
        </row>
      </sheetData>
      <sheetData sheetId="12189">
        <row r="19">
          <cell r="J19">
            <v>1.0499999999999999E-3</v>
          </cell>
        </row>
      </sheetData>
      <sheetData sheetId="12190">
        <row r="19">
          <cell r="J19">
            <v>1.0499999999999999E-3</v>
          </cell>
        </row>
      </sheetData>
      <sheetData sheetId="12191">
        <row r="19">
          <cell r="J19">
            <v>1.0499999999999999E-3</v>
          </cell>
        </row>
      </sheetData>
      <sheetData sheetId="12192">
        <row r="19">
          <cell r="J19">
            <v>1.0499999999999999E-3</v>
          </cell>
        </row>
      </sheetData>
      <sheetData sheetId="12193">
        <row r="19">
          <cell r="J19">
            <v>1.0499999999999999E-3</v>
          </cell>
        </row>
      </sheetData>
      <sheetData sheetId="12194">
        <row r="19">
          <cell r="J19">
            <v>1.0499999999999999E-3</v>
          </cell>
        </row>
      </sheetData>
      <sheetData sheetId="12195">
        <row r="19">
          <cell r="J19">
            <v>1.0499999999999999E-3</v>
          </cell>
        </row>
      </sheetData>
      <sheetData sheetId="12196">
        <row r="19">
          <cell r="J19">
            <v>1.0499999999999999E-3</v>
          </cell>
        </row>
      </sheetData>
      <sheetData sheetId="12197">
        <row r="19">
          <cell r="J19">
            <v>1.0499999999999999E-3</v>
          </cell>
        </row>
      </sheetData>
      <sheetData sheetId="12198">
        <row r="19">
          <cell r="J19">
            <v>1.0499999999999999E-3</v>
          </cell>
        </row>
      </sheetData>
      <sheetData sheetId="12199">
        <row r="19">
          <cell r="J19">
            <v>1.0499999999999999E-3</v>
          </cell>
        </row>
      </sheetData>
      <sheetData sheetId="12200">
        <row r="19">
          <cell r="J19">
            <v>1.0499999999999999E-3</v>
          </cell>
        </row>
      </sheetData>
      <sheetData sheetId="12201">
        <row r="19">
          <cell r="J19">
            <v>1.0499999999999999E-3</v>
          </cell>
        </row>
      </sheetData>
      <sheetData sheetId="12202">
        <row r="19">
          <cell r="J19">
            <v>1.0499999999999999E-3</v>
          </cell>
        </row>
      </sheetData>
      <sheetData sheetId="12203">
        <row r="19">
          <cell r="J19">
            <v>1.0499999999999999E-3</v>
          </cell>
        </row>
      </sheetData>
      <sheetData sheetId="12204">
        <row r="19">
          <cell r="J19">
            <v>1.0499999999999999E-3</v>
          </cell>
        </row>
      </sheetData>
      <sheetData sheetId="12205">
        <row r="19">
          <cell r="J19">
            <v>1.0499999999999999E-3</v>
          </cell>
        </row>
      </sheetData>
      <sheetData sheetId="12206">
        <row r="19">
          <cell r="J19">
            <v>1.0499999999999999E-3</v>
          </cell>
        </row>
      </sheetData>
      <sheetData sheetId="12207">
        <row r="19">
          <cell r="J19">
            <v>1.0499999999999999E-3</v>
          </cell>
        </row>
      </sheetData>
      <sheetData sheetId="12208">
        <row r="19">
          <cell r="J19">
            <v>1.0499999999999999E-3</v>
          </cell>
        </row>
      </sheetData>
      <sheetData sheetId="12209">
        <row r="19">
          <cell r="J19">
            <v>1.0499999999999999E-3</v>
          </cell>
        </row>
      </sheetData>
      <sheetData sheetId="12210">
        <row r="19">
          <cell r="J19">
            <v>1.0499999999999999E-3</v>
          </cell>
        </row>
      </sheetData>
      <sheetData sheetId="12211">
        <row r="19">
          <cell r="J19">
            <v>1.0499999999999999E-3</v>
          </cell>
        </row>
      </sheetData>
      <sheetData sheetId="12212">
        <row r="19">
          <cell r="J19">
            <v>1.0499999999999999E-3</v>
          </cell>
        </row>
      </sheetData>
      <sheetData sheetId="12213">
        <row r="19">
          <cell r="J19">
            <v>1.0499999999999999E-3</v>
          </cell>
        </row>
      </sheetData>
      <sheetData sheetId="12214">
        <row r="19">
          <cell r="J19">
            <v>1.0499999999999999E-3</v>
          </cell>
        </row>
      </sheetData>
      <sheetData sheetId="12215">
        <row r="19">
          <cell r="J19">
            <v>1.0499999999999999E-3</v>
          </cell>
        </row>
      </sheetData>
      <sheetData sheetId="12216">
        <row r="19">
          <cell r="J19">
            <v>1.0499999999999999E-3</v>
          </cell>
        </row>
      </sheetData>
      <sheetData sheetId="12217">
        <row r="19">
          <cell r="J19">
            <v>1.0499999999999999E-3</v>
          </cell>
        </row>
      </sheetData>
      <sheetData sheetId="12218">
        <row r="19">
          <cell r="J19">
            <v>1.0499999999999999E-3</v>
          </cell>
        </row>
      </sheetData>
      <sheetData sheetId="12219">
        <row r="19">
          <cell r="J19">
            <v>1.0499999999999999E-3</v>
          </cell>
        </row>
      </sheetData>
      <sheetData sheetId="12220">
        <row r="19">
          <cell r="J19">
            <v>1.0499999999999999E-3</v>
          </cell>
        </row>
      </sheetData>
      <sheetData sheetId="12221">
        <row r="19">
          <cell r="J19">
            <v>1.0499999999999999E-3</v>
          </cell>
        </row>
      </sheetData>
      <sheetData sheetId="12222">
        <row r="19">
          <cell r="J19">
            <v>1.0499999999999999E-3</v>
          </cell>
        </row>
      </sheetData>
      <sheetData sheetId="12223">
        <row r="19">
          <cell r="J19">
            <v>1.0499999999999999E-3</v>
          </cell>
        </row>
      </sheetData>
      <sheetData sheetId="12224">
        <row r="19">
          <cell r="J19">
            <v>1.0499999999999999E-3</v>
          </cell>
        </row>
      </sheetData>
      <sheetData sheetId="12225">
        <row r="19">
          <cell r="J19">
            <v>1.0499999999999999E-3</v>
          </cell>
        </row>
      </sheetData>
      <sheetData sheetId="12226">
        <row r="19">
          <cell r="J19">
            <v>1.0499999999999999E-3</v>
          </cell>
        </row>
      </sheetData>
      <sheetData sheetId="12227">
        <row r="19">
          <cell r="J19">
            <v>1.0499999999999999E-3</v>
          </cell>
        </row>
      </sheetData>
      <sheetData sheetId="12228">
        <row r="19">
          <cell r="J19">
            <v>1.0499999999999999E-3</v>
          </cell>
        </row>
      </sheetData>
      <sheetData sheetId="12229">
        <row r="19">
          <cell r="J19">
            <v>1.0499999999999999E-3</v>
          </cell>
        </row>
      </sheetData>
      <sheetData sheetId="12230">
        <row r="19">
          <cell r="J19">
            <v>1.0499999999999999E-3</v>
          </cell>
        </row>
      </sheetData>
      <sheetData sheetId="12231">
        <row r="19">
          <cell r="J19">
            <v>1.0499999999999999E-3</v>
          </cell>
        </row>
      </sheetData>
      <sheetData sheetId="12232">
        <row r="19">
          <cell r="J19">
            <v>1.0499999999999999E-3</v>
          </cell>
        </row>
      </sheetData>
      <sheetData sheetId="12233">
        <row r="19">
          <cell r="J19">
            <v>1.0499999999999999E-3</v>
          </cell>
        </row>
      </sheetData>
      <sheetData sheetId="12234">
        <row r="19">
          <cell r="J19">
            <v>1.0499999999999999E-3</v>
          </cell>
        </row>
      </sheetData>
      <sheetData sheetId="12235">
        <row r="19">
          <cell r="J19">
            <v>1.0499999999999999E-3</v>
          </cell>
        </row>
      </sheetData>
      <sheetData sheetId="12236">
        <row r="19">
          <cell r="J19">
            <v>1.0499999999999999E-3</v>
          </cell>
        </row>
      </sheetData>
      <sheetData sheetId="12237">
        <row r="19">
          <cell r="J19">
            <v>1.0499999999999999E-3</v>
          </cell>
        </row>
      </sheetData>
      <sheetData sheetId="12238">
        <row r="19">
          <cell r="J19">
            <v>1.0499999999999999E-3</v>
          </cell>
        </row>
      </sheetData>
      <sheetData sheetId="12239">
        <row r="19">
          <cell r="J19">
            <v>1.0499999999999999E-3</v>
          </cell>
        </row>
      </sheetData>
      <sheetData sheetId="12240">
        <row r="19">
          <cell r="J19">
            <v>1.0499999999999999E-3</v>
          </cell>
        </row>
      </sheetData>
      <sheetData sheetId="12241">
        <row r="19">
          <cell r="J19">
            <v>1.0499999999999999E-3</v>
          </cell>
        </row>
      </sheetData>
      <sheetData sheetId="12242">
        <row r="19">
          <cell r="J19">
            <v>1.0499999999999999E-3</v>
          </cell>
        </row>
      </sheetData>
      <sheetData sheetId="12243">
        <row r="19">
          <cell r="J19">
            <v>1.0499999999999999E-3</v>
          </cell>
        </row>
      </sheetData>
      <sheetData sheetId="12244">
        <row r="19">
          <cell r="J19">
            <v>1.0499999999999999E-3</v>
          </cell>
        </row>
      </sheetData>
      <sheetData sheetId="12245">
        <row r="19">
          <cell r="J19">
            <v>1.0499999999999999E-3</v>
          </cell>
        </row>
      </sheetData>
      <sheetData sheetId="12246">
        <row r="19">
          <cell r="J19">
            <v>1.0499999999999999E-3</v>
          </cell>
        </row>
      </sheetData>
      <sheetData sheetId="12247">
        <row r="19">
          <cell r="J19">
            <v>1.0499999999999999E-3</v>
          </cell>
        </row>
      </sheetData>
      <sheetData sheetId="12248">
        <row r="19">
          <cell r="J19">
            <v>1.0499999999999999E-3</v>
          </cell>
        </row>
      </sheetData>
      <sheetData sheetId="12249">
        <row r="19">
          <cell r="J19">
            <v>1.0499999999999999E-3</v>
          </cell>
        </row>
      </sheetData>
      <sheetData sheetId="12250">
        <row r="19">
          <cell r="J19">
            <v>1.0499999999999999E-3</v>
          </cell>
        </row>
      </sheetData>
      <sheetData sheetId="12251">
        <row r="19">
          <cell r="J19">
            <v>1.0499999999999999E-3</v>
          </cell>
        </row>
      </sheetData>
      <sheetData sheetId="12252">
        <row r="19">
          <cell r="J19">
            <v>1.0499999999999999E-3</v>
          </cell>
        </row>
      </sheetData>
      <sheetData sheetId="12253">
        <row r="19">
          <cell r="J19">
            <v>1.0499999999999999E-3</v>
          </cell>
        </row>
      </sheetData>
      <sheetData sheetId="12254">
        <row r="19">
          <cell r="J19">
            <v>1.0499999999999999E-3</v>
          </cell>
        </row>
      </sheetData>
      <sheetData sheetId="12255">
        <row r="19">
          <cell r="J19">
            <v>1.0499999999999999E-3</v>
          </cell>
        </row>
      </sheetData>
      <sheetData sheetId="12256">
        <row r="19">
          <cell r="J19">
            <v>1.0499999999999999E-3</v>
          </cell>
        </row>
      </sheetData>
      <sheetData sheetId="12257">
        <row r="19">
          <cell r="J19">
            <v>1.0499999999999999E-3</v>
          </cell>
        </row>
      </sheetData>
      <sheetData sheetId="12258">
        <row r="19">
          <cell r="J19">
            <v>1.0499999999999999E-3</v>
          </cell>
        </row>
      </sheetData>
      <sheetData sheetId="12259">
        <row r="19">
          <cell r="J19">
            <v>1.0499999999999999E-3</v>
          </cell>
        </row>
      </sheetData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>
        <row r="19">
          <cell r="J19">
            <v>1.0499999999999999E-3</v>
          </cell>
        </row>
      </sheetData>
      <sheetData sheetId="12398">
        <row r="19">
          <cell r="J19">
            <v>1.0499999999999999E-3</v>
          </cell>
        </row>
      </sheetData>
      <sheetData sheetId="12399">
        <row r="19">
          <cell r="J19">
            <v>1.0499999999999999E-3</v>
          </cell>
        </row>
      </sheetData>
      <sheetData sheetId="12400">
        <row r="19">
          <cell r="J19">
            <v>1.0499999999999999E-3</v>
          </cell>
        </row>
      </sheetData>
      <sheetData sheetId="12401">
        <row r="19">
          <cell r="J19">
            <v>1.0499999999999999E-3</v>
          </cell>
        </row>
      </sheetData>
      <sheetData sheetId="12402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 refreshError="1"/>
      <sheetData sheetId="12414" refreshError="1"/>
      <sheetData sheetId="12415" refreshError="1"/>
      <sheetData sheetId="12416" refreshError="1"/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>
        <row r="19">
          <cell r="J19">
            <v>1.0499999999999999E-3</v>
          </cell>
        </row>
      </sheetData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>
        <row r="19">
          <cell r="J19">
            <v>1.0499999999999999E-3</v>
          </cell>
        </row>
      </sheetData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>
        <row r="19">
          <cell r="J19">
            <v>1.0499999999999999E-3</v>
          </cell>
        </row>
      </sheetData>
      <sheetData sheetId="12930">
        <row r="19">
          <cell r="J19">
            <v>1.0499999999999999E-3</v>
          </cell>
        </row>
      </sheetData>
      <sheetData sheetId="12931">
        <row r="19">
          <cell r="J19">
            <v>1.0499999999999999E-3</v>
          </cell>
        </row>
      </sheetData>
      <sheetData sheetId="12932">
        <row r="19">
          <cell r="J19">
            <v>1.0499999999999999E-3</v>
          </cell>
        </row>
      </sheetData>
      <sheetData sheetId="12933">
        <row r="19">
          <cell r="J19">
            <v>1.0499999999999999E-3</v>
          </cell>
        </row>
      </sheetData>
      <sheetData sheetId="12934">
        <row r="19">
          <cell r="J19">
            <v>1.0499999999999999E-3</v>
          </cell>
        </row>
      </sheetData>
      <sheetData sheetId="12935">
        <row r="19">
          <cell r="J19">
            <v>1.0499999999999999E-3</v>
          </cell>
        </row>
      </sheetData>
      <sheetData sheetId="12936">
        <row r="19">
          <cell r="J19">
            <v>1.0499999999999999E-3</v>
          </cell>
        </row>
      </sheetData>
      <sheetData sheetId="12937">
        <row r="19">
          <cell r="J19">
            <v>1.0499999999999999E-3</v>
          </cell>
        </row>
      </sheetData>
      <sheetData sheetId="12938">
        <row r="19">
          <cell r="J19">
            <v>1.0499999999999999E-3</v>
          </cell>
        </row>
      </sheetData>
      <sheetData sheetId="12939">
        <row r="19">
          <cell r="J19">
            <v>1.0499999999999999E-3</v>
          </cell>
        </row>
      </sheetData>
      <sheetData sheetId="12940">
        <row r="19">
          <cell r="J19">
            <v>1.0499999999999999E-3</v>
          </cell>
        </row>
      </sheetData>
      <sheetData sheetId="12941">
        <row r="19">
          <cell r="J19">
            <v>1.0499999999999999E-3</v>
          </cell>
        </row>
      </sheetData>
      <sheetData sheetId="12942">
        <row r="19">
          <cell r="J19">
            <v>1.0499999999999999E-3</v>
          </cell>
        </row>
      </sheetData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>
        <row r="19">
          <cell r="J19">
            <v>1.0499999999999999E-3</v>
          </cell>
        </row>
      </sheetData>
      <sheetData sheetId="12977" refreshError="1"/>
      <sheetData sheetId="12978" refreshError="1"/>
      <sheetData sheetId="12979" refreshError="1"/>
      <sheetData sheetId="12980" refreshError="1"/>
      <sheetData sheetId="12981">
        <row r="19">
          <cell r="J19">
            <v>1.0499999999999999E-3</v>
          </cell>
        </row>
      </sheetData>
      <sheetData sheetId="12982">
        <row r="19">
          <cell r="J19">
            <v>1.0499999999999999E-3</v>
          </cell>
        </row>
      </sheetData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>
        <row r="19">
          <cell r="J19">
            <v>1.0499999999999999E-3</v>
          </cell>
        </row>
      </sheetData>
      <sheetData sheetId="12992">
        <row r="19">
          <cell r="J19">
            <v>1.0499999999999999E-3</v>
          </cell>
        </row>
      </sheetData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>
        <row r="19">
          <cell r="J19">
            <v>1.0499999999999999E-3</v>
          </cell>
        </row>
      </sheetData>
      <sheetData sheetId="13047" refreshError="1"/>
      <sheetData sheetId="13048">
        <row r="19">
          <cell r="J19">
            <v>1.0499999999999999E-3</v>
          </cell>
        </row>
      </sheetData>
      <sheetData sheetId="13049">
        <row r="19">
          <cell r="J19">
            <v>1.0499999999999999E-3</v>
          </cell>
        </row>
      </sheetData>
      <sheetData sheetId="13050" refreshError="1"/>
      <sheetData sheetId="13051">
        <row r="19">
          <cell r="J19">
            <v>1.0499999999999999E-3</v>
          </cell>
        </row>
      </sheetData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>
        <row r="19">
          <cell r="J19">
            <v>1.0499999999999999E-3</v>
          </cell>
        </row>
      </sheetData>
      <sheetData sheetId="13062" refreshError="1"/>
      <sheetData sheetId="13063">
        <row r="19">
          <cell r="J19">
            <v>1.0499999999999999E-3</v>
          </cell>
        </row>
      </sheetData>
      <sheetData sheetId="13064">
        <row r="19">
          <cell r="J19">
            <v>1.0499999999999999E-3</v>
          </cell>
        </row>
      </sheetData>
      <sheetData sheetId="13065">
        <row r="19">
          <cell r="J19">
            <v>1.0499999999999999E-3</v>
          </cell>
        </row>
      </sheetData>
      <sheetData sheetId="13066" refreshError="1"/>
      <sheetData sheetId="13067">
        <row r="19">
          <cell r="J19">
            <v>1.0499999999999999E-3</v>
          </cell>
        </row>
      </sheetData>
      <sheetData sheetId="13068">
        <row r="19">
          <cell r="J19">
            <v>1.0499999999999999E-3</v>
          </cell>
        </row>
      </sheetData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>
        <row r="19">
          <cell r="J19">
            <v>1.0499999999999999E-3</v>
          </cell>
        </row>
      </sheetData>
      <sheetData sheetId="13081">
        <row r="19">
          <cell r="J19">
            <v>1.0499999999999999E-3</v>
          </cell>
        </row>
      </sheetData>
      <sheetData sheetId="13082">
        <row r="19">
          <cell r="J19">
            <v>1.0499999999999999E-3</v>
          </cell>
        </row>
      </sheetData>
      <sheetData sheetId="13083">
        <row r="19">
          <cell r="J19">
            <v>1.0499999999999999E-3</v>
          </cell>
        </row>
      </sheetData>
      <sheetData sheetId="13084">
        <row r="19">
          <cell r="J19">
            <v>1.0499999999999999E-3</v>
          </cell>
        </row>
      </sheetData>
      <sheetData sheetId="13085" refreshError="1"/>
      <sheetData sheetId="13086" refreshError="1"/>
      <sheetData sheetId="13087" refreshError="1"/>
      <sheetData sheetId="13088">
        <row r="19">
          <cell r="J19">
            <v>1.0499999999999999E-3</v>
          </cell>
        </row>
      </sheetData>
      <sheetData sheetId="13089">
        <row r="19">
          <cell r="J19">
            <v>1.0499999999999999E-3</v>
          </cell>
        </row>
      </sheetData>
      <sheetData sheetId="13090">
        <row r="19">
          <cell r="J19">
            <v>1.0499999999999999E-3</v>
          </cell>
        </row>
      </sheetData>
      <sheetData sheetId="13091">
        <row r="19">
          <cell r="J19">
            <v>1.0499999999999999E-3</v>
          </cell>
        </row>
      </sheetData>
      <sheetData sheetId="13092">
        <row r="19">
          <cell r="J19">
            <v>1.0499999999999999E-3</v>
          </cell>
        </row>
      </sheetData>
      <sheetData sheetId="13093">
        <row r="19">
          <cell r="J19">
            <v>1.0499999999999999E-3</v>
          </cell>
        </row>
      </sheetData>
      <sheetData sheetId="13094">
        <row r="19">
          <cell r="J19">
            <v>1.0499999999999999E-3</v>
          </cell>
        </row>
      </sheetData>
      <sheetData sheetId="13095">
        <row r="19">
          <cell r="J19">
            <v>1.0499999999999999E-3</v>
          </cell>
        </row>
      </sheetData>
      <sheetData sheetId="13096">
        <row r="19">
          <cell r="J19">
            <v>1.0499999999999999E-3</v>
          </cell>
        </row>
      </sheetData>
      <sheetData sheetId="13097">
        <row r="19">
          <cell r="J19">
            <v>1.0499999999999999E-3</v>
          </cell>
        </row>
      </sheetData>
      <sheetData sheetId="13098">
        <row r="19">
          <cell r="J19">
            <v>1.0499999999999999E-3</v>
          </cell>
        </row>
      </sheetData>
      <sheetData sheetId="13099">
        <row r="19">
          <cell r="J19">
            <v>1.0499999999999999E-3</v>
          </cell>
        </row>
      </sheetData>
      <sheetData sheetId="13100">
        <row r="19">
          <cell r="J19">
            <v>1.0499999999999999E-3</v>
          </cell>
        </row>
      </sheetData>
      <sheetData sheetId="13101">
        <row r="19">
          <cell r="J19">
            <v>1.0499999999999999E-3</v>
          </cell>
        </row>
      </sheetData>
      <sheetData sheetId="13102">
        <row r="19">
          <cell r="J19">
            <v>1.0499999999999999E-3</v>
          </cell>
        </row>
      </sheetData>
      <sheetData sheetId="13103">
        <row r="19">
          <cell r="J19">
            <v>1.0499999999999999E-3</v>
          </cell>
        </row>
      </sheetData>
      <sheetData sheetId="13104">
        <row r="19">
          <cell r="J19">
            <v>1.0499999999999999E-3</v>
          </cell>
        </row>
      </sheetData>
      <sheetData sheetId="13105">
        <row r="19">
          <cell r="J19">
            <v>1.0499999999999999E-3</v>
          </cell>
        </row>
      </sheetData>
      <sheetData sheetId="13106">
        <row r="19">
          <cell r="J19">
            <v>1.0499999999999999E-3</v>
          </cell>
        </row>
      </sheetData>
      <sheetData sheetId="13107">
        <row r="19">
          <cell r="J19">
            <v>1.0499999999999999E-3</v>
          </cell>
        </row>
      </sheetData>
      <sheetData sheetId="13108">
        <row r="19">
          <cell r="J19">
            <v>1.0499999999999999E-3</v>
          </cell>
        </row>
      </sheetData>
      <sheetData sheetId="13109">
        <row r="19">
          <cell r="J19">
            <v>1.0499999999999999E-3</v>
          </cell>
        </row>
      </sheetData>
      <sheetData sheetId="13110">
        <row r="19">
          <cell r="J19">
            <v>1.0499999999999999E-3</v>
          </cell>
        </row>
      </sheetData>
      <sheetData sheetId="13111">
        <row r="19">
          <cell r="J19">
            <v>1.0499999999999999E-3</v>
          </cell>
        </row>
      </sheetData>
      <sheetData sheetId="13112">
        <row r="19">
          <cell r="J19">
            <v>1.0499999999999999E-3</v>
          </cell>
        </row>
      </sheetData>
      <sheetData sheetId="13113">
        <row r="19">
          <cell r="J19">
            <v>1.0499999999999999E-3</v>
          </cell>
        </row>
      </sheetData>
      <sheetData sheetId="13114">
        <row r="19">
          <cell r="J19">
            <v>1.0499999999999999E-3</v>
          </cell>
        </row>
      </sheetData>
      <sheetData sheetId="13115">
        <row r="19">
          <cell r="J19">
            <v>1.0499999999999999E-3</v>
          </cell>
        </row>
      </sheetData>
      <sheetData sheetId="13116">
        <row r="19">
          <cell r="J19">
            <v>1.0499999999999999E-3</v>
          </cell>
        </row>
      </sheetData>
      <sheetData sheetId="13117">
        <row r="19">
          <cell r="J19">
            <v>1.0499999999999999E-3</v>
          </cell>
        </row>
      </sheetData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>
        <row r="19">
          <cell r="J19">
            <v>1.0499999999999999E-3</v>
          </cell>
        </row>
      </sheetData>
      <sheetData sheetId="13149">
        <row r="19">
          <cell r="J19">
            <v>1.0499999999999999E-3</v>
          </cell>
        </row>
      </sheetData>
      <sheetData sheetId="13150">
        <row r="19">
          <cell r="J19">
            <v>1.0499999999999999E-3</v>
          </cell>
        </row>
      </sheetData>
      <sheetData sheetId="13151">
        <row r="19">
          <cell r="J19">
            <v>1.0499999999999999E-3</v>
          </cell>
        </row>
      </sheetData>
      <sheetData sheetId="13152">
        <row r="19">
          <cell r="J19">
            <v>1.0499999999999999E-3</v>
          </cell>
        </row>
      </sheetData>
      <sheetData sheetId="13153">
        <row r="19">
          <cell r="J19">
            <v>1.0499999999999999E-3</v>
          </cell>
        </row>
      </sheetData>
      <sheetData sheetId="13154">
        <row r="19">
          <cell r="J19">
            <v>1.0499999999999999E-3</v>
          </cell>
        </row>
      </sheetData>
      <sheetData sheetId="13155" refreshError="1"/>
      <sheetData sheetId="13156" refreshError="1"/>
      <sheetData sheetId="13157" refreshError="1"/>
      <sheetData sheetId="13158">
        <row r="19">
          <cell r="J19">
            <v>1.0499999999999999E-3</v>
          </cell>
        </row>
      </sheetData>
      <sheetData sheetId="13159">
        <row r="19">
          <cell r="J19">
            <v>1.0499999999999999E-3</v>
          </cell>
        </row>
      </sheetData>
      <sheetData sheetId="13160">
        <row r="19">
          <cell r="J19">
            <v>1.0499999999999999E-3</v>
          </cell>
        </row>
      </sheetData>
      <sheetData sheetId="13161">
        <row r="19">
          <cell r="J19">
            <v>1.0499999999999999E-3</v>
          </cell>
        </row>
      </sheetData>
      <sheetData sheetId="13162">
        <row r="19">
          <cell r="J19">
            <v>1.0499999999999999E-3</v>
          </cell>
        </row>
      </sheetData>
      <sheetData sheetId="13163">
        <row r="19">
          <cell r="J19">
            <v>1.0499999999999999E-3</v>
          </cell>
        </row>
      </sheetData>
      <sheetData sheetId="13164">
        <row r="19">
          <cell r="J19">
            <v>1.0499999999999999E-3</v>
          </cell>
        </row>
      </sheetData>
      <sheetData sheetId="13165">
        <row r="19">
          <cell r="J19">
            <v>1.0499999999999999E-3</v>
          </cell>
        </row>
      </sheetData>
      <sheetData sheetId="13166">
        <row r="19">
          <cell r="J19">
            <v>1.0499999999999999E-3</v>
          </cell>
        </row>
      </sheetData>
      <sheetData sheetId="13167">
        <row r="19">
          <cell r="J19">
            <v>1.0499999999999999E-3</v>
          </cell>
        </row>
      </sheetData>
      <sheetData sheetId="13168">
        <row r="19">
          <cell r="J19">
            <v>1.0499999999999999E-3</v>
          </cell>
        </row>
      </sheetData>
      <sheetData sheetId="13169">
        <row r="19">
          <cell r="J19">
            <v>1.0499999999999999E-3</v>
          </cell>
        </row>
      </sheetData>
      <sheetData sheetId="13170">
        <row r="19">
          <cell r="J19">
            <v>1.0499999999999999E-3</v>
          </cell>
        </row>
      </sheetData>
      <sheetData sheetId="13171">
        <row r="19">
          <cell r="J19">
            <v>1.0499999999999999E-3</v>
          </cell>
        </row>
      </sheetData>
      <sheetData sheetId="13172">
        <row r="19">
          <cell r="J19">
            <v>1.0499999999999999E-3</v>
          </cell>
        </row>
      </sheetData>
      <sheetData sheetId="13173">
        <row r="19">
          <cell r="J19">
            <v>1.0499999999999999E-3</v>
          </cell>
        </row>
      </sheetData>
      <sheetData sheetId="13174">
        <row r="19">
          <cell r="J19">
            <v>1.0499999999999999E-3</v>
          </cell>
        </row>
      </sheetData>
      <sheetData sheetId="13175">
        <row r="19">
          <cell r="J19">
            <v>1.0499999999999999E-3</v>
          </cell>
        </row>
      </sheetData>
      <sheetData sheetId="13176" refreshError="1"/>
      <sheetData sheetId="13177" refreshError="1"/>
      <sheetData sheetId="13178" refreshError="1"/>
      <sheetData sheetId="13179" refreshError="1"/>
      <sheetData sheetId="13180">
        <row r="19">
          <cell r="J19">
            <v>1.0499999999999999E-3</v>
          </cell>
        </row>
      </sheetData>
      <sheetData sheetId="13181">
        <row r="19">
          <cell r="J19">
            <v>1.0499999999999999E-3</v>
          </cell>
        </row>
      </sheetData>
      <sheetData sheetId="13182">
        <row r="19">
          <cell r="J19">
            <v>1.0499999999999999E-3</v>
          </cell>
        </row>
      </sheetData>
      <sheetData sheetId="13183">
        <row r="19">
          <cell r="J19">
            <v>1.0499999999999999E-3</v>
          </cell>
        </row>
      </sheetData>
      <sheetData sheetId="13184">
        <row r="19">
          <cell r="J19">
            <v>1.0499999999999999E-3</v>
          </cell>
        </row>
      </sheetData>
      <sheetData sheetId="13185">
        <row r="19">
          <cell r="J19">
            <v>1.0499999999999999E-3</v>
          </cell>
        </row>
      </sheetData>
      <sheetData sheetId="13186">
        <row r="19">
          <cell r="J19">
            <v>1.0499999999999999E-3</v>
          </cell>
        </row>
      </sheetData>
      <sheetData sheetId="13187">
        <row r="19">
          <cell r="J19">
            <v>1.0499999999999999E-3</v>
          </cell>
        </row>
      </sheetData>
      <sheetData sheetId="13188">
        <row r="19">
          <cell r="J19">
            <v>1.0499999999999999E-3</v>
          </cell>
        </row>
      </sheetData>
      <sheetData sheetId="13189">
        <row r="19">
          <cell r="J19">
            <v>1.0499999999999999E-3</v>
          </cell>
        </row>
      </sheetData>
      <sheetData sheetId="13190">
        <row r="19">
          <cell r="J19">
            <v>1.0499999999999999E-3</v>
          </cell>
        </row>
      </sheetData>
      <sheetData sheetId="13191">
        <row r="19">
          <cell r="J19">
            <v>1.0499999999999999E-3</v>
          </cell>
        </row>
      </sheetData>
      <sheetData sheetId="13192">
        <row r="19">
          <cell r="J19">
            <v>1.0499999999999999E-3</v>
          </cell>
        </row>
      </sheetData>
      <sheetData sheetId="13193">
        <row r="19">
          <cell r="J19">
            <v>1.0499999999999999E-3</v>
          </cell>
        </row>
      </sheetData>
      <sheetData sheetId="13194">
        <row r="19">
          <cell r="J19">
            <v>1.0499999999999999E-3</v>
          </cell>
        </row>
      </sheetData>
      <sheetData sheetId="13195">
        <row r="19">
          <cell r="J19">
            <v>1.0499999999999999E-3</v>
          </cell>
        </row>
      </sheetData>
      <sheetData sheetId="13196">
        <row r="19">
          <cell r="J19">
            <v>1.0499999999999999E-3</v>
          </cell>
        </row>
      </sheetData>
      <sheetData sheetId="13197">
        <row r="19">
          <cell r="J19">
            <v>1.0499999999999999E-3</v>
          </cell>
        </row>
      </sheetData>
      <sheetData sheetId="13198">
        <row r="19">
          <cell r="J19">
            <v>1.0499999999999999E-3</v>
          </cell>
        </row>
      </sheetData>
      <sheetData sheetId="13199">
        <row r="19">
          <cell r="J19">
            <v>1.0499999999999999E-3</v>
          </cell>
        </row>
      </sheetData>
      <sheetData sheetId="13200">
        <row r="19">
          <cell r="J19">
            <v>1.0499999999999999E-3</v>
          </cell>
        </row>
      </sheetData>
      <sheetData sheetId="13201">
        <row r="19">
          <cell r="J19">
            <v>1.0499999999999999E-3</v>
          </cell>
        </row>
      </sheetData>
      <sheetData sheetId="13202">
        <row r="19">
          <cell r="J19">
            <v>1.0499999999999999E-3</v>
          </cell>
        </row>
      </sheetData>
      <sheetData sheetId="13203">
        <row r="19">
          <cell r="J19">
            <v>1.0499999999999999E-3</v>
          </cell>
        </row>
      </sheetData>
      <sheetData sheetId="13204">
        <row r="19">
          <cell r="J19">
            <v>1.0499999999999999E-3</v>
          </cell>
        </row>
      </sheetData>
      <sheetData sheetId="13205">
        <row r="19">
          <cell r="J19">
            <v>1.0499999999999999E-3</v>
          </cell>
        </row>
      </sheetData>
      <sheetData sheetId="13206">
        <row r="19">
          <cell r="J19">
            <v>1.0499999999999999E-3</v>
          </cell>
        </row>
      </sheetData>
      <sheetData sheetId="13207">
        <row r="19">
          <cell r="J19">
            <v>1.0499999999999999E-3</v>
          </cell>
        </row>
      </sheetData>
      <sheetData sheetId="13208">
        <row r="19">
          <cell r="J19">
            <v>1.0499999999999999E-3</v>
          </cell>
        </row>
      </sheetData>
      <sheetData sheetId="13209">
        <row r="19">
          <cell r="J19">
            <v>1.0499999999999999E-3</v>
          </cell>
        </row>
      </sheetData>
      <sheetData sheetId="13210">
        <row r="19">
          <cell r="J19">
            <v>1.0499999999999999E-3</v>
          </cell>
        </row>
      </sheetData>
      <sheetData sheetId="13211">
        <row r="19">
          <cell r="J19">
            <v>1.0499999999999999E-3</v>
          </cell>
        </row>
      </sheetData>
      <sheetData sheetId="13212">
        <row r="19">
          <cell r="J19">
            <v>1.0499999999999999E-3</v>
          </cell>
        </row>
      </sheetData>
      <sheetData sheetId="13213">
        <row r="19">
          <cell r="J19">
            <v>1.0499999999999999E-3</v>
          </cell>
        </row>
      </sheetData>
      <sheetData sheetId="13214">
        <row r="19">
          <cell r="J19">
            <v>1.0499999999999999E-3</v>
          </cell>
        </row>
      </sheetData>
      <sheetData sheetId="13215">
        <row r="19">
          <cell r="J19">
            <v>1.0499999999999999E-3</v>
          </cell>
        </row>
      </sheetData>
      <sheetData sheetId="13216">
        <row r="19">
          <cell r="J19">
            <v>1.0499999999999999E-3</v>
          </cell>
        </row>
      </sheetData>
      <sheetData sheetId="13217">
        <row r="19">
          <cell r="J19">
            <v>1.0499999999999999E-3</v>
          </cell>
        </row>
      </sheetData>
      <sheetData sheetId="13218">
        <row r="19">
          <cell r="J19">
            <v>1.0499999999999999E-3</v>
          </cell>
        </row>
      </sheetData>
      <sheetData sheetId="13219">
        <row r="19">
          <cell r="J19">
            <v>1.0499999999999999E-3</v>
          </cell>
        </row>
      </sheetData>
      <sheetData sheetId="13220">
        <row r="19">
          <cell r="J19">
            <v>1.0499999999999999E-3</v>
          </cell>
        </row>
      </sheetData>
      <sheetData sheetId="13221">
        <row r="19">
          <cell r="J19">
            <v>1.0499999999999999E-3</v>
          </cell>
        </row>
      </sheetData>
      <sheetData sheetId="13222">
        <row r="19">
          <cell r="J19">
            <v>1.0499999999999999E-3</v>
          </cell>
        </row>
      </sheetData>
      <sheetData sheetId="13223">
        <row r="19">
          <cell r="J19">
            <v>1.0499999999999999E-3</v>
          </cell>
        </row>
      </sheetData>
      <sheetData sheetId="13224">
        <row r="19">
          <cell r="J19">
            <v>1.0499999999999999E-3</v>
          </cell>
        </row>
      </sheetData>
      <sheetData sheetId="13225">
        <row r="19">
          <cell r="J19">
            <v>1.0499999999999999E-3</v>
          </cell>
        </row>
      </sheetData>
      <sheetData sheetId="13226">
        <row r="19">
          <cell r="J19">
            <v>1.0499999999999999E-3</v>
          </cell>
        </row>
      </sheetData>
      <sheetData sheetId="13227">
        <row r="19">
          <cell r="J19">
            <v>1.0499999999999999E-3</v>
          </cell>
        </row>
      </sheetData>
      <sheetData sheetId="13228">
        <row r="19">
          <cell r="J19">
            <v>1.0499999999999999E-3</v>
          </cell>
        </row>
      </sheetData>
      <sheetData sheetId="13229">
        <row r="19">
          <cell r="J19">
            <v>1.0499999999999999E-3</v>
          </cell>
        </row>
      </sheetData>
      <sheetData sheetId="13230">
        <row r="19">
          <cell r="J19">
            <v>1.0499999999999999E-3</v>
          </cell>
        </row>
      </sheetData>
      <sheetData sheetId="13231">
        <row r="19">
          <cell r="J19">
            <v>1.0499999999999999E-3</v>
          </cell>
        </row>
      </sheetData>
      <sheetData sheetId="13232">
        <row r="19">
          <cell r="J19">
            <v>1.0499999999999999E-3</v>
          </cell>
        </row>
      </sheetData>
      <sheetData sheetId="13233">
        <row r="19">
          <cell r="J19">
            <v>1.0499999999999999E-3</v>
          </cell>
        </row>
      </sheetData>
      <sheetData sheetId="13234">
        <row r="19">
          <cell r="J19">
            <v>1.0499999999999999E-3</v>
          </cell>
        </row>
      </sheetData>
      <sheetData sheetId="13235">
        <row r="19">
          <cell r="J19">
            <v>1.0499999999999999E-3</v>
          </cell>
        </row>
      </sheetData>
      <sheetData sheetId="13236">
        <row r="19">
          <cell r="J19">
            <v>1.0499999999999999E-3</v>
          </cell>
        </row>
      </sheetData>
      <sheetData sheetId="13237">
        <row r="19">
          <cell r="J19">
            <v>1.0499999999999999E-3</v>
          </cell>
        </row>
      </sheetData>
      <sheetData sheetId="13238">
        <row r="19">
          <cell r="J19">
            <v>1.0499999999999999E-3</v>
          </cell>
        </row>
      </sheetData>
      <sheetData sheetId="13239">
        <row r="19">
          <cell r="J19">
            <v>1.0499999999999999E-3</v>
          </cell>
        </row>
      </sheetData>
      <sheetData sheetId="13240">
        <row r="19">
          <cell r="J19">
            <v>1.0499999999999999E-3</v>
          </cell>
        </row>
      </sheetData>
      <sheetData sheetId="13241">
        <row r="19">
          <cell r="J19">
            <v>1.0499999999999999E-3</v>
          </cell>
        </row>
      </sheetData>
      <sheetData sheetId="13242">
        <row r="19">
          <cell r="J19">
            <v>1.0499999999999999E-3</v>
          </cell>
        </row>
      </sheetData>
      <sheetData sheetId="13243">
        <row r="19">
          <cell r="J19">
            <v>1.0499999999999999E-3</v>
          </cell>
        </row>
      </sheetData>
      <sheetData sheetId="13244">
        <row r="19">
          <cell r="J19">
            <v>1.0499999999999999E-3</v>
          </cell>
        </row>
      </sheetData>
      <sheetData sheetId="13245">
        <row r="19">
          <cell r="J19">
            <v>1.0499999999999999E-3</v>
          </cell>
        </row>
      </sheetData>
      <sheetData sheetId="13246">
        <row r="19">
          <cell r="J19">
            <v>1.0499999999999999E-3</v>
          </cell>
        </row>
      </sheetData>
      <sheetData sheetId="13247">
        <row r="19">
          <cell r="J19">
            <v>1.0499999999999999E-3</v>
          </cell>
        </row>
      </sheetData>
      <sheetData sheetId="13248">
        <row r="19">
          <cell r="J19">
            <v>1.0499999999999999E-3</v>
          </cell>
        </row>
      </sheetData>
      <sheetData sheetId="13249">
        <row r="19">
          <cell r="J19">
            <v>1.0499999999999999E-3</v>
          </cell>
        </row>
      </sheetData>
      <sheetData sheetId="13250">
        <row r="19">
          <cell r="J19">
            <v>1.0499999999999999E-3</v>
          </cell>
        </row>
      </sheetData>
      <sheetData sheetId="13251">
        <row r="19">
          <cell r="J19">
            <v>1.0499999999999999E-3</v>
          </cell>
        </row>
      </sheetData>
      <sheetData sheetId="13252">
        <row r="19">
          <cell r="J19">
            <v>1.0499999999999999E-3</v>
          </cell>
        </row>
      </sheetData>
      <sheetData sheetId="13253">
        <row r="19">
          <cell r="J19">
            <v>1.0499999999999999E-3</v>
          </cell>
        </row>
      </sheetData>
      <sheetData sheetId="13254">
        <row r="19">
          <cell r="J19">
            <v>1.0499999999999999E-3</v>
          </cell>
        </row>
      </sheetData>
      <sheetData sheetId="13255">
        <row r="19">
          <cell r="J19">
            <v>1.0499999999999999E-3</v>
          </cell>
        </row>
      </sheetData>
      <sheetData sheetId="13256">
        <row r="19">
          <cell r="J19">
            <v>1.0499999999999999E-3</v>
          </cell>
        </row>
      </sheetData>
      <sheetData sheetId="13257">
        <row r="19">
          <cell r="J19">
            <v>1.0499999999999999E-3</v>
          </cell>
        </row>
      </sheetData>
      <sheetData sheetId="13258">
        <row r="19">
          <cell r="J19">
            <v>1.0499999999999999E-3</v>
          </cell>
        </row>
      </sheetData>
      <sheetData sheetId="13259">
        <row r="19">
          <cell r="J19">
            <v>1.0499999999999999E-3</v>
          </cell>
        </row>
      </sheetData>
      <sheetData sheetId="13260">
        <row r="19">
          <cell r="J19">
            <v>1.0499999999999999E-3</v>
          </cell>
        </row>
      </sheetData>
      <sheetData sheetId="13261">
        <row r="19">
          <cell r="J19">
            <v>1.0499999999999999E-3</v>
          </cell>
        </row>
      </sheetData>
      <sheetData sheetId="13262">
        <row r="19">
          <cell r="J19">
            <v>1.0499999999999999E-3</v>
          </cell>
        </row>
      </sheetData>
      <sheetData sheetId="13263">
        <row r="19">
          <cell r="J19">
            <v>1.0499999999999999E-3</v>
          </cell>
        </row>
      </sheetData>
      <sheetData sheetId="13264">
        <row r="19">
          <cell r="J19">
            <v>1.0499999999999999E-3</v>
          </cell>
        </row>
      </sheetData>
      <sheetData sheetId="13265">
        <row r="19">
          <cell r="J19">
            <v>1.0499999999999999E-3</v>
          </cell>
        </row>
      </sheetData>
      <sheetData sheetId="13266">
        <row r="19">
          <cell r="J19">
            <v>1.0499999999999999E-3</v>
          </cell>
        </row>
      </sheetData>
      <sheetData sheetId="13267">
        <row r="19">
          <cell r="J19">
            <v>1.0499999999999999E-3</v>
          </cell>
        </row>
      </sheetData>
      <sheetData sheetId="13268">
        <row r="19">
          <cell r="J19">
            <v>1.0499999999999999E-3</v>
          </cell>
        </row>
      </sheetData>
      <sheetData sheetId="13269">
        <row r="19">
          <cell r="J19">
            <v>1.0499999999999999E-3</v>
          </cell>
        </row>
      </sheetData>
      <sheetData sheetId="13270">
        <row r="19">
          <cell r="J19">
            <v>1.0499999999999999E-3</v>
          </cell>
        </row>
      </sheetData>
      <sheetData sheetId="13271">
        <row r="19">
          <cell r="J19">
            <v>1.0499999999999999E-3</v>
          </cell>
        </row>
      </sheetData>
      <sheetData sheetId="13272">
        <row r="19">
          <cell r="J19">
            <v>1.0499999999999999E-3</v>
          </cell>
        </row>
      </sheetData>
      <sheetData sheetId="13273">
        <row r="19">
          <cell r="J19">
            <v>1.0499999999999999E-3</v>
          </cell>
        </row>
      </sheetData>
      <sheetData sheetId="13274">
        <row r="19">
          <cell r="J19">
            <v>1.0499999999999999E-3</v>
          </cell>
        </row>
      </sheetData>
      <sheetData sheetId="13275">
        <row r="19">
          <cell r="J19">
            <v>1.0499999999999999E-3</v>
          </cell>
        </row>
      </sheetData>
      <sheetData sheetId="13276">
        <row r="19">
          <cell r="J19">
            <v>1.0499999999999999E-3</v>
          </cell>
        </row>
      </sheetData>
      <sheetData sheetId="13277">
        <row r="19">
          <cell r="J19">
            <v>1.0499999999999999E-3</v>
          </cell>
        </row>
      </sheetData>
      <sheetData sheetId="13278">
        <row r="19">
          <cell r="J19">
            <v>1.0499999999999999E-3</v>
          </cell>
        </row>
      </sheetData>
      <sheetData sheetId="13279">
        <row r="19">
          <cell r="J19">
            <v>1.0499999999999999E-3</v>
          </cell>
        </row>
      </sheetData>
      <sheetData sheetId="13280">
        <row r="19">
          <cell r="J19">
            <v>1.0499999999999999E-3</v>
          </cell>
        </row>
      </sheetData>
      <sheetData sheetId="13281">
        <row r="19">
          <cell r="J19">
            <v>1.0499999999999999E-3</v>
          </cell>
        </row>
      </sheetData>
      <sheetData sheetId="13282">
        <row r="19">
          <cell r="J19">
            <v>1.0499999999999999E-3</v>
          </cell>
        </row>
      </sheetData>
      <sheetData sheetId="13283">
        <row r="19">
          <cell r="J19">
            <v>1.0499999999999999E-3</v>
          </cell>
        </row>
      </sheetData>
      <sheetData sheetId="13284">
        <row r="19">
          <cell r="J19">
            <v>1.0499999999999999E-3</v>
          </cell>
        </row>
      </sheetData>
      <sheetData sheetId="13285">
        <row r="19">
          <cell r="J19">
            <v>1.0499999999999999E-3</v>
          </cell>
        </row>
      </sheetData>
      <sheetData sheetId="13286">
        <row r="19">
          <cell r="J19">
            <v>1.0499999999999999E-3</v>
          </cell>
        </row>
      </sheetData>
      <sheetData sheetId="13287">
        <row r="19">
          <cell r="J19">
            <v>1.0499999999999999E-3</v>
          </cell>
        </row>
      </sheetData>
      <sheetData sheetId="13288">
        <row r="19">
          <cell r="J19">
            <v>1.0499999999999999E-3</v>
          </cell>
        </row>
      </sheetData>
      <sheetData sheetId="13289">
        <row r="19">
          <cell r="J19">
            <v>1.0499999999999999E-3</v>
          </cell>
        </row>
      </sheetData>
      <sheetData sheetId="13290">
        <row r="19">
          <cell r="J19">
            <v>1.0499999999999999E-3</v>
          </cell>
        </row>
      </sheetData>
      <sheetData sheetId="13291">
        <row r="19">
          <cell r="J19">
            <v>1.0499999999999999E-3</v>
          </cell>
        </row>
      </sheetData>
      <sheetData sheetId="13292">
        <row r="19">
          <cell r="J19">
            <v>1.0499999999999999E-3</v>
          </cell>
        </row>
      </sheetData>
      <sheetData sheetId="13293">
        <row r="19">
          <cell r="J19">
            <v>1.0499999999999999E-3</v>
          </cell>
        </row>
      </sheetData>
      <sheetData sheetId="13294">
        <row r="19">
          <cell r="J19">
            <v>1.0499999999999999E-3</v>
          </cell>
        </row>
      </sheetData>
      <sheetData sheetId="13295">
        <row r="19">
          <cell r="J19">
            <v>1.0499999999999999E-3</v>
          </cell>
        </row>
      </sheetData>
      <sheetData sheetId="13296">
        <row r="19">
          <cell r="J19">
            <v>1.0499999999999999E-3</v>
          </cell>
        </row>
      </sheetData>
      <sheetData sheetId="13297">
        <row r="19">
          <cell r="J19">
            <v>1.0499999999999999E-3</v>
          </cell>
        </row>
      </sheetData>
      <sheetData sheetId="13298">
        <row r="19">
          <cell r="J19">
            <v>1.0499999999999999E-3</v>
          </cell>
        </row>
      </sheetData>
      <sheetData sheetId="13299">
        <row r="19">
          <cell r="J19">
            <v>1.0499999999999999E-3</v>
          </cell>
        </row>
      </sheetData>
      <sheetData sheetId="13300">
        <row r="19">
          <cell r="J19">
            <v>1.0499999999999999E-3</v>
          </cell>
        </row>
      </sheetData>
      <sheetData sheetId="13301">
        <row r="19">
          <cell r="J19">
            <v>1.0499999999999999E-3</v>
          </cell>
        </row>
      </sheetData>
      <sheetData sheetId="13302">
        <row r="19">
          <cell r="J19">
            <v>1.0499999999999999E-3</v>
          </cell>
        </row>
      </sheetData>
      <sheetData sheetId="13303">
        <row r="19">
          <cell r="J19">
            <v>1.0499999999999999E-3</v>
          </cell>
        </row>
      </sheetData>
      <sheetData sheetId="13304">
        <row r="19">
          <cell r="J19">
            <v>1.0499999999999999E-3</v>
          </cell>
        </row>
      </sheetData>
      <sheetData sheetId="13305">
        <row r="19">
          <cell r="J19">
            <v>1.0499999999999999E-3</v>
          </cell>
        </row>
      </sheetData>
      <sheetData sheetId="13306">
        <row r="19">
          <cell r="J19">
            <v>1.0499999999999999E-3</v>
          </cell>
        </row>
      </sheetData>
      <sheetData sheetId="13307">
        <row r="19">
          <cell r="J19">
            <v>1.0499999999999999E-3</v>
          </cell>
        </row>
      </sheetData>
      <sheetData sheetId="13308">
        <row r="19">
          <cell r="J19">
            <v>1.0499999999999999E-3</v>
          </cell>
        </row>
      </sheetData>
      <sheetData sheetId="13309">
        <row r="19">
          <cell r="J19">
            <v>1.0499999999999999E-3</v>
          </cell>
        </row>
      </sheetData>
      <sheetData sheetId="13310">
        <row r="19">
          <cell r="J19">
            <v>1.0499999999999999E-3</v>
          </cell>
        </row>
      </sheetData>
      <sheetData sheetId="13311">
        <row r="19">
          <cell r="J19">
            <v>1.0499999999999999E-3</v>
          </cell>
        </row>
      </sheetData>
      <sheetData sheetId="13312">
        <row r="19">
          <cell r="J19">
            <v>1.0499999999999999E-3</v>
          </cell>
        </row>
      </sheetData>
      <sheetData sheetId="13313">
        <row r="19">
          <cell r="J19">
            <v>1.0499999999999999E-3</v>
          </cell>
        </row>
      </sheetData>
      <sheetData sheetId="13314">
        <row r="19">
          <cell r="J19">
            <v>1.0499999999999999E-3</v>
          </cell>
        </row>
      </sheetData>
      <sheetData sheetId="13315">
        <row r="19">
          <cell r="J19">
            <v>1.0499999999999999E-3</v>
          </cell>
        </row>
      </sheetData>
      <sheetData sheetId="13316">
        <row r="19">
          <cell r="J19">
            <v>1.0499999999999999E-3</v>
          </cell>
        </row>
      </sheetData>
      <sheetData sheetId="13317">
        <row r="19">
          <cell r="J19">
            <v>1.0499999999999999E-3</v>
          </cell>
        </row>
      </sheetData>
      <sheetData sheetId="13318">
        <row r="19">
          <cell r="J19">
            <v>1.0499999999999999E-3</v>
          </cell>
        </row>
      </sheetData>
      <sheetData sheetId="13319">
        <row r="19">
          <cell r="J19">
            <v>1.0499999999999999E-3</v>
          </cell>
        </row>
      </sheetData>
      <sheetData sheetId="13320">
        <row r="19">
          <cell r="J19">
            <v>1.0499999999999999E-3</v>
          </cell>
        </row>
      </sheetData>
      <sheetData sheetId="13321">
        <row r="19">
          <cell r="J19">
            <v>1.0499999999999999E-3</v>
          </cell>
        </row>
      </sheetData>
      <sheetData sheetId="13322">
        <row r="19">
          <cell r="J19">
            <v>1.0499999999999999E-3</v>
          </cell>
        </row>
      </sheetData>
      <sheetData sheetId="13323">
        <row r="19">
          <cell r="J19">
            <v>1.0499999999999999E-3</v>
          </cell>
        </row>
      </sheetData>
      <sheetData sheetId="13324">
        <row r="19">
          <cell r="J19">
            <v>1.0499999999999999E-3</v>
          </cell>
        </row>
      </sheetData>
      <sheetData sheetId="13325">
        <row r="19">
          <cell r="J19">
            <v>1.0499999999999999E-3</v>
          </cell>
        </row>
      </sheetData>
      <sheetData sheetId="13326">
        <row r="19">
          <cell r="J19">
            <v>1.0499999999999999E-3</v>
          </cell>
        </row>
      </sheetData>
      <sheetData sheetId="13327">
        <row r="19">
          <cell r="J19">
            <v>1.0499999999999999E-3</v>
          </cell>
        </row>
      </sheetData>
      <sheetData sheetId="13328">
        <row r="19">
          <cell r="J19">
            <v>1.0499999999999999E-3</v>
          </cell>
        </row>
      </sheetData>
      <sheetData sheetId="13329">
        <row r="19">
          <cell r="J19">
            <v>1.0499999999999999E-3</v>
          </cell>
        </row>
      </sheetData>
      <sheetData sheetId="13330">
        <row r="19">
          <cell r="J19">
            <v>1.0499999999999999E-3</v>
          </cell>
        </row>
      </sheetData>
      <sheetData sheetId="13331">
        <row r="19">
          <cell r="J19">
            <v>1.0499999999999999E-3</v>
          </cell>
        </row>
      </sheetData>
      <sheetData sheetId="13332">
        <row r="19">
          <cell r="J19">
            <v>1.0499999999999999E-3</v>
          </cell>
        </row>
      </sheetData>
      <sheetData sheetId="13333">
        <row r="19">
          <cell r="J19">
            <v>1.0499999999999999E-3</v>
          </cell>
        </row>
      </sheetData>
      <sheetData sheetId="13334">
        <row r="19">
          <cell r="J19">
            <v>1.0499999999999999E-3</v>
          </cell>
        </row>
      </sheetData>
      <sheetData sheetId="13335">
        <row r="19">
          <cell r="J19">
            <v>1.0499999999999999E-3</v>
          </cell>
        </row>
      </sheetData>
      <sheetData sheetId="13336">
        <row r="19">
          <cell r="J19">
            <v>1.0499999999999999E-3</v>
          </cell>
        </row>
      </sheetData>
      <sheetData sheetId="13337">
        <row r="19">
          <cell r="J19">
            <v>1.0499999999999999E-3</v>
          </cell>
        </row>
      </sheetData>
      <sheetData sheetId="13338">
        <row r="19">
          <cell r="J19">
            <v>1.0499999999999999E-3</v>
          </cell>
        </row>
      </sheetData>
      <sheetData sheetId="13339">
        <row r="19">
          <cell r="J19">
            <v>1.0499999999999999E-3</v>
          </cell>
        </row>
      </sheetData>
      <sheetData sheetId="13340">
        <row r="19">
          <cell r="J19">
            <v>1.0499999999999999E-3</v>
          </cell>
        </row>
      </sheetData>
      <sheetData sheetId="13341">
        <row r="19">
          <cell r="J19">
            <v>1.0499999999999999E-3</v>
          </cell>
        </row>
      </sheetData>
      <sheetData sheetId="13342">
        <row r="19">
          <cell r="J19">
            <v>1.0499999999999999E-3</v>
          </cell>
        </row>
      </sheetData>
      <sheetData sheetId="13343">
        <row r="19">
          <cell r="J19">
            <v>1.0499999999999999E-3</v>
          </cell>
        </row>
      </sheetData>
      <sheetData sheetId="13344">
        <row r="19">
          <cell r="J19">
            <v>1.0499999999999999E-3</v>
          </cell>
        </row>
      </sheetData>
      <sheetData sheetId="13345">
        <row r="19">
          <cell r="J19">
            <v>1.0499999999999999E-3</v>
          </cell>
        </row>
      </sheetData>
      <sheetData sheetId="13346">
        <row r="19">
          <cell r="J19">
            <v>1.0499999999999999E-3</v>
          </cell>
        </row>
      </sheetData>
      <sheetData sheetId="13347">
        <row r="19">
          <cell r="J19">
            <v>1.0499999999999999E-3</v>
          </cell>
        </row>
      </sheetData>
      <sheetData sheetId="13348">
        <row r="19">
          <cell r="J19">
            <v>1.0499999999999999E-3</v>
          </cell>
        </row>
      </sheetData>
      <sheetData sheetId="13349">
        <row r="19">
          <cell r="J19">
            <v>1.0499999999999999E-3</v>
          </cell>
        </row>
      </sheetData>
      <sheetData sheetId="13350">
        <row r="19">
          <cell r="J19">
            <v>1.0499999999999999E-3</v>
          </cell>
        </row>
      </sheetData>
      <sheetData sheetId="13351">
        <row r="19">
          <cell r="J19">
            <v>1.0499999999999999E-3</v>
          </cell>
        </row>
      </sheetData>
      <sheetData sheetId="13352">
        <row r="19">
          <cell r="J19">
            <v>1.0499999999999999E-3</v>
          </cell>
        </row>
      </sheetData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>
        <row r="19">
          <cell r="J19">
            <v>1.0499999999999999E-3</v>
          </cell>
        </row>
      </sheetData>
      <sheetData sheetId="13385">
        <row r="19">
          <cell r="J19">
            <v>1.0499999999999999E-3</v>
          </cell>
        </row>
      </sheetData>
      <sheetData sheetId="13386">
        <row r="19">
          <cell r="J19">
            <v>1.0499999999999999E-3</v>
          </cell>
        </row>
      </sheetData>
      <sheetData sheetId="13387">
        <row r="19">
          <cell r="J19">
            <v>1.0499999999999999E-3</v>
          </cell>
        </row>
      </sheetData>
      <sheetData sheetId="13388">
        <row r="19">
          <cell r="J19">
            <v>1.0499999999999999E-3</v>
          </cell>
        </row>
      </sheetData>
      <sheetData sheetId="13389">
        <row r="19">
          <cell r="J19">
            <v>1.0499999999999999E-3</v>
          </cell>
        </row>
      </sheetData>
      <sheetData sheetId="13390">
        <row r="19">
          <cell r="J19">
            <v>1.0499999999999999E-3</v>
          </cell>
        </row>
      </sheetData>
      <sheetData sheetId="13391">
        <row r="19">
          <cell r="J19">
            <v>1.0499999999999999E-3</v>
          </cell>
        </row>
      </sheetData>
      <sheetData sheetId="13392">
        <row r="19">
          <cell r="J19">
            <v>1.0499999999999999E-3</v>
          </cell>
        </row>
      </sheetData>
      <sheetData sheetId="13393">
        <row r="19">
          <cell r="J19">
            <v>1.0499999999999999E-3</v>
          </cell>
        </row>
      </sheetData>
      <sheetData sheetId="13394">
        <row r="19">
          <cell r="J19">
            <v>1.0499999999999999E-3</v>
          </cell>
        </row>
      </sheetData>
      <sheetData sheetId="13395">
        <row r="19">
          <cell r="J19">
            <v>1.0499999999999999E-3</v>
          </cell>
        </row>
      </sheetData>
      <sheetData sheetId="13396">
        <row r="19">
          <cell r="J19">
            <v>1.0499999999999999E-3</v>
          </cell>
        </row>
      </sheetData>
      <sheetData sheetId="13397">
        <row r="19">
          <cell r="J19">
            <v>1.0499999999999999E-3</v>
          </cell>
        </row>
      </sheetData>
      <sheetData sheetId="13398">
        <row r="19">
          <cell r="J19">
            <v>1.0499999999999999E-3</v>
          </cell>
        </row>
      </sheetData>
      <sheetData sheetId="13399">
        <row r="19">
          <cell r="J19">
            <v>1.0499999999999999E-3</v>
          </cell>
        </row>
      </sheetData>
      <sheetData sheetId="13400">
        <row r="19">
          <cell r="J19">
            <v>1.0499999999999999E-3</v>
          </cell>
        </row>
      </sheetData>
      <sheetData sheetId="13401">
        <row r="19">
          <cell r="J19">
            <v>1.0499999999999999E-3</v>
          </cell>
        </row>
      </sheetData>
      <sheetData sheetId="13402">
        <row r="19">
          <cell r="J19">
            <v>1.0499999999999999E-3</v>
          </cell>
        </row>
      </sheetData>
      <sheetData sheetId="13403">
        <row r="19">
          <cell r="J19">
            <v>1.0499999999999999E-3</v>
          </cell>
        </row>
      </sheetData>
      <sheetData sheetId="13404">
        <row r="19">
          <cell r="J19">
            <v>1.0499999999999999E-3</v>
          </cell>
        </row>
      </sheetData>
      <sheetData sheetId="13405">
        <row r="19">
          <cell r="J19">
            <v>1.0499999999999999E-3</v>
          </cell>
        </row>
      </sheetData>
      <sheetData sheetId="13406">
        <row r="19">
          <cell r="J19">
            <v>1.0499999999999999E-3</v>
          </cell>
        </row>
      </sheetData>
      <sheetData sheetId="13407">
        <row r="19">
          <cell r="J19">
            <v>1.0499999999999999E-3</v>
          </cell>
        </row>
      </sheetData>
      <sheetData sheetId="13408">
        <row r="19">
          <cell r="J19">
            <v>1.0499999999999999E-3</v>
          </cell>
        </row>
      </sheetData>
      <sheetData sheetId="13409">
        <row r="19">
          <cell r="J19">
            <v>1.0499999999999999E-3</v>
          </cell>
        </row>
      </sheetData>
      <sheetData sheetId="13410">
        <row r="19">
          <cell r="J19">
            <v>1.0499999999999999E-3</v>
          </cell>
        </row>
      </sheetData>
      <sheetData sheetId="13411">
        <row r="19">
          <cell r="J19">
            <v>1.0499999999999999E-3</v>
          </cell>
        </row>
      </sheetData>
      <sheetData sheetId="13412">
        <row r="19">
          <cell r="J19">
            <v>1.0499999999999999E-3</v>
          </cell>
        </row>
      </sheetData>
      <sheetData sheetId="13413">
        <row r="19">
          <cell r="J19">
            <v>1.0499999999999999E-3</v>
          </cell>
        </row>
      </sheetData>
      <sheetData sheetId="13414">
        <row r="19">
          <cell r="J19">
            <v>1.0499999999999999E-3</v>
          </cell>
        </row>
      </sheetData>
      <sheetData sheetId="13415">
        <row r="19">
          <cell r="J19">
            <v>1.0499999999999999E-3</v>
          </cell>
        </row>
      </sheetData>
      <sheetData sheetId="13416">
        <row r="19">
          <cell r="J19">
            <v>1.0499999999999999E-3</v>
          </cell>
        </row>
      </sheetData>
      <sheetData sheetId="13417">
        <row r="19">
          <cell r="J19">
            <v>1.0499999999999999E-3</v>
          </cell>
        </row>
      </sheetData>
      <sheetData sheetId="13418">
        <row r="19">
          <cell r="J19">
            <v>1.0499999999999999E-3</v>
          </cell>
        </row>
      </sheetData>
      <sheetData sheetId="13419">
        <row r="19">
          <cell r="J19">
            <v>1.0499999999999999E-3</v>
          </cell>
        </row>
      </sheetData>
      <sheetData sheetId="13420">
        <row r="19">
          <cell r="J19">
            <v>1.0499999999999999E-3</v>
          </cell>
        </row>
      </sheetData>
      <sheetData sheetId="13421">
        <row r="19">
          <cell r="J19">
            <v>1.0499999999999999E-3</v>
          </cell>
        </row>
      </sheetData>
      <sheetData sheetId="13422">
        <row r="19">
          <cell r="J19">
            <v>1.0499999999999999E-3</v>
          </cell>
        </row>
      </sheetData>
      <sheetData sheetId="13423">
        <row r="19">
          <cell r="J19">
            <v>1.0499999999999999E-3</v>
          </cell>
        </row>
      </sheetData>
      <sheetData sheetId="13424">
        <row r="19">
          <cell r="J19">
            <v>1.0499999999999999E-3</v>
          </cell>
        </row>
      </sheetData>
      <sheetData sheetId="13425">
        <row r="19">
          <cell r="J19">
            <v>1.0499999999999999E-3</v>
          </cell>
        </row>
      </sheetData>
      <sheetData sheetId="13426">
        <row r="19">
          <cell r="J19">
            <v>1.0499999999999999E-3</v>
          </cell>
        </row>
      </sheetData>
      <sheetData sheetId="13427">
        <row r="19">
          <cell r="J19">
            <v>1.0499999999999999E-3</v>
          </cell>
        </row>
      </sheetData>
      <sheetData sheetId="13428">
        <row r="19">
          <cell r="J19">
            <v>1.0499999999999999E-3</v>
          </cell>
        </row>
      </sheetData>
      <sheetData sheetId="13429">
        <row r="19">
          <cell r="J19">
            <v>1.0499999999999999E-3</v>
          </cell>
        </row>
      </sheetData>
      <sheetData sheetId="13430">
        <row r="19">
          <cell r="J19">
            <v>1.0499999999999999E-3</v>
          </cell>
        </row>
      </sheetData>
      <sheetData sheetId="13431">
        <row r="19">
          <cell r="J19">
            <v>1.0499999999999999E-3</v>
          </cell>
        </row>
      </sheetData>
      <sheetData sheetId="13432">
        <row r="19">
          <cell r="J19">
            <v>1.0499999999999999E-3</v>
          </cell>
        </row>
      </sheetData>
      <sheetData sheetId="13433">
        <row r="19">
          <cell r="J19">
            <v>1.0499999999999999E-3</v>
          </cell>
        </row>
      </sheetData>
      <sheetData sheetId="13434">
        <row r="19">
          <cell r="J19">
            <v>1.0499999999999999E-3</v>
          </cell>
        </row>
      </sheetData>
      <sheetData sheetId="13435">
        <row r="19">
          <cell r="J19">
            <v>1.0499999999999999E-3</v>
          </cell>
        </row>
      </sheetData>
      <sheetData sheetId="13436">
        <row r="19">
          <cell r="J19">
            <v>1.0499999999999999E-3</v>
          </cell>
        </row>
      </sheetData>
      <sheetData sheetId="13437">
        <row r="19">
          <cell r="J19">
            <v>1.0499999999999999E-3</v>
          </cell>
        </row>
      </sheetData>
      <sheetData sheetId="13438">
        <row r="19">
          <cell r="J19">
            <v>1.0499999999999999E-3</v>
          </cell>
        </row>
      </sheetData>
      <sheetData sheetId="13439">
        <row r="19">
          <cell r="J19">
            <v>1.0499999999999999E-3</v>
          </cell>
        </row>
      </sheetData>
      <sheetData sheetId="13440">
        <row r="19">
          <cell r="J19">
            <v>1.0499999999999999E-3</v>
          </cell>
        </row>
      </sheetData>
      <sheetData sheetId="13441">
        <row r="19">
          <cell r="J19">
            <v>1.0499999999999999E-3</v>
          </cell>
        </row>
      </sheetData>
      <sheetData sheetId="13442">
        <row r="19">
          <cell r="J19">
            <v>1.0499999999999999E-3</v>
          </cell>
        </row>
      </sheetData>
      <sheetData sheetId="13443">
        <row r="19">
          <cell r="J19">
            <v>1.0499999999999999E-3</v>
          </cell>
        </row>
      </sheetData>
      <sheetData sheetId="13444">
        <row r="19">
          <cell r="J19">
            <v>1.0499999999999999E-3</v>
          </cell>
        </row>
      </sheetData>
      <sheetData sheetId="13445">
        <row r="19">
          <cell r="J19">
            <v>1.0499999999999999E-3</v>
          </cell>
        </row>
      </sheetData>
      <sheetData sheetId="13446">
        <row r="19">
          <cell r="J19">
            <v>1.0499999999999999E-3</v>
          </cell>
        </row>
      </sheetData>
      <sheetData sheetId="13447">
        <row r="19">
          <cell r="J19">
            <v>1.0499999999999999E-3</v>
          </cell>
        </row>
      </sheetData>
      <sheetData sheetId="13448">
        <row r="19">
          <cell r="J19">
            <v>1.0499999999999999E-3</v>
          </cell>
        </row>
      </sheetData>
      <sheetData sheetId="13449">
        <row r="19">
          <cell r="J19">
            <v>1.0499999999999999E-3</v>
          </cell>
        </row>
      </sheetData>
      <sheetData sheetId="13450">
        <row r="19">
          <cell r="J19">
            <v>1.0499999999999999E-3</v>
          </cell>
        </row>
      </sheetData>
      <sheetData sheetId="13451">
        <row r="19">
          <cell r="J19">
            <v>1.0499999999999999E-3</v>
          </cell>
        </row>
      </sheetData>
      <sheetData sheetId="13452">
        <row r="19">
          <cell r="J19">
            <v>1.0499999999999999E-3</v>
          </cell>
        </row>
      </sheetData>
      <sheetData sheetId="13453">
        <row r="19">
          <cell r="J19">
            <v>1.0499999999999999E-3</v>
          </cell>
        </row>
      </sheetData>
      <sheetData sheetId="13454">
        <row r="19">
          <cell r="J19">
            <v>1.0499999999999999E-3</v>
          </cell>
        </row>
      </sheetData>
      <sheetData sheetId="13455">
        <row r="19">
          <cell r="J19">
            <v>1.0499999999999999E-3</v>
          </cell>
        </row>
      </sheetData>
      <sheetData sheetId="13456">
        <row r="19">
          <cell r="J19">
            <v>1.0499999999999999E-3</v>
          </cell>
        </row>
      </sheetData>
      <sheetData sheetId="13457">
        <row r="19">
          <cell r="J19">
            <v>1.0499999999999999E-3</v>
          </cell>
        </row>
      </sheetData>
      <sheetData sheetId="13458">
        <row r="19">
          <cell r="J19">
            <v>1.0499999999999999E-3</v>
          </cell>
        </row>
      </sheetData>
      <sheetData sheetId="13459">
        <row r="19">
          <cell r="J19">
            <v>1.0499999999999999E-3</v>
          </cell>
        </row>
      </sheetData>
      <sheetData sheetId="13460">
        <row r="19">
          <cell r="J19">
            <v>1.0499999999999999E-3</v>
          </cell>
        </row>
      </sheetData>
      <sheetData sheetId="13461">
        <row r="19">
          <cell r="J19">
            <v>1.0499999999999999E-3</v>
          </cell>
        </row>
      </sheetData>
      <sheetData sheetId="13462">
        <row r="19">
          <cell r="J19">
            <v>1.0499999999999999E-3</v>
          </cell>
        </row>
      </sheetData>
      <sheetData sheetId="13463">
        <row r="19">
          <cell r="J19">
            <v>1.0499999999999999E-3</v>
          </cell>
        </row>
      </sheetData>
      <sheetData sheetId="13464">
        <row r="19">
          <cell r="J19">
            <v>1.0499999999999999E-3</v>
          </cell>
        </row>
      </sheetData>
      <sheetData sheetId="13465">
        <row r="19">
          <cell r="J19">
            <v>1.0499999999999999E-3</v>
          </cell>
        </row>
      </sheetData>
      <sheetData sheetId="13466">
        <row r="19">
          <cell r="J19">
            <v>1.0499999999999999E-3</v>
          </cell>
        </row>
      </sheetData>
      <sheetData sheetId="13467">
        <row r="19">
          <cell r="J19">
            <v>1.0499999999999999E-3</v>
          </cell>
        </row>
      </sheetData>
      <sheetData sheetId="13468">
        <row r="19">
          <cell r="J19">
            <v>1.0499999999999999E-3</v>
          </cell>
        </row>
      </sheetData>
      <sheetData sheetId="13469">
        <row r="19">
          <cell r="J19">
            <v>1.0499999999999999E-3</v>
          </cell>
        </row>
      </sheetData>
      <sheetData sheetId="13470">
        <row r="19">
          <cell r="J19">
            <v>1.0499999999999999E-3</v>
          </cell>
        </row>
      </sheetData>
      <sheetData sheetId="13471">
        <row r="19">
          <cell r="J19">
            <v>1.0499999999999999E-3</v>
          </cell>
        </row>
      </sheetData>
      <sheetData sheetId="13472">
        <row r="19">
          <cell r="J19">
            <v>1.0499999999999999E-3</v>
          </cell>
        </row>
      </sheetData>
      <sheetData sheetId="13473">
        <row r="19">
          <cell r="J19">
            <v>1.0499999999999999E-3</v>
          </cell>
        </row>
      </sheetData>
      <sheetData sheetId="13474">
        <row r="19">
          <cell r="J19">
            <v>1.0499999999999999E-3</v>
          </cell>
        </row>
      </sheetData>
      <sheetData sheetId="13475">
        <row r="19">
          <cell r="J19">
            <v>1.0499999999999999E-3</v>
          </cell>
        </row>
      </sheetData>
      <sheetData sheetId="13476">
        <row r="19">
          <cell r="J19">
            <v>1.0499999999999999E-3</v>
          </cell>
        </row>
      </sheetData>
      <sheetData sheetId="13477">
        <row r="19">
          <cell r="J19">
            <v>1.0499999999999999E-3</v>
          </cell>
        </row>
      </sheetData>
      <sheetData sheetId="13478">
        <row r="19">
          <cell r="J19">
            <v>1.0499999999999999E-3</v>
          </cell>
        </row>
      </sheetData>
      <sheetData sheetId="13479">
        <row r="19">
          <cell r="J19">
            <v>1.0499999999999999E-3</v>
          </cell>
        </row>
      </sheetData>
      <sheetData sheetId="13480">
        <row r="19">
          <cell r="J19">
            <v>1.0499999999999999E-3</v>
          </cell>
        </row>
      </sheetData>
      <sheetData sheetId="13481">
        <row r="19">
          <cell r="J19">
            <v>1.0499999999999999E-3</v>
          </cell>
        </row>
      </sheetData>
      <sheetData sheetId="13482">
        <row r="19">
          <cell r="J19">
            <v>1.0499999999999999E-3</v>
          </cell>
        </row>
      </sheetData>
      <sheetData sheetId="13483">
        <row r="19">
          <cell r="J19">
            <v>1.0499999999999999E-3</v>
          </cell>
        </row>
      </sheetData>
      <sheetData sheetId="13484">
        <row r="19">
          <cell r="J19">
            <v>1.0499999999999999E-3</v>
          </cell>
        </row>
      </sheetData>
      <sheetData sheetId="13485">
        <row r="19">
          <cell r="J19">
            <v>1.0499999999999999E-3</v>
          </cell>
        </row>
      </sheetData>
      <sheetData sheetId="13486">
        <row r="19">
          <cell r="J19">
            <v>1.0499999999999999E-3</v>
          </cell>
        </row>
      </sheetData>
      <sheetData sheetId="13487">
        <row r="19">
          <cell r="J19">
            <v>1.0499999999999999E-3</v>
          </cell>
        </row>
      </sheetData>
      <sheetData sheetId="13488">
        <row r="19">
          <cell r="J19">
            <v>1.0499999999999999E-3</v>
          </cell>
        </row>
      </sheetData>
      <sheetData sheetId="13489">
        <row r="19">
          <cell r="J19">
            <v>1.0499999999999999E-3</v>
          </cell>
        </row>
      </sheetData>
      <sheetData sheetId="13490">
        <row r="19">
          <cell r="J19">
            <v>1.0499999999999999E-3</v>
          </cell>
        </row>
      </sheetData>
      <sheetData sheetId="13491">
        <row r="19">
          <cell r="J19">
            <v>1.0499999999999999E-3</v>
          </cell>
        </row>
      </sheetData>
      <sheetData sheetId="13492">
        <row r="19">
          <cell r="J19">
            <v>1.0499999999999999E-3</v>
          </cell>
        </row>
      </sheetData>
      <sheetData sheetId="13493">
        <row r="19">
          <cell r="J19">
            <v>1.0499999999999999E-3</v>
          </cell>
        </row>
      </sheetData>
      <sheetData sheetId="13494">
        <row r="19">
          <cell r="J19">
            <v>1.0499999999999999E-3</v>
          </cell>
        </row>
      </sheetData>
      <sheetData sheetId="13495">
        <row r="19">
          <cell r="J19">
            <v>1.0499999999999999E-3</v>
          </cell>
        </row>
      </sheetData>
      <sheetData sheetId="13496">
        <row r="19">
          <cell r="J19">
            <v>1.0499999999999999E-3</v>
          </cell>
        </row>
      </sheetData>
      <sheetData sheetId="13497">
        <row r="19">
          <cell r="J19">
            <v>1.0499999999999999E-3</v>
          </cell>
        </row>
      </sheetData>
      <sheetData sheetId="13498">
        <row r="19">
          <cell r="J19">
            <v>1.0499999999999999E-3</v>
          </cell>
        </row>
      </sheetData>
      <sheetData sheetId="13499">
        <row r="19">
          <cell r="J19">
            <v>1.0499999999999999E-3</v>
          </cell>
        </row>
      </sheetData>
      <sheetData sheetId="13500">
        <row r="19">
          <cell r="J19">
            <v>1.0499999999999999E-3</v>
          </cell>
        </row>
      </sheetData>
      <sheetData sheetId="13501">
        <row r="19">
          <cell r="J19">
            <v>1.0499999999999999E-3</v>
          </cell>
        </row>
      </sheetData>
      <sheetData sheetId="13502">
        <row r="19">
          <cell r="J19">
            <v>1.0499999999999999E-3</v>
          </cell>
        </row>
      </sheetData>
      <sheetData sheetId="13503">
        <row r="19">
          <cell r="J19">
            <v>1.0499999999999999E-3</v>
          </cell>
        </row>
      </sheetData>
      <sheetData sheetId="13504">
        <row r="19">
          <cell r="J19">
            <v>1.0499999999999999E-3</v>
          </cell>
        </row>
      </sheetData>
      <sheetData sheetId="13505">
        <row r="19">
          <cell r="J19">
            <v>1.0499999999999999E-3</v>
          </cell>
        </row>
      </sheetData>
      <sheetData sheetId="13506">
        <row r="19">
          <cell r="J19">
            <v>1.0499999999999999E-3</v>
          </cell>
        </row>
      </sheetData>
      <sheetData sheetId="13507">
        <row r="19">
          <cell r="J19">
            <v>1.0499999999999999E-3</v>
          </cell>
        </row>
      </sheetData>
      <sheetData sheetId="13508">
        <row r="19">
          <cell r="J19">
            <v>1.0499999999999999E-3</v>
          </cell>
        </row>
      </sheetData>
      <sheetData sheetId="13509">
        <row r="19">
          <cell r="J19">
            <v>1.0499999999999999E-3</v>
          </cell>
        </row>
      </sheetData>
      <sheetData sheetId="13510">
        <row r="19">
          <cell r="J19">
            <v>1.0499999999999999E-3</v>
          </cell>
        </row>
      </sheetData>
      <sheetData sheetId="13511">
        <row r="19">
          <cell r="J19">
            <v>1.0499999999999999E-3</v>
          </cell>
        </row>
      </sheetData>
      <sheetData sheetId="13512">
        <row r="19">
          <cell r="J19">
            <v>1.0499999999999999E-3</v>
          </cell>
        </row>
      </sheetData>
      <sheetData sheetId="13513">
        <row r="19">
          <cell r="J19">
            <v>1.0499999999999999E-3</v>
          </cell>
        </row>
      </sheetData>
      <sheetData sheetId="13514">
        <row r="19">
          <cell r="J19">
            <v>1.0499999999999999E-3</v>
          </cell>
        </row>
      </sheetData>
      <sheetData sheetId="13515">
        <row r="19">
          <cell r="J19">
            <v>1.0499999999999999E-3</v>
          </cell>
        </row>
      </sheetData>
      <sheetData sheetId="13516">
        <row r="19">
          <cell r="J19">
            <v>1.0499999999999999E-3</v>
          </cell>
        </row>
      </sheetData>
      <sheetData sheetId="13517">
        <row r="19">
          <cell r="J19">
            <v>1.0499999999999999E-3</v>
          </cell>
        </row>
      </sheetData>
      <sheetData sheetId="13518">
        <row r="19">
          <cell r="J19">
            <v>1.0499999999999999E-3</v>
          </cell>
        </row>
      </sheetData>
      <sheetData sheetId="13519">
        <row r="19">
          <cell r="J19">
            <v>1.0499999999999999E-3</v>
          </cell>
        </row>
      </sheetData>
      <sheetData sheetId="13520">
        <row r="19">
          <cell r="J19">
            <v>1.0499999999999999E-3</v>
          </cell>
        </row>
      </sheetData>
      <sheetData sheetId="13521">
        <row r="19">
          <cell r="J19">
            <v>1.0499999999999999E-3</v>
          </cell>
        </row>
      </sheetData>
      <sheetData sheetId="13522">
        <row r="19">
          <cell r="J19">
            <v>1.0499999999999999E-3</v>
          </cell>
        </row>
      </sheetData>
      <sheetData sheetId="13523">
        <row r="19">
          <cell r="J19">
            <v>1.0499999999999999E-3</v>
          </cell>
        </row>
      </sheetData>
      <sheetData sheetId="13524">
        <row r="19">
          <cell r="J19">
            <v>1.0499999999999999E-3</v>
          </cell>
        </row>
      </sheetData>
      <sheetData sheetId="13525">
        <row r="19">
          <cell r="J19">
            <v>1.0499999999999999E-3</v>
          </cell>
        </row>
      </sheetData>
      <sheetData sheetId="13526">
        <row r="19">
          <cell r="J19">
            <v>1.0499999999999999E-3</v>
          </cell>
        </row>
      </sheetData>
      <sheetData sheetId="13527">
        <row r="19">
          <cell r="J19">
            <v>1.0499999999999999E-3</v>
          </cell>
        </row>
      </sheetData>
      <sheetData sheetId="13528">
        <row r="19">
          <cell r="J19">
            <v>1.0499999999999999E-3</v>
          </cell>
        </row>
      </sheetData>
      <sheetData sheetId="13529">
        <row r="19">
          <cell r="J19">
            <v>1.0499999999999999E-3</v>
          </cell>
        </row>
      </sheetData>
      <sheetData sheetId="13530">
        <row r="19">
          <cell r="J19">
            <v>1.0499999999999999E-3</v>
          </cell>
        </row>
      </sheetData>
      <sheetData sheetId="13531">
        <row r="19">
          <cell r="J19">
            <v>1.0499999999999999E-3</v>
          </cell>
        </row>
      </sheetData>
      <sheetData sheetId="13532">
        <row r="19">
          <cell r="J19">
            <v>1.0499999999999999E-3</v>
          </cell>
        </row>
      </sheetData>
      <sheetData sheetId="13533">
        <row r="19">
          <cell r="J19">
            <v>1.0499999999999999E-3</v>
          </cell>
        </row>
      </sheetData>
      <sheetData sheetId="13534">
        <row r="19">
          <cell r="J19">
            <v>1.0499999999999999E-3</v>
          </cell>
        </row>
      </sheetData>
      <sheetData sheetId="13535">
        <row r="19">
          <cell r="J19">
            <v>1.0499999999999999E-3</v>
          </cell>
        </row>
      </sheetData>
      <sheetData sheetId="13536">
        <row r="19">
          <cell r="J19">
            <v>1.0499999999999999E-3</v>
          </cell>
        </row>
      </sheetData>
      <sheetData sheetId="13537">
        <row r="19">
          <cell r="J19">
            <v>1.0499999999999999E-3</v>
          </cell>
        </row>
      </sheetData>
      <sheetData sheetId="13538">
        <row r="19">
          <cell r="J19">
            <v>1.0499999999999999E-3</v>
          </cell>
        </row>
      </sheetData>
      <sheetData sheetId="13539">
        <row r="19">
          <cell r="J19">
            <v>1.0499999999999999E-3</v>
          </cell>
        </row>
      </sheetData>
      <sheetData sheetId="13540">
        <row r="19">
          <cell r="J19">
            <v>1.0499999999999999E-3</v>
          </cell>
        </row>
      </sheetData>
      <sheetData sheetId="13541">
        <row r="19">
          <cell r="J19">
            <v>1.0499999999999999E-3</v>
          </cell>
        </row>
      </sheetData>
      <sheetData sheetId="13542">
        <row r="19">
          <cell r="J19">
            <v>1.0499999999999999E-3</v>
          </cell>
        </row>
      </sheetData>
      <sheetData sheetId="13543">
        <row r="19">
          <cell r="J19">
            <v>1.0499999999999999E-3</v>
          </cell>
        </row>
      </sheetData>
      <sheetData sheetId="13544">
        <row r="19">
          <cell r="J19">
            <v>1.0499999999999999E-3</v>
          </cell>
        </row>
      </sheetData>
      <sheetData sheetId="13545">
        <row r="19">
          <cell r="J19">
            <v>1.0499999999999999E-3</v>
          </cell>
        </row>
      </sheetData>
      <sheetData sheetId="13546">
        <row r="19">
          <cell r="J19">
            <v>1.0499999999999999E-3</v>
          </cell>
        </row>
      </sheetData>
      <sheetData sheetId="13547">
        <row r="19">
          <cell r="J19">
            <v>1.0499999999999999E-3</v>
          </cell>
        </row>
      </sheetData>
      <sheetData sheetId="13548">
        <row r="19">
          <cell r="J19">
            <v>1.0499999999999999E-3</v>
          </cell>
        </row>
      </sheetData>
      <sheetData sheetId="13549">
        <row r="19">
          <cell r="J19">
            <v>1.0499999999999999E-3</v>
          </cell>
        </row>
      </sheetData>
      <sheetData sheetId="13550">
        <row r="19">
          <cell r="J19">
            <v>1.0499999999999999E-3</v>
          </cell>
        </row>
      </sheetData>
      <sheetData sheetId="13551">
        <row r="19">
          <cell r="J19">
            <v>1.0499999999999999E-3</v>
          </cell>
        </row>
      </sheetData>
      <sheetData sheetId="13552">
        <row r="19">
          <cell r="J19">
            <v>1.0499999999999999E-3</v>
          </cell>
        </row>
      </sheetData>
      <sheetData sheetId="13553">
        <row r="19">
          <cell r="J19">
            <v>1.0499999999999999E-3</v>
          </cell>
        </row>
      </sheetData>
      <sheetData sheetId="13554">
        <row r="19">
          <cell r="J19">
            <v>1.0499999999999999E-3</v>
          </cell>
        </row>
      </sheetData>
      <sheetData sheetId="13555">
        <row r="19">
          <cell r="J19">
            <v>1.0499999999999999E-3</v>
          </cell>
        </row>
      </sheetData>
      <sheetData sheetId="13556">
        <row r="19">
          <cell r="J19">
            <v>1.0499999999999999E-3</v>
          </cell>
        </row>
      </sheetData>
      <sheetData sheetId="13557">
        <row r="19">
          <cell r="J19">
            <v>1.0499999999999999E-3</v>
          </cell>
        </row>
      </sheetData>
      <sheetData sheetId="13558">
        <row r="19">
          <cell r="J19">
            <v>1.0499999999999999E-3</v>
          </cell>
        </row>
      </sheetData>
      <sheetData sheetId="13559">
        <row r="19">
          <cell r="J19">
            <v>1.0499999999999999E-3</v>
          </cell>
        </row>
      </sheetData>
      <sheetData sheetId="13560">
        <row r="19">
          <cell r="J19">
            <v>1.0499999999999999E-3</v>
          </cell>
        </row>
      </sheetData>
      <sheetData sheetId="13561">
        <row r="19">
          <cell r="J19">
            <v>1.0499999999999999E-3</v>
          </cell>
        </row>
      </sheetData>
      <sheetData sheetId="13562">
        <row r="19">
          <cell r="J19">
            <v>1.0499999999999999E-3</v>
          </cell>
        </row>
      </sheetData>
      <sheetData sheetId="13563">
        <row r="19">
          <cell r="J19">
            <v>1.0499999999999999E-3</v>
          </cell>
        </row>
      </sheetData>
      <sheetData sheetId="13564">
        <row r="19">
          <cell r="J19">
            <v>1.0499999999999999E-3</v>
          </cell>
        </row>
      </sheetData>
      <sheetData sheetId="13565">
        <row r="19">
          <cell r="J19">
            <v>1.0499999999999999E-3</v>
          </cell>
        </row>
      </sheetData>
      <sheetData sheetId="13566">
        <row r="19">
          <cell r="J19">
            <v>1.0499999999999999E-3</v>
          </cell>
        </row>
      </sheetData>
      <sheetData sheetId="13567">
        <row r="19">
          <cell r="J19">
            <v>1.0499999999999999E-3</v>
          </cell>
        </row>
      </sheetData>
      <sheetData sheetId="13568">
        <row r="19">
          <cell r="J19">
            <v>1.0499999999999999E-3</v>
          </cell>
        </row>
      </sheetData>
      <sheetData sheetId="13569">
        <row r="19">
          <cell r="J19">
            <v>1.0499999999999999E-3</v>
          </cell>
        </row>
      </sheetData>
      <sheetData sheetId="13570">
        <row r="19">
          <cell r="J19">
            <v>1.0499999999999999E-3</v>
          </cell>
        </row>
      </sheetData>
      <sheetData sheetId="13571">
        <row r="19">
          <cell r="J19">
            <v>1.0499999999999999E-3</v>
          </cell>
        </row>
      </sheetData>
      <sheetData sheetId="13572">
        <row r="19">
          <cell r="J19">
            <v>1.0499999999999999E-3</v>
          </cell>
        </row>
      </sheetData>
      <sheetData sheetId="13573">
        <row r="19">
          <cell r="J19">
            <v>1.0499999999999999E-3</v>
          </cell>
        </row>
      </sheetData>
      <sheetData sheetId="13574">
        <row r="19">
          <cell r="J19">
            <v>1.0499999999999999E-3</v>
          </cell>
        </row>
      </sheetData>
      <sheetData sheetId="13575">
        <row r="19">
          <cell r="J19">
            <v>1.0499999999999999E-3</v>
          </cell>
        </row>
      </sheetData>
      <sheetData sheetId="13576">
        <row r="19">
          <cell r="J19">
            <v>1.0499999999999999E-3</v>
          </cell>
        </row>
      </sheetData>
      <sheetData sheetId="13577">
        <row r="19">
          <cell r="J19">
            <v>1.0499999999999999E-3</v>
          </cell>
        </row>
      </sheetData>
      <sheetData sheetId="13578">
        <row r="19">
          <cell r="J19">
            <v>1.0499999999999999E-3</v>
          </cell>
        </row>
      </sheetData>
      <sheetData sheetId="13579">
        <row r="19">
          <cell r="J19">
            <v>1.0499999999999999E-3</v>
          </cell>
        </row>
      </sheetData>
      <sheetData sheetId="13580">
        <row r="19">
          <cell r="J19">
            <v>1.0499999999999999E-3</v>
          </cell>
        </row>
      </sheetData>
      <sheetData sheetId="13581">
        <row r="19">
          <cell r="J19">
            <v>1.0499999999999999E-3</v>
          </cell>
        </row>
      </sheetData>
      <sheetData sheetId="13582">
        <row r="19">
          <cell r="J19">
            <v>1.0499999999999999E-3</v>
          </cell>
        </row>
      </sheetData>
      <sheetData sheetId="13583">
        <row r="19">
          <cell r="J19">
            <v>1.0499999999999999E-3</v>
          </cell>
        </row>
      </sheetData>
      <sheetData sheetId="13584">
        <row r="19">
          <cell r="J19">
            <v>1.0499999999999999E-3</v>
          </cell>
        </row>
      </sheetData>
      <sheetData sheetId="13585">
        <row r="19">
          <cell r="J19">
            <v>1.0499999999999999E-3</v>
          </cell>
        </row>
      </sheetData>
      <sheetData sheetId="13586">
        <row r="19">
          <cell r="J19">
            <v>1.0499999999999999E-3</v>
          </cell>
        </row>
      </sheetData>
      <sheetData sheetId="13587">
        <row r="19">
          <cell r="J19">
            <v>1.0499999999999999E-3</v>
          </cell>
        </row>
      </sheetData>
      <sheetData sheetId="13588">
        <row r="19">
          <cell r="J19">
            <v>1.0499999999999999E-3</v>
          </cell>
        </row>
      </sheetData>
      <sheetData sheetId="13589">
        <row r="19">
          <cell r="J19">
            <v>1.0499999999999999E-3</v>
          </cell>
        </row>
      </sheetData>
      <sheetData sheetId="13590">
        <row r="19">
          <cell r="J19">
            <v>1.0499999999999999E-3</v>
          </cell>
        </row>
      </sheetData>
      <sheetData sheetId="13591">
        <row r="19">
          <cell r="J19">
            <v>1.0499999999999999E-3</v>
          </cell>
        </row>
      </sheetData>
      <sheetData sheetId="13592">
        <row r="19">
          <cell r="J19">
            <v>1.0499999999999999E-3</v>
          </cell>
        </row>
      </sheetData>
      <sheetData sheetId="13593">
        <row r="19">
          <cell r="J19">
            <v>1.0499999999999999E-3</v>
          </cell>
        </row>
      </sheetData>
      <sheetData sheetId="13594">
        <row r="19">
          <cell r="J19">
            <v>1.0499999999999999E-3</v>
          </cell>
        </row>
      </sheetData>
      <sheetData sheetId="13595">
        <row r="19">
          <cell r="J19">
            <v>1.0499999999999999E-3</v>
          </cell>
        </row>
      </sheetData>
      <sheetData sheetId="13596">
        <row r="19">
          <cell r="J19">
            <v>1.0499999999999999E-3</v>
          </cell>
        </row>
      </sheetData>
      <sheetData sheetId="13597">
        <row r="19">
          <cell r="J19">
            <v>1.0499999999999999E-3</v>
          </cell>
        </row>
      </sheetData>
      <sheetData sheetId="13598">
        <row r="19">
          <cell r="J19">
            <v>1.0499999999999999E-3</v>
          </cell>
        </row>
      </sheetData>
      <sheetData sheetId="13599">
        <row r="19">
          <cell r="J19">
            <v>1.0499999999999999E-3</v>
          </cell>
        </row>
      </sheetData>
      <sheetData sheetId="13600">
        <row r="19">
          <cell r="J19">
            <v>1.0499999999999999E-3</v>
          </cell>
        </row>
      </sheetData>
      <sheetData sheetId="13601">
        <row r="19">
          <cell r="J19">
            <v>1.0499999999999999E-3</v>
          </cell>
        </row>
      </sheetData>
      <sheetData sheetId="13602">
        <row r="19">
          <cell r="J19">
            <v>1.0499999999999999E-3</v>
          </cell>
        </row>
      </sheetData>
      <sheetData sheetId="13603">
        <row r="19">
          <cell r="J19">
            <v>1.0499999999999999E-3</v>
          </cell>
        </row>
      </sheetData>
      <sheetData sheetId="13604">
        <row r="19">
          <cell r="J19">
            <v>1.0499999999999999E-3</v>
          </cell>
        </row>
      </sheetData>
      <sheetData sheetId="13605">
        <row r="19">
          <cell r="J19">
            <v>1.0499999999999999E-3</v>
          </cell>
        </row>
      </sheetData>
      <sheetData sheetId="13606">
        <row r="19">
          <cell r="J19">
            <v>1.0499999999999999E-3</v>
          </cell>
        </row>
      </sheetData>
      <sheetData sheetId="13607">
        <row r="19">
          <cell r="J19">
            <v>1.0499999999999999E-3</v>
          </cell>
        </row>
      </sheetData>
      <sheetData sheetId="13608">
        <row r="19">
          <cell r="J19">
            <v>1.0499999999999999E-3</v>
          </cell>
        </row>
      </sheetData>
      <sheetData sheetId="13609">
        <row r="19">
          <cell r="J19">
            <v>1.0499999999999999E-3</v>
          </cell>
        </row>
      </sheetData>
      <sheetData sheetId="13610">
        <row r="19">
          <cell r="J19">
            <v>1.0499999999999999E-3</v>
          </cell>
        </row>
      </sheetData>
      <sheetData sheetId="13611">
        <row r="19">
          <cell r="J19">
            <v>1.0499999999999999E-3</v>
          </cell>
        </row>
      </sheetData>
      <sheetData sheetId="13612">
        <row r="19">
          <cell r="J19">
            <v>1.0499999999999999E-3</v>
          </cell>
        </row>
      </sheetData>
      <sheetData sheetId="13613">
        <row r="19">
          <cell r="J19">
            <v>1.0499999999999999E-3</v>
          </cell>
        </row>
      </sheetData>
      <sheetData sheetId="13614">
        <row r="19">
          <cell r="J19">
            <v>1.0499999999999999E-3</v>
          </cell>
        </row>
      </sheetData>
      <sheetData sheetId="13615">
        <row r="19">
          <cell r="J19">
            <v>1.0499999999999999E-3</v>
          </cell>
        </row>
      </sheetData>
      <sheetData sheetId="13616">
        <row r="19">
          <cell r="J19">
            <v>1.0499999999999999E-3</v>
          </cell>
        </row>
      </sheetData>
      <sheetData sheetId="13617">
        <row r="19">
          <cell r="J19">
            <v>1.0499999999999999E-3</v>
          </cell>
        </row>
      </sheetData>
      <sheetData sheetId="13618">
        <row r="19">
          <cell r="J19">
            <v>1.0499999999999999E-3</v>
          </cell>
        </row>
      </sheetData>
      <sheetData sheetId="13619">
        <row r="19">
          <cell r="J19">
            <v>1.0499999999999999E-3</v>
          </cell>
        </row>
      </sheetData>
      <sheetData sheetId="13620">
        <row r="19">
          <cell r="J19">
            <v>1.0499999999999999E-3</v>
          </cell>
        </row>
      </sheetData>
      <sheetData sheetId="13621">
        <row r="19">
          <cell r="J19">
            <v>1.0499999999999999E-3</v>
          </cell>
        </row>
      </sheetData>
      <sheetData sheetId="13622">
        <row r="19">
          <cell r="J19">
            <v>1.0499999999999999E-3</v>
          </cell>
        </row>
      </sheetData>
      <sheetData sheetId="13623">
        <row r="19">
          <cell r="J19">
            <v>1.0499999999999999E-3</v>
          </cell>
        </row>
      </sheetData>
      <sheetData sheetId="13624">
        <row r="19">
          <cell r="J19">
            <v>1.0499999999999999E-3</v>
          </cell>
        </row>
      </sheetData>
      <sheetData sheetId="13625">
        <row r="19">
          <cell r="J19">
            <v>1.0499999999999999E-3</v>
          </cell>
        </row>
      </sheetData>
      <sheetData sheetId="13626">
        <row r="19">
          <cell r="J19">
            <v>1.0499999999999999E-3</v>
          </cell>
        </row>
      </sheetData>
      <sheetData sheetId="13627">
        <row r="19">
          <cell r="J19">
            <v>1.0499999999999999E-3</v>
          </cell>
        </row>
      </sheetData>
      <sheetData sheetId="13628">
        <row r="19">
          <cell r="J19">
            <v>1.0499999999999999E-3</v>
          </cell>
        </row>
      </sheetData>
      <sheetData sheetId="13629">
        <row r="19">
          <cell r="J19">
            <v>1.0499999999999999E-3</v>
          </cell>
        </row>
      </sheetData>
      <sheetData sheetId="13630">
        <row r="19">
          <cell r="J19">
            <v>1.0499999999999999E-3</v>
          </cell>
        </row>
      </sheetData>
      <sheetData sheetId="13631">
        <row r="19">
          <cell r="J19">
            <v>1.0499999999999999E-3</v>
          </cell>
        </row>
      </sheetData>
      <sheetData sheetId="13632">
        <row r="19">
          <cell r="J19">
            <v>1.0499999999999999E-3</v>
          </cell>
        </row>
      </sheetData>
      <sheetData sheetId="13633">
        <row r="19">
          <cell r="J19">
            <v>1.0499999999999999E-3</v>
          </cell>
        </row>
      </sheetData>
      <sheetData sheetId="13634">
        <row r="19">
          <cell r="J19">
            <v>1.0499999999999999E-3</v>
          </cell>
        </row>
      </sheetData>
      <sheetData sheetId="13635">
        <row r="19">
          <cell r="J19">
            <v>1.0499999999999999E-3</v>
          </cell>
        </row>
      </sheetData>
      <sheetData sheetId="13636">
        <row r="19">
          <cell r="J19">
            <v>1.0499999999999999E-3</v>
          </cell>
        </row>
      </sheetData>
      <sheetData sheetId="13637">
        <row r="19">
          <cell r="J19">
            <v>1.0499999999999999E-3</v>
          </cell>
        </row>
      </sheetData>
      <sheetData sheetId="13638">
        <row r="19">
          <cell r="J19">
            <v>1.0499999999999999E-3</v>
          </cell>
        </row>
      </sheetData>
      <sheetData sheetId="13639">
        <row r="19">
          <cell r="J19">
            <v>1.0499999999999999E-3</v>
          </cell>
        </row>
      </sheetData>
      <sheetData sheetId="13640">
        <row r="19">
          <cell r="J19">
            <v>1.0499999999999999E-3</v>
          </cell>
        </row>
      </sheetData>
      <sheetData sheetId="13641">
        <row r="19">
          <cell r="J19">
            <v>1.0499999999999999E-3</v>
          </cell>
        </row>
      </sheetData>
      <sheetData sheetId="13642">
        <row r="19">
          <cell r="J19">
            <v>1.0499999999999999E-3</v>
          </cell>
        </row>
      </sheetData>
      <sheetData sheetId="13643">
        <row r="19">
          <cell r="J19">
            <v>1.0499999999999999E-3</v>
          </cell>
        </row>
      </sheetData>
      <sheetData sheetId="13644">
        <row r="19">
          <cell r="J19">
            <v>1.0499999999999999E-3</v>
          </cell>
        </row>
      </sheetData>
      <sheetData sheetId="13645">
        <row r="19">
          <cell r="J19">
            <v>1.0499999999999999E-3</v>
          </cell>
        </row>
      </sheetData>
      <sheetData sheetId="13646">
        <row r="19">
          <cell r="J19">
            <v>1.0499999999999999E-3</v>
          </cell>
        </row>
      </sheetData>
      <sheetData sheetId="13647">
        <row r="19">
          <cell r="J19">
            <v>1.0499999999999999E-3</v>
          </cell>
        </row>
      </sheetData>
      <sheetData sheetId="13648">
        <row r="19">
          <cell r="J19">
            <v>1.0499999999999999E-3</v>
          </cell>
        </row>
      </sheetData>
      <sheetData sheetId="13649">
        <row r="19">
          <cell r="J19">
            <v>1.0499999999999999E-3</v>
          </cell>
        </row>
      </sheetData>
      <sheetData sheetId="13650">
        <row r="19">
          <cell r="J19">
            <v>1.0499999999999999E-3</v>
          </cell>
        </row>
      </sheetData>
      <sheetData sheetId="13651">
        <row r="19">
          <cell r="J19">
            <v>1.0499999999999999E-3</v>
          </cell>
        </row>
      </sheetData>
      <sheetData sheetId="13652">
        <row r="19">
          <cell r="J19">
            <v>1.0499999999999999E-3</v>
          </cell>
        </row>
      </sheetData>
      <sheetData sheetId="13653">
        <row r="19">
          <cell r="J19">
            <v>1.0499999999999999E-3</v>
          </cell>
        </row>
      </sheetData>
      <sheetData sheetId="13654">
        <row r="19">
          <cell r="J19">
            <v>1.0499999999999999E-3</v>
          </cell>
        </row>
      </sheetData>
      <sheetData sheetId="13655">
        <row r="19">
          <cell r="J19">
            <v>1.0499999999999999E-3</v>
          </cell>
        </row>
      </sheetData>
      <sheetData sheetId="13656">
        <row r="19">
          <cell r="J19">
            <v>1.0499999999999999E-3</v>
          </cell>
        </row>
      </sheetData>
      <sheetData sheetId="13657">
        <row r="19">
          <cell r="J19">
            <v>1.0499999999999999E-3</v>
          </cell>
        </row>
      </sheetData>
      <sheetData sheetId="13658">
        <row r="19">
          <cell r="J19">
            <v>1.0499999999999999E-3</v>
          </cell>
        </row>
      </sheetData>
      <sheetData sheetId="13659">
        <row r="19">
          <cell r="J19">
            <v>1.0499999999999999E-3</v>
          </cell>
        </row>
      </sheetData>
      <sheetData sheetId="13660">
        <row r="19">
          <cell r="J19">
            <v>1.0499999999999999E-3</v>
          </cell>
        </row>
      </sheetData>
      <sheetData sheetId="13661">
        <row r="19">
          <cell r="J19">
            <v>1.0499999999999999E-3</v>
          </cell>
        </row>
      </sheetData>
      <sheetData sheetId="13662">
        <row r="19">
          <cell r="J19">
            <v>1.0499999999999999E-3</v>
          </cell>
        </row>
      </sheetData>
      <sheetData sheetId="13663">
        <row r="19">
          <cell r="J19">
            <v>1.0499999999999999E-3</v>
          </cell>
        </row>
      </sheetData>
      <sheetData sheetId="13664">
        <row r="19">
          <cell r="J19">
            <v>1.0499999999999999E-3</v>
          </cell>
        </row>
      </sheetData>
      <sheetData sheetId="13665">
        <row r="19">
          <cell r="J19">
            <v>1.0499999999999999E-3</v>
          </cell>
        </row>
      </sheetData>
      <sheetData sheetId="13666">
        <row r="19">
          <cell r="J19">
            <v>1.0499999999999999E-3</v>
          </cell>
        </row>
      </sheetData>
      <sheetData sheetId="13667">
        <row r="19">
          <cell r="J19">
            <v>1.0499999999999999E-3</v>
          </cell>
        </row>
      </sheetData>
      <sheetData sheetId="13668">
        <row r="19">
          <cell r="J19">
            <v>1.0499999999999999E-3</v>
          </cell>
        </row>
      </sheetData>
      <sheetData sheetId="13669">
        <row r="19">
          <cell r="J19">
            <v>1.0499999999999999E-3</v>
          </cell>
        </row>
      </sheetData>
      <sheetData sheetId="13670">
        <row r="19">
          <cell r="J19">
            <v>1.0499999999999999E-3</v>
          </cell>
        </row>
      </sheetData>
      <sheetData sheetId="13671">
        <row r="19">
          <cell r="J19">
            <v>1.0499999999999999E-3</v>
          </cell>
        </row>
      </sheetData>
      <sheetData sheetId="13672">
        <row r="19">
          <cell r="J19">
            <v>1.0499999999999999E-3</v>
          </cell>
        </row>
      </sheetData>
      <sheetData sheetId="13673">
        <row r="19">
          <cell r="J19">
            <v>1.0499999999999999E-3</v>
          </cell>
        </row>
      </sheetData>
      <sheetData sheetId="13674">
        <row r="19">
          <cell r="J19">
            <v>1.0499999999999999E-3</v>
          </cell>
        </row>
      </sheetData>
      <sheetData sheetId="13675">
        <row r="19">
          <cell r="J19">
            <v>1.0499999999999999E-3</v>
          </cell>
        </row>
      </sheetData>
      <sheetData sheetId="13676">
        <row r="19">
          <cell r="J19">
            <v>1.0499999999999999E-3</v>
          </cell>
        </row>
      </sheetData>
      <sheetData sheetId="13677">
        <row r="19">
          <cell r="J19">
            <v>1.0499999999999999E-3</v>
          </cell>
        </row>
      </sheetData>
      <sheetData sheetId="13678">
        <row r="19">
          <cell r="J19">
            <v>1.0499999999999999E-3</v>
          </cell>
        </row>
      </sheetData>
      <sheetData sheetId="13679">
        <row r="19">
          <cell r="J19">
            <v>1.0499999999999999E-3</v>
          </cell>
        </row>
      </sheetData>
      <sheetData sheetId="13680">
        <row r="19">
          <cell r="J19">
            <v>1.0499999999999999E-3</v>
          </cell>
        </row>
      </sheetData>
      <sheetData sheetId="13681">
        <row r="19">
          <cell r="J19">
            <v>1.0499999999999999E-3</v>
          </cell>
        </row>
      </sheetData>
      <sheetData sheetId="13682">
        <row r="19">
          <cell r="J19">
            <v>1.0499999999999999E-3</v>
          </cell>
        </row>
      </sheetData>
      <sheetData sheetId="13683">
        <row r="19">
          <cell r="J19">
            <v>1.0499999999999999E-3</v>
          </cell>
        </row>
      </sheetData>
      <sheetData sheetId="13684">
        <row r="19">
          <cell r="J19">
            <v>1.0499999999999999E-3</v>
          </cell>
        </row>
      </sheetData>
      <sheetData sheetId="13685">
        <row r="19">
          <cell r="J19">
            <v>1.0499999999999999E-3</v>
          </cell>
        </row>
      </sheetData>
      <sheetData sheetId="13686">
        <row r="19">
          <cell r="J19">
            <v>1.0499999999999999E-3</v>
          </cell>
        </row>
      </sheetData>
      <sheetData sheetId="13687">
        <row r="19">
          <cell r="J19">
            <v>1.0499999999999999E-3</v>
          </cell>
        </row>
      </sheetData>
      <sheetData sheetId="13688">
        <row r="19">
          <cell r="J19">
            <v>1.0499999999999999E-3</v>
          </cell>
        </row>
      </sheetData>
      <sheetData sheetId="13689">
        <row r="19">
          <cell r="J19">
            <v>1.0499999999999999E-3</v>
          </cell>
        </row>
      </sheetData>
      <sheetData sheetId="13690">
        <row r="19">
          <cell r="J19">
            <v>1.0499999999999999E-3</v>
          </cell>
        </row>
      </sheetData>
      <sheetData sheetId="13691">
        <row r="19">
          <cell r="J19">
            <v>1.0499999999999999E-3</v>
          </cell>
        </row>
      </sheetData>
      <sheetData sheetId="13692">
        <row r="19">
          <cell r="J19">
            <v>1.0499999999999999E-3</v>
          </cell>
        </row>
      </sheetData>
      <sheetData sheetId="13693">
        <row r="19">
          <cell r="J19">
            <v>1.0499999999999999E-3</v>
          </cell>
        </row>
      </sheetData>
      <sheetData sheetId="13694">
        <row r="19">
          <cell r="J19">
            <v>1.0499999999999999E-3</v>
          </cell>
        </row>
      </sheetData>
      <sheetData sheetId="13695">
        <row r="19">
          <cell r="J19">
            <v>1.0499999999999999E-3</v>
          </cell>
        </row>
      </sheetData>
      <sheetData sheetId="13696">
        <row r="19">
          <cell r="J19">
            <v>1.0499999999999999E-3</v>
          </cell>
        </row>
      </sheetData>
      <sheetData sheetId="13697">
        <row r="19">
          <cell r="J19">
            <v>1.0499999999999999E-3</v>
          </cell>
        </row>
      </sheetData>
      <sheetData sheetId="13698">
        <row r="19">
          <cell r="J19">
            <v>1.0499999999999999E-3</v>
          </cell>
        </row>
      </sheetData>
      <sheetData sheetId="13699">
        <row r="19">
          <cell r="J19">
            <v>1.0499999999999999E-3</v>
          </cell>
        </row>
      </sheetData>
      <sheetData sheetId="13700">
        <row r="19">
          <cell r="J19">
            <v>1.0499999999999999E-3</v>
          </cell>
        </row>
      </sheetData>
      <sheetData sheetId="13701">
        <row r="19">
          <cell r="J19">
            <v>1.0499999999999999E-3</v>
          </cell>
        </row>
      </sheetData>
      <sheetData sheetId="13702">
        <row r="19">
          <cell r="J19">
            <v>1.0499999999999999E-3</v>
          </cell>
        </row>
      </sheetData>
      <sheetData sheetId="13703">
        <row r="19">
          <cell r="J19">
            <v>1.0499999999999999E-3</v>
          </cell>
        </row>
      </sheetData>
      <sheetData sheetId="13704">
        <row r="19">
          <cell r="J19">
            <v>1.0499999999999999E-3</v>
          </cell>
        </row>
      </sheetData>
      <sheetData sheetId="13705">
        <row r="19">
          <cell r="J19">
            <v>1.0499999999999999E-3</v>
          </cell>
        </row>
      </sheetData>
      <sheetData sheetId="13706">
        <row r="19">
          <cell r="J19">
            <v>1.0499999999999999E-3</v>
          </cell>
        </row>
      </sheetData>
      <sheetData sheetId="13707">
        <row r="19">
          <cell r="J19">
            <v>1.0499999999999999E-3</v>
          </cell>
        </row>
      </sheetData>
      <sheetData sheetId="13708">
        <row r="19">
          <cell r="J19">
            <v>1.0499999999999999E-3</v>
          </cell>
        </row>
      </sheetData>
      <sheetData sheetId="13709">
        <row r="19">
          <cell r="J19">
            <v>1.0499999999999999E-3</v>
          </cell>
        </row>
      </sheetData>
      <sheetData sheetId="13710">
        <row r="19">
          <cell r="J19">
            <v>1.0499999999999999E-3</v>
          </cell>
        </row>
      </sheetData>
      <sheetData sheetId="13711">
        <row r="19">
          <cell r="J19">
            <v>1.0499999999999999E-3</v>
          </cell>
        </row>
      </sheetData>
      <sheetData sheetId="13712">
        <row r="19">
          <cell r="J19">
            <v>1.0499999999999999E-3</v>
          </cell>
        </row>
      </sheetData>
      <sheetData sheetId="13713">
        <row r="19">
          <cell r="J19">
            <v>1.0499999999999999E-3</v>
          </cell>
        </row>
      </sheetData>
      <sheetData sheetId="13714">
        <row r="19">
          <cell r="J19">
            <v>1.0499999999999999E-3</v>
          </cell>
        </row>
      </sheetData>
      <sheetData sheetId="13715">
        <row r="19">
          <cell r="J19">
            <v>1.0499999999999999E-3</v>
          </cell>
        </row>
      </sheetData>
      <sheetData sheetId="13716">
        <row r="19">
          <cell r="J19">
            <v>1.0499999999999999E-3</v>
          </cell>
        </row>
      </sheetData>
      <sheetData sheetId="13717">
        <row r="19">
          <cell r="J19">
            <v>1.0499999999999999E-3</v>
          </cell>
        </row>
      </sheetData>
      <sheetData sheetId="13718">
        <row r="19">
          <cell r="J19">
            <v>1.0499999999999999E-3</v>
          </cell>
        </row>
      </sheetData>
      <sheetData sheetId="13719">
        <row r="19">
          <cell r="J19">
            <v>1.0499999999999999E-3</v>
          </cell>
        </row>
      </sheetData>
      <sheetData sheetId="13720">
        <row r="19">
          <cell r="J19">
            <v>1.0499999999999999E-3</v>
          </cell>
        </row>
      </sheetData>
      <sheetData sheetId="13721">
        <row r="19">
          <cell r="J19">
            <v>1.0499999999999999E-3</v>
          </cell>
        </row>
      </sheetData>
      <sheetData sheetId="13722">
        <row r="19">
          <cell r="J19">
            <v>1.0499999999999999E-3</v>
          </cell>
        </row>
      </sheetData>
      <sheetData sheetId="13723">
        <row r="19">
          <cell r="J19">
            <v>1.0499999999999999E-3</v>
          </cell>
        </row>
      </sheetData>
      <sheetData sheetId="13724">
        <row r="19">
          <cell r="J19">
            <v>1.0499999999999999E-3</v>
          </cell>
        </row>
      </sheetData>
      <sheetData sheetId="13725">
        <row r="19">
          <cell r="J19">
            <v>1.0499999999999999E-3</v>
          </cell>
        </row>
      </sheetData>
      <sheetData sheetId="13726">
        <row r="19">
          <cell r="J19">
            <v>1.0499999999999999E-3</v>
          </cell>
        </row>
      </sheetData>
      <sheetData sheetId="13727">
        <row r="19">
          <cell r="J19">
            <v>1.0499999999999999E-3</v>
          </cell>
        </row>
      </sheetData>
      <sheetData sheetId="13728">
        <row r="19">
          <cell r="J19">
            <v>1.0499999999999999E-3</v>
          </cell>
        </row>
      </sheetData>
      <sheetData sheetId="13729">
        <row r="19">
          <cell r="J19">
            <v>1.0499999999999999E-3</v>
          </cell>
        </row>
      </sheetData>
      <sheetData sheetId="13730">
        <row r="19">
          <cell r="J19">
            <v>1.0499999999999999E-3</v>
          </cell>
        </row>
      </sheetData>
      <sheetData sheetId="13731">
        <row r="19">
          <cell r="J19">
            <v>1.0499999999999999E-3</v>
          </cell>
        </row>
      </sheetData>
      <sheetData sheetId="13732">
        <row r="19">
          <cell r="J19">
            <v>1.0499999999999999E-3</v>
          </cell>
        </row>
      </sheetData>
      <sheetData sheetId="13733">
        <row r="19">
          <cell r="J19">
            <v>1.0499999999999999E-3</v>
          </cell>
        </row>
      </sheetData>
      <sheetData sheetId="13734">
        <row r="19">
          <cell r="J19">
            <v>1.0499999999999999E-3</v>
          </cell>
        </row>
      </sheetData>
      <sheetData sheetId="13735">
        <row r="19">
          <cell r="J19">
            <v>1.0499999999999999E-3</v>
          </cell>
        </row>
      </sheetData>
      <sheetData sheetId="13736">
        <row r="19">
          <cell r="J19">
            <v>1.0499999999999999E-3</v>
          </cell>
        </row>
      </sheetData>
      <sheetData sheetId="13737">
        <row r="19">
          <cell r="J19">
            <v>1.0499999999999999E-3</v>
          </cell>
        </row>
      </sheetData>
      <sheetData sheetId="13738">
        <row r="19">
          <cell r="J19">
            <v>1.0499999999999999E-3</v>
          </cell>
        </row>
      </sheetData>
      <sheetData sheetId="13739">
        <row r="19">
          <cell r="J19">
            <v>1.0499999999999999E-3</v>
          </cell>
        </row>
      </sheetData>
      <sheetData sheetId="13740">
        <row r="19">
          <cell r="J19">
            <v>1.0499999999999999E-3</v>
          </cell>
        </row>
      </sheetData>
      <sheetData sheetId="13741">
        <row r="19">
          <cell r="J19">
            <v>1.0499999999999999E-3</v>
          </cell>
        </row>
      </sheetData>
      <sheetData sheetId="13742">
        <row r="19">
          <cell r="J19">
            <v>1.0499999999999999E-3</v>
          </cell>
        </row>
      </sheetData>
      <sheetData sheetId="13743">
        <row r="19">
          <cell r="J19">
            <v>1.0499999999999999E-3</v>
          </cell>
        </row>
      </sheetData>
      <sheetData sheetId="13744">
        <row r="19">
          <cell r="J19">
            <v>1.0499999999999999E-3</v>
          </cell>
        </row>
      </sheetData>
      <sheetData sheetId="13745">
        <row r="19">
          <cell r="J19">
            <v>1.0499999999999999E-3</v>
          </cell>
        </row>
      </sheetData>
      <sheetData sheetId="13746">
        <row r="19">
          <cell r="J19">
            <v>1.0499999999999999E-3</v>
          </cell>
        </row>
      </sheetData>
      <sheetData sheetId="13747">
        <row r="19">
          <cell r="J19">
            <v>1.0499999999999999E-3</v>
          </cell>
        </row>
      </sheetData>
      <sheetData sheetId="13748">
        <row r="19">
          <cell r="J19">
            <v>1.0499999999999999E-3</v>
          </cell>
        </row>
      </sheetData>
      <sheetData sheetId="13749">
        <row r="19">
          <cell r="J19">
            <v>1.0499999999999999E-3</v>
          </cell>
        </row>
      </sheetData>
      <sheetData sheetId="13750">
        <row r="19">
          <cell r="J19">
            <v>1.0499999999999999E-3</v>
          </cell>
        </row>
      </sheetData>
      <sheetData sheetId="13751">
        <row r="19">
          <cell r="J19">
            <v>1.0499999999999999E-3</v>
          </cell>
        </row>
      </sheetData>
      <sheetData sheetId="13752">
        <row r="19">
          <cell r="J19">
            <v>1.0499999999999999E-3</v>
          </cell>
        </row>
      </sheetData>
      <sheetData sheetId="13753">
        <row r="19">
          <cell r="J19">
            <v>1.0499999999999999E-3</v>
          </cell>
        </row>
      </sheetData>
      <sheetData sheetId="13754">
        <row r="19">
          <cell r="J19">
            <v>1.0499999999999999E-3</v>
          </cell>
        </row>
      </sheetData>
      <sheetData sheetId="13755">
        <row r="19">
          <cell r="J19">
            <v>1.0499999999999999E-3</v>
          </cell>
        </row>
      </sheetData>
      <sheetData sheetId="13756">
        <row r="19">
          <cell r="J19">
            <v>1.0499999999999999E-3</v>
          </cell>
        </row>
      </sheetData>
      <sheetData sheetId="13757">
        <row r="19">
          <cell r="J19">
            <v>1.0499999999999999E-3</v>
          </cell>
        </row>
      </sheetData>
      <sheetData sheetId="13758">
        <row r="19">
          <cell r="J19">
            <v>1.0499999999999999E-3</v>
          </cell>
        </row>
      </sheetData>
      <sheetData sheetId="13759">
        <row r="19">
          <cell r="J19">
            <v>1.0499999999999999E-3</v>
          </cell>
        </row>
      </sheetData>
      <sheetData sheetId="13760">
        <row r="19">
          <cell r="J19">
            <v>1.0499999999999999E-3</v>
          </cell>
        </row>
      </sheetData>
      <sheetData sheetId="13761">
        <row r="19">
          <cell r="J19">
            <v>1.0499999999999999E-3</v>
          </cell>
        </row>
      </sheetData>
      <sheetData sheetId="13762">
        <row r="19">
          <cell r="J19">
            <v>1.0499999999999999E-3</v>
          </cell>
        </row>
      </sheetData>
      <sheetData sheetId="13763">
        <row r="19">
          <cell r="J19">
            <v>1.0499999999999999E-3</v>
          </cell>
        </row>
      </sheetData>
      <sheetData sheetId="13764">
        <row r="19">
          <cell r="J19">
            <v>1.0499999999999999E-3</v>
          </cell>
        </row>
      </sheetData>
      <sheetData sheetId="13765">
        <row r="19">
          <cell r="J19">
            <v>1.0499999999999999E-3</v>
          </cell>
        </row>
      </sheetData>
      <sheetData sheetId="13766">
        <row r="19">
          <cell r="J19">
            <v>1.0499999999999999E-3</v>
          </cell>
        </row>
      </sheetData>
      <sheetData sheetId="13767">
        <row r="19">
          <cell r="J19">
            <v>1.0499999999999999E-3</v>
          </cell>
        </row>
      </sheetData>
      <sheetData sheetId="13768">
        <row r="19">
          <cell r="J19">
            <v>1.0499999999999999E-3</v>
          </cell>
        </row>
      </sheetData>
      <sheetData sheetId="13769">
        <row r="19">
          <cell r="J19">
            <v>1.0499999999999999E-3</v>
          </cell>
        </row>
      </sheetData>
      <sheetData sheetId="13770">
        <row r="19">
          <cell r="J19">
            <v>1.0499999999999999E-3</v>
          </cell>
        </row>
      </sheetData>
      <sheetData sheetId="13771">
        <row r="19">
          <cell r="J19">
            <v>1.0499999999999999E-3</v>
          </cell>
        </row>
      </sheetData>
      <sheetData sheetId="13772">
        <row r="19">
          <cell r="J19">
            <v>1.0499999999999999E-3</v>
          </cell>
        </row>
      </sheetData>
      <sheetData sheetId="13773">
        <row r="19">
          <cell r="J19">
            <v>1.0499999999999999E-3</v>
          </cell>
        </row>
      </sheetData>
      <sheetData sheetId="13774">
        <row r="19">
          <cell r="J19">
            <v>1.0499999999999999E-3</v>
          </cell>
        </row>
      </sheetData>
      <sheetData sheetId="13775">
        <row r="19">
          <cell r="J19">
            <v>1.0499999999999999E-3</v>
          </cell>
        </row>
      </sheetData>
      <sheetData sheetId="13776">
        <row r="19">
          <cell r="J19">
            <v>1.0499999999999999E-3</v>
          </cell>
        </row>
      </sheetData>
      <sheetData sheetId="13777">
        <row r="19">
          <cell r="J19">
            <v>1.0499999999999999E-3</v>
          </cell>
        </row>
      </sheetData>
      <sheetData sheetId="13778">
        <row r="19">
          <cell r="J19">
            <v>1.0499999999999999E-3</v>
          </cell>
        </row>
      </sheetData>
      <sheetData sheetId="13779">
        <row r="19">
          <cell r="J19">
            <v>1.0499999999999999E-3</v>
          </cell>
        </row>
      </sheetData>
      <sheetData sheetId="13780">
        <row r="19">
          <cell r="J19">
            <v>1.0499999999999999E-3</v>
          </cell>
        </row>
      </sheetData>
      <sheetData sheetId="13781">
        <row r="19">
          <cell r="J19">
            <v>1.0499999999999999E-3</v>
          </cell>
        </row>
      </sheetData>
      <sheetData sheetId="13782">
        <row r="19">
          <cell r="J19">
            <v>1.0499999999999999E-3</v>
          </cell>
        </row>
      </sheetData>
      <sheetData sheetId="13783">
        <row r="19">
          <cell r="J19">
            <v>1.0499999999999999E-3</v>
          </cell>
        </row>
      </sheetData>
      <sheetData sheetId="13784">
        <row r="19">
          <cell r="J19">
            <v>1.0499999999999999E-3</v>
          </cell>
        </row>
      </sheetData>
      <sheetData sheetId="13785">
        <row r="19">
          <cell r="J19">
            <v>1.0499999999999999E-3</v>
          </cell>
        </row>
      </sheetData>
      <sheetData sheetId="13786">
        <row r="19">
          <cell r="J19">
            <v>1.0499999999999999E-3</v>
          </cell>
        </row>
      </sheetData>
      <sheetData sheetId="13787">
        <row r="19">
          <cell r="J19">
            <v>1.0499999999999999E-3</v>
          </cell>
        </row>
      </sheetData>
      <sheetData sheetId="13788">
        <row r="19">
          <cell r="J19">
            <v>1.0499999999999999E-3</v>
          </cell>
        </row>
      </sheetData>
      <sheetData sheetId="13789">
        <row r="19">
          <cell r="J19">
            <v>1.0499999999999999E-3</v>
          </cell>
        </row>
      </sheetData>
      <sheetData sheetId="13790">
        <row r="19">
          <cell r="J19">
            <v>1.0499999999999999E-3</v>
          </cell>
        </row>
      </sheetData>
      <sheetData sheetId="13791">
        <row r="19">
          <cell r="J19">
            <v>1.0499999999999999E-3</v>
          </cell>
        </row>
      </sheetData>
      <sheetData sheetId="13792">
        <row r="19">
          <cell r="J19">
            <v>1.0499999999999999E-3</v>
          </cell>
        </row>
      </sheetData>
      <sheetData sheetId="13793">
        <row r="19">
          <cell r="J19">
            <v>1.0499999999999999E-3</v>
          </cell>
        </row>
      </sheetData>
      <sheetData sheetId="13794">
        <row r="19">
          <cell r="J19">
            <v>1.0499999999999999E-3</v>
          </cell>
        </row>
      </sheetData>
      <sheetData sheetId="13795">
        <row r="19">
          <cell r="J19">
            <v>1.0499999999999999E-3</v>
          </cell>
        </row>
      </sheetData>
      <sheetData sheetId="13796">
        <row r="19">
          <cell r="J19">
            <v>1.0499999999999999E-3</v>
          </cell>
        </row>
      </sheetData>
      <sheetData sheetId="13797">
        <row r="19">
          <cell r="J19">
            <v>1.0499999999999999E-3</v>
          </cell>
        </row>
      </sheetData>
      <sheetData sheetId="13798">
        <row r="19">
          <cell r="J19">
            <v>1.0499999999999999E-3</v>
          </cell>
        </row>
      </sheetData>
      <sheetData sheetId="13799">
        <row r="19">
          <cell r="J19">
            <v>1.0499999999999999E-3</v>
          </cell>
        </row>
      </sheetData>
      <sheetData sheetId="13800" refreshError="1"/>
      <sheetData sheetId="13801">
        <row r="19">
          <cell r="J19">
            <v>1.0499999999999999E-3</v>
          </cell>
        </row>
      </sheetData>
      <sheetData sheetId="13802">
        <row r="19">
          <cell r="J19">
            <v>1.0499999999999999E-3</v>
          </cell>
        </row>
      </sheetData>
      <sheetData sheetId="13803">
        <row r="19">
          <cell r="J19">
            <v>1.0499999999999999E-3</v>
          </cell>
        </row>
      </sheetData>
      <sheetData sheetId="13804">
        <row r="19">
          <cell r="J19">
            <v>1.0499999999999999E-3</v>
          </cell>
        </row>
      </sheetData>
      <sheetData sheetId="13805">
        <row r="19">
          <cell r="J19">
            <v>1.0499999999999999E-3</v>
          </cell>
        </row>
      </sheetData>
      <sheetData sheetId="13806">
        <row r="19">
          <cell r="J19">
            <v>1.0499999999999999E-3</v>
          </cell>
        </row>
      </sheetData>
      <sheetData sheetId="13807">
        <row r="19">
          <cell r="J19">
            <v>1.0499999999999999E-3</v>
          </cell>
        </row>
      </sheetData>
      <sheetData sheetId="13808">
        <row r="19">
          <cell r="J19">
            <v>1.0499999999999999E-3</v>
          </cell>
        </row>
      </sheetData>
      <sheetData sheetId="13809">
        <row r="19">
          <cell r="J19">
            <v>1.0499999999999999E-3</v>
          </cell>
        </row>
      </sheetData>
      <sheetData sheetId="13810">
        <row r="19">
          <cell r="J19">
            <v>1.0499999999999999E-3</v>
          </cell>
        </row>
      </sheetData>
      <sheetData sheetId="13811">
        <row r="19">
          <cell r="J19">
            <v>1.0499999999999999E-3</v>
          </cell>
        </row>
      </sheetData>
      <sheetData sheetId="13812">
        <row r="19">
          <cell r="J19">
            <v>1.0499999999999999E-3</v>
          </cell>
        </row>
      </sheetData>
      <sheetData sheetId="13813">
        <row r="19">
          <cell r="J19">
            <v>1.0499999999999999E-3</v>
          </cell>
        </row>
      </sheetData>
      <sheetData sheetId="13814">
        <row r="19">
          <cell r="J19">
            <v>1.0499999999999999E-3</v>
          </cell>
        </row>
      </sheetData>
      <sheetData sheetId="13815">
        <row r="19">
          <cell r="J19">
            <v>1.0499999999999999E-3</v>
          </cell>
        </row>
      </sheetData>
      <sheetData sheetId="13816">
        <row r="19">
          <cell r="J19">
            <v>1.0499999999999999E-3</v>
          </cell>
        </row>
      </sheetData>
      <sheetData sheetId="13817">
        <row r="19">
          <cell r="J19">
            <v>1.0499999999999999E-3</v>
          </cell>
        </row>
      </sheetData>
      <sheetData sheetId="13818">
        <row r="19">
          <cell r="J19">
            <v>1.0499999999999999E-3</v>
          </cell>
        </row>
      </sheetData>
      <sheetData sheetId="13819">
        <row r="19">
          <cell r="J19">
            <v>1.0499999999999999E-3</v>
          </cell>
        </row>
      </sheetData>
      <sheetData sheetId="13820">
        <row r="19">
          <cell r="J19">
            <v>1.0499999999999999E-3</v>
          </cell>
        </row>
      </sheetData>
      <sheetData sheetId="13821">
        <row r="19">
          <cell r="J19">
            <v>1.0499999999999999E-3</v>
          </cell>
        </row>
      </sheetData>
      <sheetData sheetId="13822">
        <row r="19">
          <cell r="J19">
            <v>1.0499999999999999E-3</v>
          </cell>
        </row>
      </sheetData>
      <sheetData sheetId="13823">
        <row r="19">
          <cell r="J19">
            <v>1.0499999999999999E-3</v>
          </cell>
        </row>
      </sheetData>
      <sheetData sheetId="13824">
        <row r="19">
          <cell r="J19">
            <v>1.0499999999999999E-3</v>
          </cell>
        </row>
      </sheetData>
      <sheetData sheetId="13825">
        <row r="19">
          <cell r="J19">
            <v>1.0499999999999999E-3</v>
          </cell>
        </row>
      </sheetData>
      <sheetData sheetId="13826">
        <row r="19">
          <cell r="J19">
            <v>1.0499999999999999E-3</v>
          </cell>
        </row>
      </sheetData>
      <sheetData sheetId="13827">
        <row r="19">
          <cell r="J19">
            <v>1.0499999999999999E-3</v>
          </cell>
        </row>
      </sheetData>
      <sheetData sheetId="13828">
        <row r="19">
          <cell r="J19">
            <v>1.0499999999999999E-3</v>
          </cell>
        </row>
      </sheetData>
      <sheetData sheetId="13829">
        <row r="19">
          <cell r="J19">
            <v>1.0499999999999999E-3</v>
          </cell>
        </row>
      </sheetData>
      <sheetData sheetId="13830">
        <row r="19">
          <cell r="J19">
            <v>1.0499999999999999E-3</v>
          </cell>
        </row>
      </sheetData>
      <sheetData sheetId="13831">
        <row r="19">
          <cell r="J19">
            <v>1.0499999999999999E-3</v>
          </cell>
        </row>
      </sheetData>
      <sheetData sheetId="13832">
        <row r="19">
          <cell r="J19">
            <v>1.0499999999999999E-3</v>
          </cell>
        </row>
      </sheetData>
      <sheetData sheetId="13833">
        <row r="19">
          <cell r="J19">
            <v>1.0499999999999999E-3</v>
          </cell>
        </row>
      </sheetData>
      <sheetData sheetId="13834">
        <row r="19">
          <cell r="J19">
            <v>1.0499999999999999E-3</v>
          </cell>
        </row>
      </sheetData>
      <sheetData sheetId="13835">
        <row r="19">
          <cell r="J19">
            <v>1.0499999999999999E-3</v>
          </cell>
        </row>
      </sheetData>
      <sheetData sheetId="13836">
        <row r="19">
          <cell r="J19">
            <v>1.0499999999999999E-3</v>
          </cell>
        </row>
      </sheetData>
      <sheetData sheetId="13837">
        <row r="19">
          <cell r="J19">
            <v>1.0499999999999999E-3</v>
          </cell>
        </row>
      </sheetData>
      <sheetData sheetId="13838">
        <row r="19">
          <cell r="J19">
            <v>1.0499999999999999E-3</v>
          </cell>
        </row>
      </sheetData>
      <sheetData sheetId="13839">
        <row r="19">
          <cell r="J19">
            <v>1.0499999999999999E-3</v>
          </cell>
        </row>
      </sheetData>
      <sheetData sheetId="13840">
        <row r="19">
          <cell r="J19">
            <v>1.0499999999999999E-3</v>
          </cell>
        </row>
      </sheetData>
      <sheetData sheetId="13841">
        <row r="19">
          <cell r="J19">
            <v>1.0499999999999999E-3</v>
          </cell>
        </row>
      </sheetData>
      <sheetData sheetId="13842">
        <row r="19">
          <cell r="J19">
            <v>1.0499999999999999E-3</v>
          </cell>
        </row>
      </sheetData>
      <sheetData sheetId="13843">
        <row r="19">
          <cell r="J19">
            <v>1.0499999999999999E-3</v>
          </cell>
        </row>
      </sheetData>
      <sheetData sheetId="13844">
        <row r="19">
          <cell r="J19">
            <v>1.0499999999999999E-3</v>
          </cell>
        </row>
      </sheetData>
      <sheetData sheetId="13845">
        <row r="19">
          <cell r="J19">
            <v>1.0499999999999999E-3</v>
          </cell>
        </row>
      </sheetData>
      <sheetData sheetId="13846">
        <row r="19">
          <cell r="J19">
            <v>1.0499999999999999E-3</v>
          </cell>
        </row>
      </sheetData>
      <sheetData sheetId="13847">
        <row r="19">
          <cell r="J19">
            <v>1.0499999999999999E-3</v>
          </cell>
        </row>
      </sheetData>
      <sheetData sheetId="13848">
        <row r="19">
          <cell r="J19">
            <v>1.0499999999999999E-3</v>
          </cell>
        </row>
      </sheetData>
      <sheetData sheetId="13849">
        <row r="19">
          <cell r="J19">
            <v>1.0499999999999999E-3</v>
          </cell>
        </row>
      </sheetData>
      <sheetData sheetId="13850">
        <row r="19">
          <cell r="J19">
            <v>1.0499999999999999E-3</v>
          </cell>
        </row>
      </sheetData>
      <sheetData sheetId="13851">
        <row r="19">
          <cell r="J19">
            <v>1.0499999999999999E-3</v>
          </cell>
        </row>
      </sheetData>
      <sheetData sheetId="13852">
        <row r="19">
          <cell r="J19">
            <v>1.0499999999999999E-3</v>
          </cell>
        </row>
      </sheetData>
      <sheetData sheetId="13853">
        <row r="19">
          <cell r="J19">
            <v>1.0499999999999999E-3</v>
          </cell>
        </row>
      </sheetData>
      <sheetData sheetId="13854">
        <row r="19">
          <cell r="J19">
            <v>1.0499999999999999E-3</v>
          </cell>
        </row>
      </sheetData>
      <sheetData sheetId="13855">
        <row r="19">
          <cell r="J19">
            <v>1.0499999999999999E-3</v>
          </cell>
        </row>
      </sheetData>
      <sheetData sheetId="13856">
        <row r="19">
          <cell r="J19">
            <v>1.0499999999999999E-3</v>
          </cell>
        </row>
      </sheetData>
      <sheetData sheetId="13857">
        <row r="19">
          <cell r="J19">
            <v>1.0499999999999999E-3</v>
          </cell>
        </row>
      </sheetData>
      <sheetData sheetId="13858">
        <row r="19">
          <cell r="J19">
            <v>1.0499999999999999E-3</v>
          </cell>
        </row>
      </sheetData>
      <sheetData sheetId="13859">
        <row r="19">
          <cell r="J19">
            <v>1.0499999999999999E-3</v>
          </cell>
        </row>
      </sheetData>
      <sheetData sheetId="13860">
        <row r="19">
          <cell r="J19">
            <v>1.0499999999999999E-3</v>
          </cell>
        </row>
      </sheetData>
      <sheetData sheetId="13861">
        <row r="19">
          <cell r="J19">
            <v>1.0499999999999999E-3</v>
          </cell>
        </row>
      </sheetData>
      <sheetData sheetId="13862">
        <row r="19">
          <cell r="J19">
            <v>1.0499999999999999E-3</v>
          </cell>
        </row>
      </sheetData>
      <sheetData sheetId="13863">
        <row r="19">
          <cell r="J19">
            <v>1.0499999999999999E-3</v>
          </cell>
        </row>
      </sheetData>
      <sheetData sheetId="13864">
        <row r="19">
          <cell r="J19">
            <v>1.0499999999999999E-3</v>
          </cell>
        </row>
      </sheetData>
      <sheetData sheetId="13865">
        <row r="19">
          <cell r="J19">
            <v>1.0499999999999999E-3</v>
          </cell>
        </row>
      </sheetData>
      <sheetData sheetId="13866">
        <row r="19">
          <cell r="J19">
            <v>1.0499999999999999E-3</v>
          </cell>
        </row>
      </sheetData>
      <sheetData sheetId="13867">
        <row r="19">
          <cell r="J19">
            <v>1.0499999999999999E-3</v>
          </cell>
        </row>
      </sheetData>
      <sheetData sheetId="13868">
        <row r="19">
          <cell r="J19">
            <v>1.0499999999999999E-3</v>
          </cell>
        </row>
      </sheetData>
      <sheetData sheetId="13869">
        <row r="19">
          <cell r="J19">
            <v>1.0499999999999999E-3</v>
          </cell>
        </row>
      </sheetData>
      <sheetData sheetId="13870">
        <row r="19">
          <cell r="J19">
            <v>1.0499999999999999E-3</v>
          </cell>
        </row>
      </sheetData>
      <sheetData sheetId="13871">
        <row r="19">
          <cell r="J19">
            <v>1.0499999999999999E-3</v>
          </cell>
        </row>
      </sheetData>
      <sheetData sheetId="13872">
        <row r="19">
          <cell r="J19">
            <v>1.0499999999999999E-3</v>
          </cell>
        </row>
      </sheetData>
      <sheetData sheetId="13873">
        <row r="19">
          <cell r="J19">
            <v>1.0499999999999999E-3</v>
          </cell>
        </row>
      </sheetData>
      <sheetData sheetId="13874">
        <row r="19">
          <cell r="J19">
            <v>1.0499999999999999E-3</v>
          </cell>
        </row>
      </sheetData>
      <sheetData sheetId="13875">
        <row r="19">
          <cell r="J19">
            <v>1.0499999999999999E-3</v>
          </cell>
        </row>
      </sheetData>
      <sheetData sheetId="13876">
        <row r="19">
          <cell r="J19">
            <v>1.0499999999999999E-3</v>
          </cell>
        </row>
      </sheetData>
      <sheetData sheetId="13877">
        <row r="19">
          <cell r="J19">
            <v>1.0499999999999999E-3</v>
          </cell>
        </row>
      </sheetData>
      <sheetData sheetId="13878">
        <row r="19">
          <cell r="J19">
            <v>1.0499999999999999E-3</v>
          </cell>
        </row>
      </sheetData>
      <sheetData sheetId="13879">
        <row r="19">
          <cell r="J19">
            <v>1.0499999999999999E-3</v>
          </cell>
        </row>
      </sheetData>
      <sheetData sheetId="13880">
        <row r="19">
          <cell r="J19">
            <v>1.0499999999999999E-3</v>
          </cell>
        </row>
      </sheetData>
      <sheetData sheetId="13881">
        <row r="19">
          <cell r="J19">
            <v>1.0499999999999999E-3</v>
          </cell>
        </row>
      </sheetData>
      <sheetData sheetId="13882">
        <row r="19">
          <cell r="J19">
            <v>1.0499999999999999E-3</v>
          </cell>
        </row>
      </sheetData>
      <sheetData sheetId="13883">
        <row r="19">
          <cell r="J19">
            <v>1.0499999999999999E-3</v>
          </cell>
        </row>
      </sheetData>
      <sheetData sheetId="13884">
        <row r="19">
          <cell r="J19">
            <v>1.0499999999999999E-3</v>
          </cell>
        </row>
      </sheetData>
      <sheetData sheetId="13885">
        <row r="19">
          <cell r="J19">
            <v>1.0499999999999999E-3</v>
          </cell>
        </row>
      </sheetData>
      <sheetData sheetId="13886">
        <row r="19">
          <cell r="J19">
            <v>1.0499999999999999E-3</v>
          </cell>
        </row>
      </sheetData>
      <sheetData sheetId="13887">
        <row r="19">
          <cell r="J19">
            <v>1.0499999999999999E-3</v>
          </cell>
        </row>
      </sheetData>
      <sheetData sheetId="13888">
        <row r="19">
          <cell r="J19">
            <v>1.0499999999999999E-3</v>
          </cell>
        </row>
      </sheetData>
      <sheetData sheetId="13889">
        <row r="19">
          <cell r="J19">
            <v>1.0499999999999999E-3</v>
          </cell>
        </row>
      </sheetData>
      <sheetData sheetId="13890">
        <row r="19">
          <cell r="J19">
            <v>1.0499999999999999E-3</v>
          </cell>
        </row>
      </sheetData>
      <sheetData sheetId="13891">
        <row r="19">
          <cell r="J19">
            <v>1.0499999999999999E-3</v>
          </cell>
        </row>
      </sheetData>
      <sheetData sheetId="13892">
        <row r="19">
          <cell r="J19">
            <v>1.0499999999999999E-3</v>
          </cell>
        </row>
      </sheetData>
      <sheetData sheetId="13893">
        <row r="19">
          <cell r="J19">
            <v>1.0499999999999999E-3</v>
          </cell>
        </row>
      </sheetData>
      <sheetData sheetId="13894">
        <row r="19">
          <cell r="J19">
            <v>1.0499999999999999E-3</v>
          </cell>
        </row>
      </sheetData>
      <sheetData sheetId="13895">
        <row r="19">
          <cell r="J19">
            <v>1.0499999999999999E-3</v>
          </cell>
        </row>
      </sheetData>
      <sheetData sheetId="13896">
        <row r="19">
          <cell r="J19">
            <v>1.0499999999999999E-3</v>
          </cell>
        </row>
      </sheetData>
      <sheetData sheetId="13897">
        <row r="19">
          <cell r="J19">
            <v>1.0499999999999999E-3</v>
          </cell>
        </row>
      </sheetData>
      <sheetData sheetId="13898">
        <row r="19">
          <cell r="J19">
            <v>1.0499999999999999E-3</v>
          </cell>
        </row>
      </sheetData>
      <sheetData sheetId="13899">
        <row r="19">
          <cell r="J19">
            <v>1.0499999999999999E-3</v>
          </cell>
        </row>
      </sheetData>
      <sheetData sheetId="13900">
        <row r="19">
          <cell r="J19">
            <v>1.0499999999999999E-3</v>
          </cell>
        </row>
      </sheetData>
      <sheetData sheetId="13901">
        <row r="19">
          <cell r="J19">
            <v>1.0499999999999999E-3</v>
          </cell>
        </row>
      </sheetData>
      <sheetData sheetId="13902">
        <row r="19">
          <cell r="J19">
            <v>1.0499999999999999E-3</v>
          </cell>
        </row>
      </sheetData>
      <sheetData sheetId="13903">
        <row r="19">
          <cell r="J19">
            <v>1.0499999999999999E-3</v>
          </cell>
        </row>
      </sheetData>
      <sheetData sheetId="13904">
        <row r="19">
          <cell r="J19">
            <v>1.0499999999999999E-3</v>
          </cell>
        </row>
      </sheetData>
      <sheetData sheetId="13905">
        <row r="19">
          <cell r="J19">
            <v>1.0499999999999999E-3</v>
          </cell>
        </row>
      </sheetData>
      <sheetData sheetId="13906">
        <row r="19">
          <cell r="J19">
            <v>1.0499999999999999E-3</v>
          </cell>
        </row>
      </sheetData>
      <sheetData sheetId="13907">
        <row r="19">
          <cell r="J19">
            <v>1.0499999999999999E-3</v>
          </cell>
        </row>
      </sheetData>
      <sheetData sheetId="13908">
        <row r="19">
          <cell r="J19">
            <v>1.0499999999999999E-3</v>
          </cell>
        </row>
      </sheetData>
      <sheetData sheetId="13909">
        <row r="19">
          <cell r="J19">
            <v>1.0499999999999999E-3</v>
          </cell>
        </row>
      </sheetData>
      <sheetData sheetId="13910">
        <row r="19">
          <cell r="J19">
            <v>1.0499999999999999E-3</v>
          </cell>
        </row>
      </sheetData>
      <sheetData sheetId="13911">
        <row r="19">
          <cell r="J19">
            <v>1.0499999999999999E-3</v>
          </cell>
        </row>
      </sheetData>
      <sheetData sheetId="13912">
        <row r="19">
          <cell r="J19">
            <v>1.0499999999999999E-3</v>
          </cell>
        </row>
      </sheetData>
      <sheetData sheetId="13913">
        <row r="19">
          <cell r="J19">
            <v>1.0499999999999999E-3</v>
          </cell>
        </row>
      </sheetData>
      <sheetData sheetId="13914">
        <row r="19">
          <cell r="J19">
            <v>1.0499999999999999E-3</v>
          </cell>
        </row>
      </sheetData>
      <sheetData sheetId="13915">
        <row r="19">
          <cell r="J19">
            <v>1.0499999999999999E-3</v>
          </cell>
        </row>
      </sheetData>
      <sheetData sheetId="13916">
        <row r="19">
          <cell r="J19">
            <v>1.0499999999999999E-3</v>
          </cell>
        </row>
      </sheetData>
      <sheetData sheetId="13917">
        <row r="19">
          <cell r="J19">
            <v>1.0499999999999999E-3</v>
          </cell>
        </row>
      </sheetData>
      <sheetData sheetId="13918">
        <row r="19">
          <cell r="J19">
            <v>1.0499999999999999E-3</v>
          </cell>
        </row>
      </sheetData>
      <sheetData sheetId="13919">
        <row r="19">
          <cell r="J19">
            <v>1.0499999999999999E-3</v>
          </cell>
        </row>
      </sheetData>
      <sheetData sheetId="13920">
        <row r="19">
          <cell r="J19">
            <v>1.0499999999999999E-3</v>
          </cell>
        </row>
      </sheetData>
      <sheetData sheetId="13921">
        <row r="19">
          <cell r="J19">
            <v>1.0499999999999999E-3</v>
          </cell>
        </row>
      </sheetData>
      <sheetData sheetId="13922">
        <row r="19">
          <cell r="J19">
            <v>1.0499999999999999E-3</v>
          </cell>
        </row>
      </sheetData>
      <sheetData sheetId="13923">
        <row r="19">
          <cell r="J19">
            <v>1.0499999999999999E-3</v>
          </cell>
        </row>
      </sheetData>
      <sheetData sheetId="13924">
        <row r="19">
          <cell r="J19">
            <v>1.0499999999999999E-3</v>
          </cell>
        </row>
      </sheetData>
      <sheetData sheetId="13925">
        <row r="19">
          <cell r="J19">
            <v>1.0499999999999999E-3</v>
          </cell>
        </row>
      </sheetData>
      <sheetData sheetId="13926">
        <row r="19">
          <cell r="J19">
            <v>1.0499999999999999E-3</v>
          </cell>
        </row>
      </sheetData>
      <sheetData sheetId="13927">
        <row r="19">
          <cell r="J19">
            <v>1.0499999999999999E-3</v>
          </cell>
        </row>
      </sheetData>
      <sheetData sheetId="13928">
        <row r="19">
          <cell r="J19">
            <v>1.0499999999999999E-3</v>
          </cell>
        </row>
      </sheetData>
      <sheetData sheetId="13929">
        <row r="19">
          <cell r="J19">
            <v>1.0499999999999999E-3</v>
          </cell>
        </row>
      </sheetData>
      <sheetData sheetId="13930">
        <row r="19">
          <cell r="J19">
            <v>1.0499999999999999E-3</v>
          </cell>
        </row>
      </sheetData>
      <sheetData sheetId="13931">
        <row r="19">
          <cell r="J19">
            <v>1.0499999999999999E-3</v>
          </cell>
        </row>
      </sheetData>
      <sheetData sheetId="13932">
        <row r="19">
          <cell r="J19">
            <v>1.0499999999999999E-3</v>
          </cell>
        </row>
      </sheetData>
      <sheetData sheetId="13933">
        <row r="19">
          <cell r="J19">
            <v>1.0499999999999999E-3</v>
          </cell>
        </row>
      </sheetData>
      <sheetData sheetId="13934">
        <row r="19">
          <cell r="J19">
            <v>1.0499999999999999E-3</v>
          </cell>
        </row>
      </sheetData>
      <sheetData sheetId="13935">
        <row r="19">
          <cell r="J19">
            <v>1.0499999999999999E-3</v>
          </cell>
        </row>
      </sheetData>
      <sheetData sheetId="13936">
        <row r="19">
          <cell r="J19">
            <v>1.0499999999999999E-3</v>
          </cell>
        </row>
      </sheetData>
      <sheetData sheetId="13937">
        <row r="19">
          <cell r="J19">
            <v>1.0499999999999999E-3</v>
          </cell>
        </row>
      </sheetData>
      <sheetData sheetId="13938">
        <row r="19">
          <cell r="J19">
            <v>1.0499999999999999E-3</v>
          </cell>
        </row>
      </sheetData>
      <sheetData sheetId="13939">
        <row r="19">
          <cell r="J19">
            <v>1.0499999999999999E-3</v>
          </cell>
        </row>
      </sheetData>
      <sheetData sheetId="13940">
        <row r="19">
          <cell r="J19">
            <v>1.0499999999999999E-3</v>
          </cell>
        </row>
      </sheetData>
      <sheetData sheetId="13941">
        <row r="19">
          <cell r="J19">
            <v>1.0499999999999999E-3</v>
          </cell>
        </row>
      </sheetData>
      <sheetData sheetId="13942">
        <row r="19">
          <cell r="J19">
            <v>1.0499999999999999E-3</v>
          </cell>
        </row>
      </sheetData>
      <sheetData sheetId="13943">
        <row r="19">
          <cell r="J19">
            <v>1.0499999999999999E-3</v>
          </cell>
        </row>
      </sheetData>
      <sheetData sheetId="13944">
        <row r="19">
          <cell r="J19">
            <v>1.0499999999999999E-3</v>
          </cell>
        </row>
      </sheetData>
      <sheetData sheetId="13945">
        <row r="19">
          <cell r="J19">
            <v>1.0499999999999999E-3</v>
          </cell>
        </row>
      </sheetData>
      <sheetData sheetId="13946">
        <row r="19">
          <cell r="J19">
            <v>1.0499999999999999E-3</v>
          </cell>
        </row>
      </sheetData>
      <sheetData sheetId="13947">
        <row r="19">
          <cell r="J19">
            <v>1.0499999999999999E-3</v>
          </cell>
        </row>
      </sheetData>
      <sheetData sheetId="13948">
        <row r="19">
          <cell r="J19">
            <v>1.0499999999999999E-3</v>
          </cell>
        </row>
      </sheetData>
      <sheetData sheetId="13949">
        <row r="19">
          <cell r="J19">
            <v>1.0499999999999999E-3</v>
          </cell>
        </row>
      </sheetData>
      <sheetData sheetId="13950">
        <row r="19">
          <cell r="J19">
            <v>1.0499999999999999E-3</v>
          </cell>
        </row>
      </sheetData>
      <sheetData sheetId="13951">
        <row r="19">
          <cell r="J19">
            <v>1.0499999999999999E-3</v>
          </cell>
        </row>
      </sheetData>
      <sheetData sheetId="13952">
        <row r="19">
          <cell r="J19">
            <v>1.0499999999999999E-3</v>
          </cell>
        </row>
      </sheetData>
      <sheetData sheetId="13953">
        <row r="19">
          <cell r="J19">
            <v>1.0499999999999999E-3</v>
          </cell>
        </row>
      </sheetData>
      <sheetData sheetId="13954">
        <row r="19">
          <cell r="J19">
            <v>1.0499999999999999E-3</v>
          </cell>
        </row>
      </sheetData>
      <sheetData sheetId="13955">
        <row r="19">
          <cell r="J19">
            <v>1.0499999999999999E-3</v>
          </cell>
        </row>
      </sheetData>
      <sheetData sheetId="13956">
        <row r="19">
          <cell r="J19">
            <v>1.0499999999999999E-3</v>
          </cell>
        </row>
      </sheetData>
      <sheetData sheetId="13957">
        <row r="19">
          <cell r="J19">
            <v>1.0499999999999999E-3</v>
          </cell>
        </row>
      </sheetData>
      <sheetData sheetId="13958">
        <row r="19">
          <cell r="J19">
            <v>1.0499999999999999E-3</v>
          </cell>
        </row>
      </sheetData>
      <sheetData sheetId="13959">
        <row r="19">
          <cell r="J19">
            <v>1.0499999999999999E-3</v>
          </cell>
        </row>
      </sheetData>
      <sheetData sheetId="13960">
        <row r="19">
          <cell r="J19">
            <v>1.0499999999999999E-3</v>
          </cell>
        </row>
      </sheetData>
      <sheetData sheetId="13961">
        <row r="19">
          <cell r="J19">
            <v>1.0499999999999999E-3</v>
          </cell>
        </row>
      </sheetData>
      <sheetData sheetId="13962">
        <row r="19">
          <cell r="J19">
            <v>1.0499999999999999E-3</v>
          </cell>
        </row>
      </sheetData>
      <sheetData sheetId="13963">
        <row r="19">
          <cell r="J19">
            <v>1.0499999999999999E-3</v>
          </cell>
        </row>
      </sheetData>
      <sheetData sheetId="13964">
        <row r="19">
          <cell r="J19">
            <v>1.0499999999999999E-3</v>
          </cell>
        </row>
      </sheetData>
      <sheetData sheetId="13965">
        <row r="19">
          <cell r="J19">
            <v>1.0499999999999999E-3</v>
          </cell>
        </row>
      </sheetData>
      <sheetData sheetId="13966">
        <row r="19">
          <cell r="J19">
            <v>1.0499999999999999E-3</v>
          </cell>
        </row>
      </sheetData>
      <sheetData sheetId="13967">
        <row r="19">
          <cell r="J19">
            <v>1.0499999999999999E-3</v>
          </cell>
        </row>
      </sheetData>
      <sheetData sheetId="13968">
        <row r="19">
          <cell r="J19">
            <v>1.0499999999999999E-3</v>
          </cell>
        </row>
      </sheetData>
      <sheetData sheetId="13969">
        <row r="19">
          <cell r="J19">
            <v>1.0499999999999999E-3</v>
          </cell>
        </row>
      </sheetData>
      <sheetData sheetId="13970">
        <row r="19">
          <cell r="J19">
            <v>1.0499999999999999E-3</v>
          </cell>
        </row>
      </sheetData>
      <sheetData sheetId="13971">
        <row r="19">
          <cell r="J19">
            <v>1.0499999999999999E-3</v>
          </cell>
        </row>
      </sheetData>
      <sheetData sheetId="13972">
        <row r="19">
          <cell r="J19">
            <v>1.0499999999999999E-3</v>
          </cell>
        </row>
      </sheetData>
      <sheetData sheetId="13973">
        <row r="19">
          <cell r="J19">
            <v>1.0499999999999999E-3</v>
          </cell>
        </row>
      </sheetData>
      <sheetData sheetId="13974">
        <row r="19">
          <cell r="J19">
            <v>1.0499999999999999E-3</v>
          </cell>
        </row>
      </sheetData>
      <sheetData sheetId="13975">
        <row r="19">
          <cell r="J19">
            <v>1.0499999999999999E-3</v>
          </cell>
        </row>
      </sheetData>
      <sheetData sheetId="13976">
        <row r="19">
          <cell r="J19">
            <v>1.0499999999999999E-3</v>
          </cell>
        </row>
      </sheetData>
      <sheetData sheetId="13977">
        <row r="19">
          <cell r="J19">
            <v>1.0499999999999999E-3</v>
          </cell>
        </row>
      </sheetData>
      <sheetData sheetId="13978">
        <row r="19">
          <cell r="J19">
            <v>1.0499999999999999E-3</v>
          </cell>
        </row>
      </sheetData>
      <sheetData sheetId="13979">
        <row r="19">
          <cell r="J19">
            <v>1.0499999999999999E-3</v>
          </cell>
        </row>
      </sheetData>
      <sheetData sheetId="13980">
        <row r="19">
          <cell r="J19">
            <v>1.0499999999999999E-3</v>
          </cell>
        </row>
      </sheetData>
      <sheetData sheetId="13981">
        <row r="19">
          <cell r="J19">
            <v>1.0499999999999999E-3</v>
          </cell>
        </row>
      </sheetData>
      <sheetData sheetId="13982">
        <row r="19">
          <cell r="J19">
            <v>1.0499999999999999E-3</v>
          </cell>
        </row>
      </sheetData>
      <sheetData sheetId="13983">
        <row r="19">
          <cell r="J19">
            <v>1.0499999999999999E-3</v>
          </cell>
        </row>
      </sheetData>
      <sheetData sheetId="13984">
        <row r="19">
          <cell r="J19">
            <v>1.0499999999999999E-3</v>
          </cell>
        </row>
      </sheetData>
      <sheetData sheetId="13985">
        <row r="19">
          <cell r="J19">
            <v>1.0499999999999999E-3</v>
          </cell>
        </row>
      </sheetData>
      <sheetData sheetId="13986">
        <row r="19">
          <cell r="J19">
            <v>1.0499999999999999E-3</v>
          </cell>
        </row>
      </sheetData>
      <sheetData sheetId="13987">
        <row r="19">
          <cell r="J19">
            <v>1.0499999999999999E-3</v>
          </cell>
        </row>
      </sheetData>
      <sheetData sheetId="13988">
        <row r="19">
          <cell r="J19">
            <v>1.0499999999999999E-3</v>
          </cell>
        </row>
      </sheetData>
      <sheetData sheetId="13989">
        <row r="19">
          <cell r="J19">
            <v>1.0499999999999999E-3</v>
          </cell>
        </row>
      </sheetData>
      <sheetData sheetId="13990">
        <row r="19">
          <cell r="J19">
            <v>1.0499999999999999E-3</v>
          </cell>
        </row>
      </sheetData>
      <sheetData sheetId="13991">
        <row r="19">
          <cell r="J19">
            <v>1.0499999999999999E-3</v>
          </cell>
        </row>
      </sheetData>
      <sheetData sheetId="13992">
        <row r="19">
          <cell r="J19">
            <v>1.0499999999999999E-3</v>
          </cell>
        </row>
      </sheetData>
      <sheetData sheetId="13993">
        <row r="19">
          <cell r="J19">
            <v>1.0499999999999999E-3</v>
          </cell>
        </row>
      </sheetData>
      <sheetData sheetId="13994">
        <row r="19">
          <cell r="J19">
            <v>1.0499999999999999E-3</v>
          </cell>
        </row>
      </sheetData>
      <sheetData sheetId="13995">
        <row r="19">
          <cell r="J19">
            <v>1.0499999999999999E-3</v>
          </cell>
        </row>
      </sheetData>
      <sheetData sheetId="13996">
        <row r="19">
          <cell r="J19">
            <v>1.0499999999999999E-3</v>
          </cell>
        </row>
      </sheetData>
      <sheetData sheetId="13997">
        <row r="19">
          <cell r="J19">
            <v>1.0499999999999999E-3</v>
          </cell>
        </row>
      </sheetData>
      <sheetData sheetId="13998">
        <row r="19">
          <cell r="J19">
            <v>1.0499999999999999E-3</v>
          </cell>
        </row>
      </sheetData>
      <sheetData sheetId="13999">
        <row r="19">
          <cell r="J19">
            <v>1.0499999999999999E-3</v>
          </cell>
        </row>
      </sheetData>
      <sheetData sheetId="14000">
        <row r="19">
          <cell r="J19">
            <v>1.0499999999999999E-3</v>
          </cell>
        </row>
      </sheetData>
      <sheetData sheetId="14001">
        <row r="19">
          <cell r="J19">
            <v>1.0499999999999999E-3</v>
          </cell>
        </row>
      </sheetData>
      <sheetData sheetId="14002">
        <row r="19">
          <cell r="J19">
            <v>1.0499999999999999E-3</v>
          </cell>
        </row>
      </sheetData>
      <sheetData sheetId="14003">
        <row r="19">
          <cell r="J19">
            <v>1.0499999999999999E-3</v>
          </cell>
        </row>
      </sheetData>
      <sheetData sheetId="14004">
        <row r="19">
          <cell r="J19">
            <v>1.0499999999999999E-3</v>
          </cell>
        </row>
      </sheetData>
      <sheetData sheetId="14005">
        <row r="19">
          <cell r="J19">
            <v>1.0499999999999999E-3</v>
          </cell>
        </row>
      </sheetData>
      <sheetData sheetId="14006">
        <row r="19">
          <cell r="J19">
            <v>1.0499999999999999E-3</v>
          </cell>
        </row>
      </sheetData>
      <sheetData sheetId="14007">
        <row r="19">
          <cell r="J19">
            <v>1.0499999999999999E-3</v>
          </cell>
        </row>
      </sheetData>
      <sheetData sheetId="14008">
        <row r="19">
          <cell r="J19">
            <v>1.0499999999999999E-3</v>
          </cell>
        </row>
      </sheetData>
      <sheetData sheetId="14009">
        <row r="19">
          <cell r="J19">
            <v>1.0499999999999999E-3</v>
          </cell>
        </row>
      </sheetData>
      <sheetData sheetId="14010">
        <row r="19">
          <cell r="J19">
            <v>1.0499999999999999E-3</v>
          </cell>
        </row>
      </sheetData>
      <sheetData sheetId="14011">
        <row r="19">
          <cell r="J19">
            <v>1.0499999999999999E-3</v>
          </cell>
        </row>
      </sheetData>
      <sheetData sheetId="14012">
        <row r="19">
          <cell r="J19">
            <v>1.0499999999999999E-3</v>
          </cell>
        </row>
      </sheetData>
      <sheetData sheetId="14013">
        <row r="19">
          <cell r="J19">
            <v>1.0499999999999999E-3</v>
          </cell>
        </row>
      </sheetData>
      <sheetData sheetId="14014">
        <row r="19">
          <cell r="J19">
            <v>1.0499999999999999E-3</v>
          </cell>
        </row>
      </sheetData>
      <sheetData sheetId="14015">
        <row r="19">
          <cell r="J19">
            <v>1.0499999999999999E-3</v>
          </cell>
        </row>
      </sheetData>
      <sheetData sheetId="14016">
        <row r="19">
          <cell r="J19">
            <v>1.0499999999999999E-3</v>
          </cell>
        </row>
      </sheetData>
      <sheetData sheetId="14017">
        <row r="19">
          <cell r="J19">
            <v>1.0499999999999999E-3</v>
          </cell>
        </row>
      </sheetData>
      <sheetData sheetId="14018">
        <row r="19">
          <cell r="J19">
            <v>1.0499999999999999E-3</v>
          </cell>
        </row>
      </sheetData>
      <sheetData sheetId="14019">
        <row r="19">
          <cell r="J19">
            <v>1.0499999999999999E-3</v>
          </cell>
        </row>
      </sheetData>
      <sheetData sheetId="14020">
        <row r="19">
          <cell r="J19">
            <v>1.0499999999999999E-3</v>
          </cell>
        </row>
      </sheetData>
      <sheetData sheetId="14021">
        <row r="19">
          <cell r="J19">
            <v>1.0499999999999999E-3</v>
          </cell>
        </row>
      </sheetData>
      <sheetData sheetId="14022">
        <row r="19">
          <cell r="J19">
            <v>1.0499999999999999E-3</v>
          </cell>
        </row>
      </sheetData>
      <sheetData sheetId="14023">
        <row r="19">
          <cell r="J19">
            <v>1.0499999999999999E-3</v>
          </cell>
        </row>
      </sheetData>
      <sheetData sheetId="14024">
        <row r="19">
          <cell r="J19">
            <v>1.0499999999999999E-3</v>
          </cell>
        </row>
      </sheetData>
      <sheetData sheetId="14025">
        <row r="19">
          <cell r="J19">
            <v>1.0499999999999999E-3</v>
          </cell>
        </row>
      </sheetData>
      <sheetData sheetId="14026">
        <row r="19">
          <cell r="J19">
            <v>1.0499999999999999E-3</v>
          </cell>
        </row>
      </sheetData>
      <sheetData sheetId="14027">
        <row r="19">
          <cell r="J19">
            <v>1.0499999999999999E-3</v>
          </cell>
        </row>
      </sheetData>
      <sheetData sheetId="14028">
        <row r="19">
          <cell r="J19">
            <v>1.0499999999999999E-3</v>
          </cell>
        </row>
      </sheetData>
      <sheetData sheetId="14029">
        <row r="19">
          <cell r="J19">
            <v>1.0499999999999999E-3</v>
          </cell>
        </row>
      </sheetData>
      <sheetData sheetId="14030">
        <row r="19">
          <cell r="J19">
            <v>1.0499999999999999E-3</v>
          </cell>
        </row>
      </sheetData>
      <sheetData sheetId="14031">
        <row r="19">
          <cell r="J19">
            <v>1.0499999999999999E-3</v>
          </cell>
        </row>
      </sheetData>
      <sheetData sheetId="14032">
        <row r="19">
          <cell r="J19">
            <v>1.0499999999999999E-3</v>
          </cell>
        </row>
      </sheetData>
      <sheetData sheetId="14033">
        <row r="19">
          <cell r="J19">
            <v>1.0499999999999999E-3</v>
          </cell>
        </row>
      </sheetData>
      <sheetData sheetId="14034">
        <row r="19">
          <cell r="J19">
            <v>1.0499999999999999E-3</v>
          </cell>
        </row>
      </sheetData>
      <sheetData sheetId="14035">
        <row r="19">
          <cell r="J19">
            <v>1.0499999999999999E-3</v>
          </cell>
        </row>
      </sheetData>
      <sheetData sheetId="14036">
        <row r="19">
          <cell r="J19">
            <v>1.0499999999999999E-3</v>
          </cell>
        </row>
      </sheetData>
      <sheetData sheetId="14037">
        <row r="19">
          <cell r="J19">
            <v>1.0499999999999999E-3</v>
          </cell>
        </row>
      </sheetData>
      <sheetData sheetId="14038">
        <row r="19">
          <cell r="J19">
            <v>1.0499999999999999E-3</v>
          </cell>
        </row>
      </sheetData>
      <sheetData sheetId="14039">
        <row r="19">
          <cell r="J19">
            <v>1.0499999999999999E-3</v>
          </cell>
        </row>
      </sheetData>
      <sheetData sheetId="14040">
        <row r="19">
          <cell r="J19">
            <v>1.0499999999999999E-3</v>
          </cell>
        </row>
      </sheetData>
      <sheetData sheetId="14041">
        <row r="19">
          <cell r="J19">
            <v>1.0499999999999999E-3</v>
          </cell>
        </row>
      </sheetData>
      <sheetData sheetId="14042">
        <row r="19">
          <cell r="J19">
            <v>1.0499999999999999E-3</v>
          </cell>
        </row>
      </sheetData>
      <sheetData sheetId="14043">
        <row r="19">
          <cell r="J19">
            <v>1.0499999999999999E-3</v>
          </cell>
        </row>
      </sheetData>
      <sheetData sheetId="14044">
        <row r="19">
          <cell r="J19">
            <v>1.0499999999999999E-3</v>
          </cell>
        </row>
      </sheetData>
      <sheetData sheetId="14045">
        <row r="19">
          <cell r="J19">
            <v>1.0499999999999999E-3</v>
          </cell>
        </row>
      </sheetData>
      <sheetData sheetId="14046">
        <row r="19">
          <cell r="J19">
            <v>1.0499999999999999E-3</v>
          </cell>
        </row>
      </sheetData>
      <sheetData sheetId="14047">
        <row r="19">
          <cell r="J19">
            <v>1.0499999999999999E-3</v>
          </cell>
        </row>
      </sheetData>
      <sheetData sheetId="14048">
        <row r="19">
          <cell r="J19">
            <v>1.0499999999999999E-3</v>
          </cell>
        </row>
      </sheetData>
      <sheetData sheetId="14049">
        <row r="19">
          <cell r="J19">
            <v>1.0499999999999999E-3</v>
          </cell>
        </row>
      </sheetData>
      <sheetData sheetId="14050">
        <row r="19">
          <cell r="J19">
            <v>1.0499999999999999E-3</v>
          </cell>
        </row>
      </sheetData>
      <sheetData sheetId="14051">
        <row r="19">
          <cell r="J19">
            <v>1.0499999999999999E-3</v>
          </cell>
        </row>
      </sheetData>
      <sheetData sheetId="14052">
        <row r="19">
          <cell r="J19">
            <v>1.0499999999999999E-3</v>
          </cell>
        </row>
      </sheetData>
      <sheetData sheetId="14053">
        <row r="19">
          <cell r="J19">
            <v>1.0499999999999999E-3</v>
          </cell>
        </row>
      </sheetData>
      <sheetData sheetId="14054">
        <row r="19">
          <cell r="J19">
            <v>1.0499999999999999E-3</v>
          </cell>
        </row>
      </sheetData>
      <sheetData sheetId="14055">
        <row r="19">
          <cell r="J19">
            <v>1.0499999999999999E-3</v>
          </cell>
        </row>
      </sheetData>
      <sheetData sheetId="14056">
        <row r="19">
          <cell r="J19">
            <v>1.0499999999999999E-3</v>
          </cell>
        </row>
      </sheetData>
      <sheetData sheetId="14057">
        <row r="19">
          <cell r="J19">
            <v>1.0499999999999999E-3</v>
          </cell>
        </row>
      </sheetData>
      <sheetData sheetId="14058">
        <row r="19">
          <cell r="J19">
            <v>1.0499999999999999E-3</v>
          </cell>
        </row>
      </sheetData>
      <sheetData sheetId="14059">
        <row r="19">
          <cell r="J19">
            <v>1.0499999999999999E-3</v>
          </cell>
        </row>
      </sheetData>
      <sheetData sheetId="14060">
        <row r="19">
          <cell r="J19">
            <v>1.0499999999999999E-3</v>
          </cell>
        </row>
      </sheetData>
      <sheetData sheetId="14061">
        <row r="19">
          <cell r="J19">
            <v>1.0499999999999999E-3</v>
          </cell>
        </row>
      </sheetData>
      <sheetData sheetId="14062">
        <row r="19">
          <cell r="J19">
            <v>1.0499999999999999E-3</v>
          </cell>
        </row>
      </sheetData>
      <sheetData sheetId="14063">
        <row r="19">
          <cell r="J19">
            <v>1.0499999999999999E-3</v>
          </cell>
        </row>
      </sheetData>
      <sheetData sheetId="14064">
        <row r="19">
          <cell r="J19">
            <v>1.0499999999999999E-3</v>
          </cell>
        </row>
      </sheetData>
      <sheetData sheetId="14065">
        <row r="19">
          <cell r="J19">
            <v>1.0499999999999999E-3</v>
          </cell>
        </row>
      </sheetData>
      <sheetData sheetId="14066">
        <row r="19">
          <cell r="J19">
            <v>1.0499999999999999E-3</v>
          </cell>
        </row>
      </sheetData>
      <sheetData sheetId="14067">
        <row r="19">
          <cell r="J19">
            <v>1.0499999999999999E-3</v>
          </cell>
        </row>
      </sheetData>
      <sheetData sheetId="14068">
        <row r="19">
          <cell r="J19">
            <v>1.0499999999999999E-3</v>
          </cell>
        </row>
      </sheetData>
      <sheetData sheetId="14069">
        <row r="19">
          <cell r="J19">
            <v>1.0499999999999999E-3</v>
          </cell>
        </row>
      </sheetData>
      <sheetData sheetId="14070">
        <row r="19">
          <cell r="J19">
            <v>1.0499999999999999E-3</v>
          </cell>
        </row>
      </sheetData>
      <sheetData sheetId="14071">
        <row r="19">
          <cell r="J19">
            <v>1.0499999999999999E-3</v>
          </cell>
        </row>
      </sheetData>
      <sheetData sheetId="14072">
        <row r="19">
          <cell r="J19">
            <v>1.0499999999999999E-3</v>
          </cell>
        </row>
      </sheetData>
      <sheetData sheetId="14073">
        <row r="19">
          <cell r="J19">
            <v>1.0499999999999999E-3</v>
          </cell>
        </row>
      </sheetData>
      <sheetData sheetId="14074">
        <row r="19">
          <cell r="J19">
            <v>1.0499999999999999E-3</v>
          </cell>
        </row>
      </sheetData>
      <sheetData sheetId="14075">
        <row r="19">
          <cell r="J19">
            <v>1.0499999999999999E-3</v>
          </cell>
        </row>
      </sheetData>
      <sheetData sheetId="14076">
        <row r="19">
          <cell r="J19">
            <v>1.0499999999999999E-3</v>
          </cell>
        </row>
      </sheetData>
      <sheetData sheetId="14077">
        <row r="19">
          <cell r="J19">
            <v>1.0499999999999999E-3</v>
          </cell>
        </row>
      </sheetData>
      <sheetData sheetId="14078">
        <row r="19">
          <cell r="J19">
            <v>1.0499999999999999E-3</v>
          </cell>
        </row>
      </sheetData>
      <sheetData sheetId="14079">
        <row r="19">
          <cell r="J19">
            <v>1.0499999999999999E-3</v>
          </cell>
        </row>
      </sheetData>
      <sheetData sheetId="14080">
        <row r="19">
          <cell r="J19">
            <v>1.0499999999999999E-3</v>
          </cell>
        </row>
      </sheetData>
      <sheetData sheetId="14081">
        <row r="19">
          <cell r="J19">
            <v>1.0499999999999999E-3</v>
          </cell>
        </row>
      </sheetData>
      <sheetData sheetId="14082">
        <row r="19">
          <cell r="J19">
            <v>1.0499999999999999E-3</v>
          </cell>
        </row>
      </sheetData>
      <sheetData sheetId="14083">
        <row r="19">
          <cell r="J19">
            <v>1.0499999999999999E-3</v>
          </cell>
        </row>
      </sheetData>
      <sheetData sheetId="14084">
        <row r="19">
          <cell r="J19">
            <v>1.0499999999999999E-3</v>
          </cell>
        </row>
      </sheetData>
      <sheetData sheetId="14085">
        <row r="19">
          <cell r="J19">
            <v>1.0499999999999999E-3</v>
          </cell>
        </row>
      </sheetData>
      <sheetData sheetId="14086">
        <row r="19">
          <cell r="J19">
            <v>1.0499999999999999E-3</v>
          </cell>
        </row>
      </sheetData>
      <sheetData sheetId="14087">
        <row r="19">
          <cell r="J19">
            <v>1.0499999999999999E-3</v>
          </cell>
        </row>
      </sheetData>
      <sheetData sheetId="14088">
        <row r="19">
          <cell r="J19">
            <v>1.0499999999999999E-3</v>
          </cell>
        </row>
      </sheetData>
      <sheetData sheetId="14089">
        <row r="19">
          <cell r="J19">
            <v>1.0499999999999999E-3</v>
          </cell>
        </row>
      </sheetData>
      <sheetData sheetId="14090">
        <row r="19">
          <cell r="J19">
            <v>1.0499999999999999E-3</v>
          </cell>
        </row>
      </sheetData>
      <sheetData sheetId="14091">
        <row r="19">
          <cell r="J19">
            <v>1.0499999999999999E-3</v>
          </cell>
        </row>
      </sheetData>
      <sheetData sheetId="14092">
        <row r="19">
          <cell r="J19">
            <v>1.0499999999999999E-3</v>
          </cell>
        </row>
      </sheetData>
      <sheetData sheetId="14093">
        <row r="19">
          <cell r="J19">
            <v>1.0499999999999999E-3</v>
          </cell>
        </row>
      </sheetData>
      <sheetData sheetId="14094">
        <row r="19">
          <cell r="J19">
            <v>1.0499999999999999E-3</v>
          </cell>
        </row>
      </sheetData>
      <sheetData sheetId="14095">
        <row r="19">
          <cell r="J19">
            <v>1.0499999999999999E-3</v>
          </cell>
        </row>
      </sheetData>
      <sheetData sheetId="14096">
        <row r="19">
          <cell r="J19">
            <v>1.0499999999999999E-3</v>
          </cell>
        </row>
      </sheetData>
      <sheetData sheetId="14097">
        <row r="19">
          <cell r="J19">
            <v>1.0499999999999999E-3</v>
          </cell>
        </row>
      </sheetData>
      <sheetData sheetId="14098">
        <row r="19">
          <cell r="J19">
            <v>1.0499999999999999E-3</v>
          </cell>
        </row>
      </sheetData>
      <sheetData sheetId="14099">
        <row r="19">
          <cell r="J19">
            <v>1.0499999999999999E-3</v>
          </cell>
        </row>
      </sheetData>
      <sheetData sheetId="14100">
        <row r="19">
          <cell r="J19">
            <v>1.0499999999999999E-3</v>
          </cell>
        </row>
      </sheetData>
      <sheetData sheetId="14101">
        <row r="19">
          <cell r="J19">
            <v>1.0499999999999999E-3</v>
          </cell>
        </row>
      </sheetData>
      <sheetData sheetId="14102">
        <row r="19">
          <cell r="J19">
            <v>1.0499999999999999E-3</v>
          </cell>
        </row>
      </sheetData>
      <sheetData sheetId="14103">
        <row r="19">
          <cell r="J19">
            <v>1.0499999999999999E-3</v>
          </cell>
        </row>
      </sheetData>
      <sheetData sheetId="14104">
        <row r="19">
          <cell r="J19">
            <v>1.0499999999999999E-3</v>
          </cell>
        </row>
      </sheetData>
      <sheetData sheetId="14105">
        <row r="19">
          <cell r="J19">
            <v>1.0499999999999999E-3</v>
          </cell>
        </row>
      </sheetData>
      <sheetData sheetId="14106">
        <row r="19">
          <cell r="J19">
            <v>1.0499999999999999E-3</v>
          </cell>
        </row>
      </sheetData>
      <sheetData sheetId="14107">
        <row r="19">
          <cell r="J19">
            <v>1.0499999999999999E-3</v>
          </cell>
        </row>
      </sheetData>
      <sheetData sheetId="14108">
        <row r="19">
          <cell r="J19">
            <v>1.0499999999999999E-3</v>
          </cell>
        </row>
      </sheetData>
      <sheetData sheetId="14109">
        <row r="19">
          <cell r="J19">
            <v>1.0499999999999999E-3</v>
          </cell>
        </row>
      </sheetData>
      <sheetData sheetId="14110">
        <row r="19">
          <cell r="J19">
            <v>1.0499999999999999E-3</v>
          </cell>
        </row>
      </sheetData>
      <sheetData sheetId="14111">
        <row r="19">
          <cell r="J19">
            <v>1.0499999999999999E-3</v>
          </cell>
        </row>
      </sheetData>
      <sheetData sheetId="14112">
        <row r="19">
          <cell r="J19">
            <v>1.0499999999999999E-3</v>
          </cell>
        </row>
      </sheetData>
      <sheetData sheetId="14113">
        <row r="19">
          <cell r="J19">
            <v>1.0499999999999999E-3</v>
          </cell>
        </row>
      </sheetData>
      <sheetData sheetId="14114">
        <row r="19">
          <cell r="J19">
            <v>1.0499999999999999E-3</v>
          </cell>
        </row>
      </sheetData>
      <sheetData sheetId="14115">
        <row r="19">
          <cell r="J19">
            <v>1.0499999999999999E-3</v>
          </cell>
        </row>
      </sheetData>
      <sheetData sheetId="14116">
        <row r="19">
          <cell r="J19">
            <v>1.0499999999999999E-3</v>
          </cell>
        </row>
      </sheetData>
      <sheetData sheetId="14117">
        <row r="19">
          <cell r="J19">
            <v>1.0499999999999999E-3</v>
          </cell>
        </row>
      </sheetData>
      <sheetData sheetId="14118">
        <row r="19">
          <cell r="J19">
            <v>1.0499999999999999E-3</v>
          </cell>
        </row>
      </sheetData>
      <sheetData sheetId="14119">
        <row r="19">
          <cell r="J19">
            <v>1.0499999999999999E-3</v>
          </cell>
        </row>
      </sheetData>
      <sheetData sheetId="14120">
        <row r="19">
          <cell r="J19">
            <v>1.0499999999999999E-3</v>
          </cell>
        </row>
      </sheetData>
      <sheetData sheetId="14121">
        <row r="19">
          <cell r="J19">
            <v>1.0499999999999999E-3</v>
          </cell>
        </row>
      </sheetData>
      <sheetData sheetId="14122">
        <row r="19">
          <cell r="J19">
            <v>1.0499999999999999E-3</v>
          </cell>
        </row>
      </sheetData>
      <sheetData sheetId="14123">
        <row r="19">
          <cell r="J19">
            <v>1.0499999999999999E-3</v>
          </cell>
        </row>
      </sheetData>
      <sheetData sheetId="14124">
        <row r="19">
          <cell r="J19">
            <v>1.0499999999999999E-3</v>
          </cell>
        </row>
      </sheetData>
      <sheetData sheetId="14125">
        <row r="19">
          <cell r="J19">
            <v>1.0499999999999999E-3</v>
          </cell>
        </row>
      </sheetData>
      <sheetData sheetId="14126">
        <row r="19">
          <cell r="J19">
            <v>1.0499999999999999E-3</v>
          </cell>
        </row>
      </sheetData>
      <sheetData sheetId="14127">
        <row r="19">
          <cell r="J19">
            <v>1.0499999999999999E-3</v>
          </cell>
        </row>
      </sheetData>
      <sheetData sheetId="14128">
        <row r="19">
          <cell r="J19">
            <v>1.0499999999999999E-3</v>
          </cell>
        </row>
      </sheetData>
      <sheetData sheetId="14129">
        <row r="19">
          <cell r="J19">
            <v>1.0499999999999999E-3</v>
          </cell>
        </row>
      </sheetData>
      <sheetData sheetId="14130">
        <row r="19">
          <cell r="J19">
            <v>1.0499999999999999E-3</v>
          </cell>
        </row>
      </sheetData>
      <sheetData sheetId="14131">
        <row r="19">
          <cell r="J19">
            <v>1.0499999999999999E-3</v>
          </cell>
        </row>
      </sheetData>
      <sheetData sheetId="14132">
        <row r="19">
          <cell r="J19">
            <v>1.0499999999999999E-3</v>
          </cell>
        </row>
      </sheetData>
      <sheetData sheetId="14133">
        <row r="19">
          <cell r="J19">
            <v>1.0499999999999999E-3</v>
          </cell>
        </row>
      </sheetData>
      <sheetData sheetId="14134">
        <row r="19">
          <cell r="J19">
            <v>1.0499999999999999E-3</v>
          </cell>
        </row>
      </sheetData>
      <sheetData sheetId="14135">
        <row r="19">
          <cell r="J19">
            <v>1.0499999999999999E-3</v>
          </cell>
        </row>
      </sheetData>
      <sheetData sheetId="14136">
        <row r="19">
          <cell r="J19">
            <v>1.0499999999999999E-3</v>
          </cell>
        </row>
      </sheetData>
      <sheetData sheetId="14137">
        <row r="19">
          <cell r="J19">
            <v>1.0499999999999999E-3</v>
          </cell>
        </row>
      </sheetData>
      <sheetData sheetId="14138">
        <row r="19">
          <cell r="J19">
            <v>1.0499999999999999E-3</v>
          </cell>
        </row>
      </sheetData>
      <sheetData sheetId="14139">
        <row r="19">
          <cell r="J19">
            <v>1.0499999999999999E-3</v>
          </cell>
        </row>
      </sheetData>
      <sheetData sheetId="14140">
        <row r="19">
          <cell r="J19">
            <v>1.0499999999999999E-3</v>
          </cell>
        </row>
      </sheetData>
      <sheetData sheetId="14141">
        <row r="19">
          <cell r="J19">
            <v>1.0499999999999999E-3</v>
          </cell>
        </row>
      </sheetData>
      <sheetData sheetId="14142">
        <row r="19">
          <cell r="J19">
            <v>1.0499999999999999E-3</v>
          </cell>
        </row>
      </sheetData>
      <sheetData sheetId="14143">
        <row r="19">
          <cell r="J19">
            <v>1.0499999999999999E-3</v>
          </cell>
        </row>
      </sheetData>
      <sheetData sheetId="14144">
        <row r="19">
          <cell r="J19">
            <v>1.0499999999999999E-3</v>
          </cell>
        </row>
      </sheetData>
      <sheetData sheetId="14145">
        <row r="19">
          <cell r="J19">
            <v>1.0499999999999999E-3</v>
          </cell>
        </row>
      </sheetData>
      <sheetData sheetId="14146">
        <row r="19">
          <cell r="J19">
            <v>1.0499999999999999E-3</v>
          </cell>
        </row>
      </sheetData>
      <sheetData sheetId="14147">
        <row r="19">
          <cell r="J19">
            <v>1.0499999999999999E-3</v>
          </cell>
        </row>
      </sheetData>
      <sheetData sheetId="14148">
        <row r="19">
          <cell r="J19">
            <v>1.0499999999999999E-3</v>
          </cell>
        </row>
      </sheetData>
      <sheetData sheetId="14149">
        <row r="19">
          <cell r="J19">
            <v>1.0499999999999999E-3</v>
          </cell>
        </row>
      </sheetData>
      <sheetData sheetId="14150">
        <row r="19">
          <cell r="J19">
            <v>1.0499999999999999E-3</v>
          </cell>
        </row>
      </sheetData>
      <sheetData sheetId="14151">
        <row r="19">
          <cell r="J19">
            <v>1.0499999999999999E-3</v>
          </cell>
        </row>
      </sheetData>
      <sheetData sheetId="14152">
        <row r="19">
          <cell r="J19">
            <v>1.0499999999999999E-3</v>
          </cell>
        </row>
      </sheetData>
      <sheetData sheetId="14153">
        <row r="19">
          <cell r="J19">
            <v>1.0499999999999999E-3</v>
          </cell>
        </row>
      </sheetData>
      <sheetData sheetId="14154">
        <row r="19">
          <cell r="J19">
            <v>1.0499999999999999E-3</v>
          </cell>
        </row>
      </sheetData>
      <sheetData sheetId="14155">
        <row r="19">
          <cell r="J19">
            <v>1.0499999999999999E-3</v>
          </cell>
        </row>
      </sheetData>
      <sheetData sheetId="14156">
        <row r="19">
          <cell r="J19">
            <v>1.0499999999999999E-3</v>
          </cell>
        </row>
      </sheetData>
      <sheetData sheetId="14157">
        <row r="19">
          <cell r="J19">
            <v>1.0499999999999999E-3</v>
          </cell>
        </row>
      </sheetData>
      <sheetData sheetId="14158">
        <row r="19">
          <cell r="J19">
            <v>1.0499999999999999E-3</v>
          </cell>
        </row>
      </sheetData>
      <sheetData sheetId="14159">
        <row r="19">
          <cell r="J19">
            <v>1.0499999999999999E-3</v>
          </cell>
        </row>
      </sheetData>
      <sheetData sheetId="14160">
        <row r="19">
          <cell r="J19">
            <v>1.0499999999999999E-3</v>
          </cell>
        </row>
      </sheetData>
      <sheetData sheetId="14161">
        <row r="19">
          <cell r="J19">
            <v>1.0499999999999999E-3</v>
          </cell>
        </row>
      </sheetData>
      <sheetData sheetId="14162">
        <row r="19">
          <cell r="J19">
            <v>1.0499999999999999E-3</v>
          </cell>
        </row>
      </sheetData>
      <sheetData sheetId="14163">
        <row r="19">
          <cell r="J19">
            <v>1.0499999999999999E-3</v>
          </cell>
        </row>
      </sheetData>
      <sheetData sheetId="14164">
        <row r="19">
          <cell r="J19">
            <v>1.0499999999999999E-3</v>
          </cell>
        </row>
      </sheetData>
      <sheetData sheetId="14165">
        <row r="19">
          <cell r="J19">
            <v>1.0499999999999999E-3</v>
          </cell>
        </row>
      </sheetData>
      <sheetData sheetId="14166">
        <row r="19">
          <cell r="J19">
            <v>1.0499999999999999E-3</v>
          </cell>
        </row>
      </sheetData>
      <sheetData sheetId="14167">
        <row r="19">
          <cell r="J19">
            <v>1.0499999999999999E-3</v>
          </cell>
        </row>
      </sheetData>
      <sheetData sheetId="14168">
        <row r="19">
          <cell r="J19">
            <v>1.0499999999999999E-3</v>
          </cell>
        </row>
      </sheetData>
      <sheetData sheetId="14169">
        <row r="19">
          <cell r="J19">
            <v>1.0499999999999999E-3</v>
          </cell>
        </row>
      </sheetData>
      <sheetData sheetId="14170">
        <row r="19">
          <cell r="J19">
            <v>1.0499999999999999E-3</v>
          </cell>
        </row>
      </sheetData>
      <sheetData sheetId="14171">
        <row r="19">
          <cell r="J19">
            <v>1.0499999999999999E-3</v>
          </cell>
        </row>
      </sheetData>
      <sheetData sheetId="14172">
        <row r="19">
          <cell r="J19">
            <v>1.0499999999999999E-3</v>
          </cell>
        </row>
      </sheetData>
      <sheetData sheetId="14173">
        <row r="19">
          <cell r="J19">
            <v>1.0499999999999999E-3</v>
          </cell>
        </row>
      </sheetData>
      <sheetData sheetId="14174">
        <row r="19">
          <cell r="J19">
            <v>1.0499999999999999E-3</v>
          </cell>
        </row>
      </sheetData>
      <sheetData sheetId="14175">
        <row r="19">
          <cell r="J19">
            <v>1.0499999999999999E-3</v>
          </cell>
        </row>
      </sheetData>
      <sheetData sheetId="14176">
        <row r="19">
          <cell r="J19">
            <v>1.0499999999999999E-3</v>
          </cell>
        </row>
      </sheetData>
      <sheetData sheetId="14177">
        <row r="19">
          <cell r="J19">
            <v>1.0499999999999999E-3</v>
          </cell>
        </row>
      </sheetData>
      <sheetData sheetId="14178">
        <row r="19">
          <cell r="J19">
            <v>1.0499999999999999E-3</v>
          </cell>
        </row>
      </sheetData>
      <sheetData sheetId="14179">
        <row r="19">
          <cell r="J19">
            <v>1.0499999999999999E-3</v>
          </cell>
        </row>
      </sheetData>
      <sheetData sheetId="14180">
        <row r="19">
          <cell r="J19">
            <v>1.0499999999999999E-3</v>
          </cell>
        </row>
      </sheetData>
      <sheetData sheetId="14181">
        <row r="19">
          <cell r="J19">
            <v>1.0499999999999999E-3</v>
          </cell>
        </row>
      </sheetData>
      <sheetData sheetId="14182">
        <row r="19">
          <cell r="J19">
            <v>1.0499999999999999E-3</v>
          </cell>
        </row>
      </sheetData>
      <sheetData sheetId="14183">
        <row r="19">
          <cell r="J19">
            <v>1.0499999999999999E-3</v>
          </cell>
        </row>
      </sheetData>
      <sheetData sheetId="14184">
        <row r="19">
          <cell r="J19">
            <v>1.0499999999999999E-3</v>
          </cell>
        </row>
      </sheetData>
      <sheetData sheetId="14185">
        <row r="19">
          <cell r="J19">
            <v>1.0499999999999999E-3</v>
          </cell>
        </row>
      </sheetData>
      <sheetData sheetId="14186">
        <row r="19">
          <cell r="J19">
            <v>1.0499999999999999E-3</v>
          </cell>
        </row>
      </sheetData>
      <sheetData sheetId="14187">
        <row r="19">
          <cell r="J19">
            <v>1.0499999999999999E-3</v>
          </cell>
        </row>
      </sheetData>
      <sheetData sheetId="14188">
        <row r="19">
          <cell r="J19">
            <v>1.0499999999999999E-3</v>
          </cell>
        </row>
      </sheetData>
      <sheetData sheetId="14189">
        <row r="19">
          <cell r="J19">
            <v>1.0499999999999999E-3</v>
          </cell>
        </row>
      </sheetData>
      <sheetData sheetId="14190">
        <row r="19">
          <cell r="J19">
            <v>1.0499999999999999E-3</v>
          </cell>
        </row>
      </sheetData>
      <sheetData sheetId="14191">
        <row r="19">
          <cell r="J19">
            <v>1.0499999999999999E-3</v>
          </cell>
        </row>
      </sheetData>
      <sheetData sheetId="14192">
        <row r="19">
          <cell r="J19">
            <v>1.0499999999999999E-3</v>
          </cell>
        </row>
      </sheetData>
      <sheetData sheetId="14193">
        <row r="19">
          <cell r="J19">
            <v>1.0499999999999999E-3</v>
          </cell>
        </row>
      </sheetData>
      <sheetData sheetId="14194">
        <row r="19">
          <cell r="J19">
            <v>1.0499999999999999E-3</v>
          </cell>
        </row>
      </sheetData>
      <sheetData sheetId="14195">
        <row r="19">
          <cell r="J19">
            <v>1.0499999999999999E-3</v>
          </cell>
        </row>
      </sheetData>
      <sheetData sheetId="14196">
        <row r="19">
          <cell r="J19">
            <v>1.0499999999999999E-3</v>
          </cell>
        </row>
      </sheetData>
      <sheetData sheetId="14197">
        <row r="19">
          <cell r="J19">
            <v>1.0499999999999999E-3</v>
          </cell>
        </row>
      </sheetData>
      <sheetData sheetId="14198">
        <row r="19">
          <cell r="J19">
            <v>1.0499999999999999E-3</v>
          </cell>
        </row>
      </sheetData>
      <sheetData sheetId="14199">
        <row r="19">
          <cell r="J19">
            <v>1.0499999999999999E-3</v>
          </cell>
        </row>
      </sheetData>
      <sheetData sheetId="14200">
        <row r="19">
          <cell r="J19">
            <v>1.0499999999999999E-3</v>
          </cell>
        </row>
      </sheetData>
      <sheetData sheetId="14201">
        <row r="19">
          <cell r="J19">
            <v>1.0499999999999999E-3</v>
          </cell>
        </row>
      </sheetData>
      <sheetData sheetId="14202">
        <row r="19">
          <cell r="J19">
            <v>1.0499999999999999E-3</v>
          </cell>
        </row>
      </sheetData>
      <sheetData sheetId="14203">
        <row r="19">
          <cell r="J19">
            <v>1.0499999999999999E-3</v>
          </cell>
        </row>
      </sheetData>
      <sheetData sheetId="14204">
        <row r="19">
          <cell r="J19">
            <v>1.0499999999999999E-3</v>
          </cell>
        </row>
      </sheetData>
      <sheetData sheetId="14205">
        <row r="19">
          <cell r="J19">
            <v>1.0499999999999999E-3</v>
          </cell>
        </row>
      </sheetData>
      <sheetData sheetId="14206">
        <row r="19">
          <cell r="J19">
            <v>1.0499999999999999E-3</v>
          </cell>
        </row>
      </sheetData>
      <sheetData sheetId="14207">
        <row r="19">
          <cell r="J19">
            <v>1.0499999999999999E-3</v>
          </cell>
        </row>
      </sheetData>
      <sheetData sheetId="14208">
        <row r="19">
          <cell r="J19">
            <v>1.0499999999999999E-3</v>
          </cell>
        </row>
      </sheetData>
      <sheetData sheetId="14209">
        <row r="19">
          <cell r="J19">
            <v>1.0499999999999999E-3</v>
          </cell>
        </row>
      </sheetData>
      <sheetData sheetId="14210">
        <row r="19">
          <cell r="J19">
            <v>1.0499999999999999E-3</v>
          </cell>
        </row>
      </sheetData>
      <sheetData sheetId="14211">
        <row r="19">
          <cell r="J19">
            <v>1.0499999999999999E-3</v>
          </cell>
        </row>
      </sheetData>
      <sheetData sheetId="14212">
        <row r="19">
          <cell r="J19">
            <v>1.0499999999999999E-3</v>
          </cell>
        </row>
      </sheetData>
      <sheetData sheetId="14213">
        <row r="19">
          <cell r="J19">
            <v>1.0499999999999999E-3</v>
          </cell>
        </row>
      </sheetData>
      <sheetData sheetId="14214">
        <row r="19">
          <cell r="J19">
            <v>1.0499999999999999E-3</v>
          </cell>
        </row>
      </sheetData>
      <sheetData sheetId="14215">
        <row r="19">
          <cell r="J19">
            <v>1.0499999999999999E-3</v>
          </cell>
        </row>
      </sheetData>
      <sheetData sheetId="14216">
        <row r="19">
          <cell r="J19">
            <v>1.0499999999999999E-3</v>
          </cell>
        </row>
      </sheetData>
      <sheetData sheetId="14217">
        <row r="19">
          <cell r="J19">
            <v>1.0499999999999999E-3</v>
          </cell>
        </row>
      </sheetData>
      <sheetData sheetId="14218">
        <row r="19">
          <cell r="J19">
            <v>1.0499999999999999E-3</v>
          </cell>
        </row>
      </sheetData>
      <sheetData sheetId="14219">
        <row r="19">
          <cell r="J19">
            <v>1.0499999999999999E-3</v>
          </cell>
        </row>
      </sheetData>
      <sheetData sheetId="14220">
        <row r="19">
          <cell r="J19">
            <v>1.0499999999999999E-3</v>
          </cell>
        </row>
      </sheetData>
      <sheetData sheetId="14221">
        <row r="19">
          <cell r="J19">
            <v>1.0499999999999999E-3</v>
          </cell>
        </row>
      </sheetData>
      <sheetData sheetId="14222">
        <row r="19">
          <cell r="J19">
            <v>1.0499999999999999E-3</v>
          </cell>
        </row>
      </sheetData>
      <sheetData sheetId="14223">
        <row r="19">
          <cell r="J19">
            <v>1.0499999999999999E-3</v>
          </cell>
        </row>
      </sheetData>
      <sheetData sheetId="14224">
        <row r="19">
          <cell r="J19">
            <v>1.0499999999999999E-3</v>
          </cell>
        </row>
      </sheetData>
      <sheetData sheetId="14225">
        <row r="19">
          <cell r="J19">
            <v>1.0499999999999999E-3</v>
          </cell>
        </row>
      </sheetData>
      <sheetData sheetId="14226">
        <row r="19">
          <cell r="J19">
            <v>1.0499999999999999E-3</v>
          </cell>
        </row>
      </sheetData>
      <sheetData sheetId="14227">
        <row r="19">
          <cell r="J19">
            <v>1.0499999999999999E-3</v>
          </cell>
        </row>
      </sheetData>
      <sheetData sheetId="14228">
        <row r="19">
          <cell r="J19">
            <v>1.0499999999999999E-3</v>
          </cell>
        </row>
      </sheetData>
      <sheetData sheetId="14229">
        <row r="19">
          <cell r="J19">
            <v>1.0499999999999999E-3</v>
          </cell>
        </row>
      </sheetData>
      <sheetData sheetId="14230">
        <row r="19">
          <cell r="J19">
            <v>1.0499999999999999E-3</v>
          </cell>
        </row>
      </sheetData>
      <sheetData sheetId="14231">
        <row r="19">
          <cell r="J19">
            <v>1.0499999999999999E-3</v>
          </cell>
        </row>
      </sheetData>
      <sheetData sheetId="14232">
        <row r="19">
          <cell r="J19">
            <v>1.0499999999999999E-3</v>
          </cell>
        </row>
      </sheetData>
      <sheetData sheetId="14233">
        <row r="19">
          <cell r="J19">
            <v>1.0499999999999999E-3</v>
          </cell>
        </row>
      </sheetData>
      <sheetData sheetId="14234">
        <row r="19">
          <cell r="J19">
            <v>1.0499999999999999E-3</v>
          </cell>
        </row>
      </sheetData>
      <sheetData sheetId="14235">
        <row r="19">
          <cell r="J19">
            <v>1.0499999999999999E-3</v>
          </cell>
        </row>
      </sheetData>
      <sheetData sheetId="14236">
        <row r="19">
          <cell r="J19">
            <v>1.0499999999999999E-3</v>
          </cell>
        </row>
      </sheetData>
      <sheetData sheetId="14237">
        <row r="19">
          <cell r="J19">
            <v>1.0499999999999999E-3</v>
          </cell>
        </row>
      </sheetData>
      <sheetData sheetId="14238">
        <row r="19">
          <cell r="J19">
            <v>1.0499999999999999E-3</v>
          </cell>
        </row>
      </sheetData>
      <sheetData sheetId="14239">
        <row r="19">
          <cell r="J19">
            <v>1.0499999999999999E-3</v>
          </cell>
        </row>
      </sheetData>
      <sheetData sheetId="14240">
        <row r="19">
          <cell r="J19">
            <v>1.0499999999999999E-3</v>
          </cell>
        </row>
      </sheetData>
      <sheetData sheetId="14241">
        <row r="19">
          <cell r="J19">
            <v>1.0499999999999999E-3</v>
          </cell>
        </row>
      </sheetData>
      <sheetData sheetId="14242">
        <row r="19">
          <cell r="J19">
            <v>1.0499999999999999E-3</v>
          </cell>
        </row>
      </sheetData>
      <sheetData sheetId="14243">
        <row r="19">
          <cell r="J19">
            <v>1.0499999999999999E-3</v>
          </cell>
        </row>
      </sheetData>
      <sheetData sheetId="14244">
        <row r="19">
          <cell r="J19">
            <v>1.0499999999999999E-3</v>
          </cell>
        </row>
      </sheetData>
      <sheetData sheetId="14245">
        <row r="19">
          <cell r="J19">
            <v>1.0499999999999999E-3</v>
          </cell>
        </row>
      </sheetData>
      <sheetData sheetId="14246">
        <row r="19">
          <cell r="J19">
            <v>1.0499999999999999E-3</v>
          </cell>
        </row>
      </sheetData>
      <sheetData sheetId="14247">
        <row r="19">
          <cell r="J19">
            <v>1.0499999999999999E-3</v>
          </cell>
        </row>
      </sheetData>
      <sheetData sheetId="14248">
        <row r="19">
          <cell r="J19">
            <v>1.0499999999999999E-3</v>
          </cell>
        </row>
      </sheetData>
      <sheetData sheetId="14249">
        <row r="19">
          <cell r="J19">
            <v>1.0499999999999999E-3</v>
          </cell>
        </row>
      </sheetData>
      <sheetData sheetId="14250">
        <row r="19">
          <cell r="J19">
            <v>1.0499999999999999E-3</v>
          </cell>
        </row>
      </sheetData>
      <sheetData sheetId="14251">
        <row r="19">
          <cell r="J19">
            <v>1.0499999999999999E-3</v>
          </cell>
        </row>
      </sheetData>
      <sheetData sheetId="14252">
        <row r="19">
          <cell r="J19">
            <v>1.0499999999999999E-3</v>
          </cell>
        </row>
      </sheetData>
      <sheetData sheetId="14253">
        <row r="19">
          <cell r="J19">
            <v>1.0499999999999999E-3</v>
          </cell>
        </row>
      </sheetData>
      <sheetData sheetId="14254">
        <row r="19">
          <cell r="J19">
            <v>1.0499999999999999E-3</v>
          </cell>
        </row>
      </sheetData>
      <sheetData sheetId="14255">
        <row r="19">
          <cell r="J19">
            <v>1.0499999999999999E-3</v>
          </cell>
        </row>
      </sheetData>
      <sheetData sheetId="14256">
        <row r="19">
          <cell r="J19">
            <v>1.0499999999999999E-3</v>
          </cell>
        </row>
      </sheetData>
      <sheetData sheetId="14257">
        <row r="19">
          <cell r="J19">
            <v>1.0499999999999999E-3</v>
          </cell>
        </row>
      </sheetData>
      <sheetData sheetId="14258">
        <row r="19">
          <cell r="J19">
            <v>1.0499999999999999E-3</v>
          </cell>
        </row>
      </sheetData>
      <sheetData sheetId="14259">
        <row r="19">
          <cell r="J19">
            <v>1.0499999999999999E-3</v>
          </cell>
        </row>
      </sheetData>
      <sheetData sheetId="14260">
        <row r="19">
          <cell r="J19">
            <v>1.0499999999999999E-3</v>
          </cell>
        </row>
      </sheetData>
      <sheetData sheetId="14261">
        <row r="19">
          <cell r="J19">
            <v>1.0499999999999999E-3</v>
          </cell>
        </row>
      </sheetData>
      <sheetData sheetId="14262">
        <row r="19">
          <cell r="J19">
            <v>1.0499999999999999E-3</v>
          </cell>
        </row>
      </sheetData>
      <sheetData sheetId="14263">
        <row r="19">
          <cell r="J19">
            <v>1.0499999999999999E-3</v>
          </cell>
        </row>
      </sheetData>
      <sheetData sheetId="14264">
        <row r="19">
          <cell r="J19">
            <v>1.0499999999999999E-3</v>
          </cell>
        </row>
      </sheetData>
      <sheetData sheetId="14265">
        <row r="19">
          <cell r="J19">
            <v>1.0499999999999999E-3</v>
          </cell>
        </row>
      </sheetData>
      <sheetData sheetId="14266">
        <row r="19">
          <cell r="J19">
            <v>1.0499999999999999E-3</v>
          </cell>
        </row>
      </sheetData>
      <sheetData sheetId="14267">
        <row r="19">
          <cell r="J19">
            <v>1.0499999999999999E-3</v>
          </cell>
        </row>
      </sheetData>
      <sheetData sheetId="14268">
        <row r="19">
          <cell r="J19">
            <v>1.0499999999999999E-3</v>
          </cell>
        </row>
      </sheetData>
      <sheetData sheetId="14269">
        <row r="19">
          <cell r="J19">
            <v>1.0499999999999999E-3</v>
          </cell>
        </row>
      </sheetData>
      <sheetData sheetId="14270">
        <row r="19">
          <cell r="J19">
            <v>1.0499999999999999E-3</v>
          </cell>
        </row>
      </sheetData>
      <sheetData sheetId="14271">
        <row r="19">
          <cell r="J19">
            <v>1.0499999999999999E-3</v>
          </cell>
        </row>
      </sheetData>
      <sheetData sheetId="14272">
        <row r="19">
          <cell r="J19">
            <v>1.0499999999999999E-3</v>
          </cell>
        </row>
      </sheetData>
      <sheetData sheetId="14273">
        <row r="19">
          <cell r="J19">
            <v>1.0499999999999999E-3</v>
          </cell>
        </row>
      </sheetData>
      <sheetData sheetId="14274">
        <row r="19">
          <cell r="J19">
            <v>1.0499999999999999E-3</v>
          </cell>
        </row>
      </sheetData>
      <sheetData sheetId="14275">
        <row r="19">
          <cell r="J19">
            <v>1.0499999999999999E-3</v>
          </cell>
        </row>
      </sheetData>
      <sheetData sheetId="14276">
        <row r="19">
          <cell r="J19">
            <v>1.0499999999999999E-3</v>
          </cell>
        </row>
      </sheetData>
      <sheetData sheetId="14277">
        <row r="19">
          <cell r="J19">
            <v>1.0499999999999999E-3</v>
          </cell>
        </row>
      </sheetData>
      <sheetData sheetId="14278">
        <row r="19">
          <cell r="J19">
            <v>1.0499999999999999E-3</v>
          </cell>
        </row>
      </sheetData>
      <sheetData sheetId="14279">
        <row r="19">
          <cell r="J19">
            <v>1.0499999999999999E-3</v>
          </cell>
        </row>
      </sheetData>
      <sheetData sheetId="14280">
        <row r="19">
          <cell r="J19">
            <v>1.0499999999999999E-3</v>
          </cell>
        </row>
      </sheetData>
      <sheetData sheetId="14281">
        <row r="19">
          <cell r="J19">
            <v>1.0499999999999999E-3</v>
          </cell>
        </row>
      </sheetData>
      <sheetData sheetId="14282">
        <row r="19">
          <cell r="J19">
            <v>1.0499999999999999E-3</v>
          </cell>
        </row>
      </sheetData>
      <sheetData sheetId="14283">
        <row r="19">
          <cell r="J19">
            <v>1.0499999999999999E-3</v>
          </cell>
        </row>
      </sheetData>
      <sheetData sheetId="14284">
        <row r="19">
          <cell r="J19">
            <v>1.0499999999999999E-3</v>
          </cell>
        </row>
      </sheetData>
      <sheetData sheetId="14285">
        <row r="19">
          <cell r="J19">
            <v>1.0499999999999999E-3</v>
          </cell>
        </row>
      </sheetData>
      <sheetData sheetId="14286">
        <row r="19">
          <cell r="J19">
            <v>1.0499999999999999E-3</v>
          </cell>
        </row>
      </sheetData>
      <sheetData sheetId="14287">
        <row r="19">
          <cell r="J19">
            <v>1.0499999999999999E-3</v>
          </cell>
        </row>
      </sheetData>
      <sheetData sheetId="14288">
        <row r="19">
          <cell r="J19">
            <v>1.0499999999999999E-3</v>
          </cell>
        </row>
      </sheetData>
      <sheetData sheetId="14289">
        <row r="19">
          <cell r="J19">
            <v>1.0499999999999999E-3</v>
          </cell>
        </row>
      </sheetData>
      <sheetData sheetId="14290">
        <row r="19">
          <cell r="J19">
            <v>1.0499999999999999E-3</v>
          </cell>
        </row>
      </sheetData>
      <sheetData sheetId="14291">
        <row r="19">
          <cell r="J19">
            <v>1.0499999999999999E-3</v>
          </cell>
        </row>
      </sheetData>
      <sheetData sheetId="14292">
        <row r="19">
          <cell r="J19">
            <v>1.0499999999999999E-3</v>
          </cell>
        </row>
      </sheetData>
      <sheetData sheetId="14293">
        <row r="19">
          <cell r="J19">
            <v>1.0499999999999999E-3</v>
          </cell>
        </row>
      </sheetData>
      <sheetData sheetId="14294">
        <row r="19">
          <cell r="J19">
            <v>1.0499999999999999E-3</v>
          </cell>
        </row>
      </sheetData>
      <sheetData sheetId="14295">
        <row r="19">
          <cell r="J19">
            <v>1.0499999999999999E-3</v>
          </cell>
        </row>
      </sheetData>
      <sheetData sheetId="14296">
        <row r="19">
          <cell r="J19">
            <v>1.0499999999999999E-3</v>
          </cell>
        </row>
      </sheetData>
      <sheetData sheetId="14297">
        <row r="19">
          <cell r="J19">
            <v>1.0499999999999999E-3</v>
          </cell>
        </row>
      </sheetData>
      <sheetData sheetId="14298">
        <row r="19">
          <cell r="J19">
            <v>1.0499999999999999E-3</v>
          </cell>
        </row>
      </sheetData>
      <sheetData sheetId="14299">
        <row r="19">
          <cell r="J19">
            <v>1.0499999999999999E-3</v>
          </cell>
        </row>
      </sheetData>
      <sheetData sheetId="14300">
        <row r="19">
          <cell r="J19">
            <v>1.0499999999999999E-3</v>
          </cell>
        </row>
      </sheetData>
      <sheetData sheetId="14301">
        <row r="19">
          <cell r="J19">
            <v>1.0499999999999999E-3</v>
          </cell>
        </row>
      </sheetData>
      <sheetData sheetId="14302">
        <row r="19">
          <cell r="J19">
            <v>1.0499999999999999E-3</v>
          </cell>
        </row>
      </sheetData>
      <sheetData sheetId="14303">
        <row r="19">
          <cell r="J19">
            <v>1.0499999999999999E-3</v>
          </cell>
        </row>
      </sheetData>
      <sheetData sheetId="14304">
        <row r="19">
          <cell r="J19">
            <v>1.0499999999999999E-3</v>
          </cell>
        </row>
      </sheetData>
      <sheetData sheetId="14305">
        <row r="19">
          <cell r="J19">
            <v>1.0499999999999999E-3</v>
          </cell>
        </row>
      </sheetData>
      <sheetData sheetId="14306">
        <row r="19">
          <cell r="J19">
            <v>1.0499999999999999E-3</v>
          </cell>
        </row>
      </sheetData>
      <sheetData sheetId="14307">
        <row r="19">
          <cell r="J19">
            <v>1.0499999999999999E-3</v>
          </cell>
        </row>
      </sheetData>
      <sheetData sheetId="14308">
        <row r="19">
          <cell r="J19">
            <v>1.0499999999999999E-3</v>
          </cell>
        </row>
      </sheetData>
      <sheetData sheetId="14309">
        <row r="19">
          <cell r="J19">
            <v>1.0499999999999999E-3</v>
          </cell>
        </row>
      </sheetData>
      <sheetData sheetId="14310">
        <row r="19">
          <cell r="J19">
            <v>1.0499999999999999E-3</v>
          </cell>
        </row>
      </sheetData>
      <sheetData sheetId="14311">
        <row r="19">
          <cell r="J19">
            <v>1.0499999999999999E-3</v>
          </cell>
        </row>
      </sheetData>
      <sheetData sheetId="14312">
        <row r="19">
          <cell r="J19">
            <v>1.0499999999999999E-3</v>
          </cell>
        </row>
      </sheetData>
      <sheetData sheetId="14313">
        <row r="19">
          <cell r="J19">
            <v>1.0499999999999999E-3</v>
          </cell>
        </row>
      </sheetData>
      <sheetData sheetId="14314">
        <row r="19">
          <cell r="J19">
            <v>1.0499999999999999E-3</v>
          </cell>
        </row>
      </sheetData>
      <sheetData sheetId="14315">
        <row r="19">
          <cell r="J19">
            <v>1.0499999999999999E-3</v>
          </cell>
        </row>
      </sheetData>
      <sheetData sheetId="14316">
        <row r="19">
          <cell r="J19">
            <v>1.0499999999999999E-3</v>
          </cell>
        </row>
      </sheetData>
      <sheetData sheetId="14317">
        <row r="19">
          <cell r="J19">
            <v>1.0499999999999999E-3</v>
          </cell>
        </row>
      </sheetData>
      <sheetData sheetId="14318">
        <row r="19">
          <cell r="J19">
            <v>1.0499999999999999E-3</v>
          </cell>
        </row>
      </sheetData>
      <sheetData sheetId="14319">
        <row r="19">
          <cell r="J19">
            <v>1.0499999999999999E-3</v>
          </cell>
        </row>
      </sheetData>
      <sheetData sheetId="14320">
        <row r="19">
          <cell r="J19">
            <v>1.0499999999999999E-3</v>
          </cell>
        </row>
      </sheetData>
      <sheetData sheetId="14321">
        <row r="19">
          <cell r="J19">
            <v>1.0499999999999999E-3</v>
          </cell>
        </row>
      </sheetData>
      <sheetData sheetId="14322">
        <row r="19">
          <cell r="J19">
            <v>1.0499999999999999E-3</v>
          </cell>
        </row>
      </sheetData>
      <sheetData sheetId="14323">
        <row r="19">
          <cell r="J19">
            <v>1.0499999999999999E-3</v>
          </cell>
        </row>
      </sheetData>
      <sheetData sheetId="14324">
        <row r="19">
          <cell r="J19">
            <v>1.0499999999999999E-3</v>
          </cell>
        </row>
      </sheetData>
      <sheetData sheetId="14325">
        <row r="19">
          <cell r="J19">
            <v>1.0499999999999999E-3</v>
          </cell>
        </row>
      </sheetData>
      <sheetData sheetId="14326">
        <row r="19">
          <cell r="J19">
            <v>1.0499999999999999E-3</v>
          </cell>
        </row>
      </sheetData>
      <sheetData sheetId="14327">
        <row r="19">
          <cell r="J19">
            <v>1.0499999999999999E-3</v>
          </cell>
        </row>
      </sheetData>
      <sheetData sheetId="14328">
        <row r="19">
          <cell r="J19">
            <v>1.0499999999999999E-3</v>
          </cell>
        </row>
      </sheetData>
      <sheetData sheetId="14329">
        <row r="19">
          <cell r="J19">
            <v>1.0499999999999999E-3</v>
          </cell>
        </row>
      </sheetData>
      <sheetData sheetId="14330">
        <row r="19">
          <cell r="J19">
            <v>1.0499999999999999E-3</v>
          </cell>
        </row>
      </sheetData>
      <sheetData sheetId="14331">
        <row r="19">
          <cell r="J19">
            <v>1.0499999999999999E-3</v>
          </cell>
        </row>
      </sheetData>
      <sheetData sheetId="14332" refreshError="1"/>
      <sheetData sheetId="14333">
        <row r="19">
          <cell r="J19">
            <v>1.0499999999999999E-3</v>
          </cell>
        </row>
      </sheetData>
      <sheetData sheetId="14334">
        <row r="19">
          <cell r="J19">
            <v>1.0499999999999999E-3</v>
          </cell>
        </row>
      </sheetData>
      <sheetData sheetId="14335">
        <row r="19">
          <cell r="J19">
            <v>1.0499999999999999E-3</v>
          </cell>
        </row>
      </sheetData>
      <sheetData sheetId="14336">
        <row r="19">
          <cell r="J19">
            <v>1.0499999999999999E-3</v>
          </cell>
        </row>
      </sheetData>
      <sheetData sheetId="14337">
        <row r="19">
          <cell r="J19">
            <v>1.0499999999999999E-3</v>
          </cell>
        </row>
      </sheetData>
      <sheetData sheetId="14338">
        <row r="19">
          <cell r="J19">
            <v>1.0499999999999999E-3</v>
          </cell>
        </row>
      </sheetData>
      <sheetData sheetId="14339">
        <row r="19">
          <cell r="J19">
            <v>1.0499999999999999E-3</v>
          </cell>
        </row>
      </sheetData>
      <sheetData sheetId="14340">
        <row r="19">
          <cell r="J19">
            <v>1.0499999999999999E-3</v>
          </cell>
        </row>
      </sheetData>
      <sheetData sheetId="14341">
        <row r="19">
          <cell r="J19">
            <v>1.0499999999999999E-3</v>
          </cell>
        </row>
      </sheetData>
      <sheetData sheetId="14342">
        <row r="19">
          <cell r="J19">
            <v>1.0499999999999999E-3</v>
          </cell>
        </row>
      </sheetData>
      <sheetData sheetId="14343">
        <row r="19">
          <cell r="J19">
            <v>1.0499999999999999E-3</v>
          </cell>
        </row>
      </sheetData>
      <sheetData sheetId="14344">
        <row r="19">
          <cell r="J19">
            <v>1.0499999999999999E-3</v>
          </cell>
        </row>
      </sheetData>
      <sheetData sheetId="14345">
        <row r="19">
          <cell r="J19">
            <v>1.0499999999999999E-3</v>
          </cell>
        </row>
      </sheetData>
      <sheetData sheetId="14346">
        <row r="19">
          <cell r="J19">
            <v>1.0499999999999999E-3</v>
          </cell>
        </row>
      </sheetData>
      <sheetData sheetId="14347">
        <row r="19">
          <cell r="J19">
            <v>1.0499999999999999E-3</v>
          </cell>
        </row>
      </sheetData>
      <sheetData sheetId="14348">
        <row r="19">
          <cell r="J19">
            <v>1.0499999999999999E-3</v>
          </cell>
        </row>
      </sheetData>
      <sheetData sheetId="14349">
        <row r="19">
          <cell r="J19">
            <v>1.0499999999999999E-3</v>
          </cell>
        </row>
      </sheetData>
      <sheetData sheetId="14350">
        <row r="19">
          <cell r="J19">
            <v>1.0499999999999999E-3</v>
          </cell>
        </row>
      </sheetData>
      <sheetData sheetId="14351">
        <row r="19">
          <cell r="J19">
            <v>1.0499999999999999E-3</v>
          </cell>
        </row>
      </sheetData>
      <sheetData sheetId="14352">
        <row r="19">
          <cell r="J19">
            <v>1.0499999999999999E-3</v>
          </cell>
        </row>
      </sheetData>
      <sheetData sheetId="14353">
        <row r="19">
          <cell r="J19">
            <v>1.0499999999999999E-3</v>
          </cell>
        </row>
      </sheetData>
      <sheetData sheetId="14354">
        <row r="19">
          <cell r="J19">
            <v>1.0499999999999999E-3</v>
          </cell>
        </row>
      </sheetData>
      <sheetData sheetId="14355">
        <row r="19">
          <cell r="J19">
            <v>1.0499999999999999E-3</v>
          </cell>
        </row>
      </sheetData>
      <sheetData sheetId="14356">
        <row r="19">
          <cell r="J19">
            <v>1.0499999999999999E-3</v>
          </cell>
        </row>
      </sheetData>
      <sheetData sheetId="14357">
        <row r="19">
          <cell r="J19">
            <v>1.0499999999999999E-3</v>
          </cell>
        </row>
      </sheetData>
      <sheetData sheetId="14358">
        <row r="19">
          <cell r="J19">
            <v>1.0499999999999999E-3</v>
          </cell>
        </row>
      </sheetData>
      <sheetData sheetId="14359">
        <row r="19">
          <cell r="J19">
            <v>1.0499999999999999E-3</v>
          </cell>
        </row>
      </sheetData>
      <sheetData sheetId="14360">
        <row r="19">
          <cell r="J19">
            <v>1.0499999999999999E-3</v>
          </cell>
        </row>
      </sheetData>
      <sheetData sheetId="14361">
        <row r="19">
          <cell r="J19">
            <v>1.0499999999999999E-3</v>
          </cell>
        </row>
      </sheetData>
      <sheetData sheetId="14362">
        <row r="19">
          <cell r="J19">
            <v>1.0499999999999999E-3</v>
          </cell>
        </row>
      </sheetData>
      <sheetData sheetId="14363">
        <row r="19">
          <cell r="J19">
            <v>1.0499999999999999E-3</v>
          </cell>
        </row>
      </sheetData>
      <sheetData sheetId="14364">
        <row r="19">
          <cell r="J19">
            <v>1.0499999999999999E-3</v>
          </cell>
        </row>
      </sheetData>
      <sheetData sheetId="14365">
        <row r="19">
          <cell r="J19">
            <v>1.0499999999999999E-3</v>
          </cell>
        </row>
      </sheetData>
      <sheetData sheetId="14366">
        <row r="19">
          <cell r="J19">
            <v>1.0499999999999999E-3</v>
          </cell>
        </row>
      </sheetData>
      <sheetData sheetId="14367">
        <row r="19">
          <cell r="J19">
            <v>1.0499999999999999E-3</v>
          </cell>
        </row>
      </sheetData>
      <sheetData sheetId="14368">
        <row r="19">
          <cell r="J19">
            <v>1.0499999999999999E-3</v>
          </cell>
        </row>
      </sheetData>
      <sheetData sheetId="14369">
        <row r="19">
          <cell r="J19">
            <v>1.0499999999999999E-3</v>
          </cell>
        </row>
      </sheetData>
      <sheetData sheetId="14370">
        <row r="19">
          <cell r="J19">
            <v>1.0499999999999999E-3</v>
          </cell>
        </row>
      </sheetData>
      <sheetData sheetId="14371">
        <row r="19">
          <cell r="J19">
            <v>1.0499999999999999E-3</v>
          </cell>
        </row>
      </sheetData>
      <sheetData sheetId="14372">
        <row r="19">
          <cell r="J19">
            <v>1.0499999999999999E-3</v>
          </cell>
        </row>
      </sheetData>
      <sheetData sheetId="14373">
        <row r="19">
          <cell r="J19">
            <v>1.0499999999999999E-3</v>
          </cell>
        </row>
      </sheetData>
      <sheetData sheetId="14374">
        <row r="19">
          <cell r="J19">
            <v>1.0499999999999999E-3</v>
          </cell>
        </row>
      </sheetData>
      <sheetData sheetId="14375">
        <row r="19">
          <cell r="J19">
            <v>1.0499999999999999E-3</v>
          </cell>
        </row>
      </sheetData>
      <sheetData sheetId="14376">
        <row r="19">
          <cell r="J19">
            <v>1.0499999999999999E-3</v>
          </cell>
        </row>
      </sheetData>
      <sheetData sheetId="14377">
        <row r="19">
          <cell r="J19">
            <v>1.0499999999999999E-3</v>
          </cell>
        </row>
      </sheetData>
      <sheetData sheetId="14378">
        <row r="19">
          <cell r="J19">
            <v>1.0499999999999999E-3</v>
          </cell>
        </row>
      </sheetData>
      <sheetData sheetId="14379">
        <row r="19">
          <cell r="J19">
            <v>1.0499999999999999E-3</v>
          </cell>
        </row>
      </sheetData>
      <sheetData sheetId="14380">
        <row r="19">
          <cell r="J19">
            <v>1.0499999999999999E-3</v>
          </cell>
        </row>
      </sheetData>
      <sheetData sheetId="14381">
        <row r="19">
          <cell r="J19">
            <v>1.0499999999999999E-3</v>
          </cell>
        </row>
      </sheetData>
      <sheetData sheetId="14382">
        <row r="19">
          <cell r="J19">
            <v>1.0499999999999999E-3</v>
          </cell>
        </row>
      </sheetData>
      <sheetData sheetId="14383">
        <row r="19">
          <cell r="J19">
            <v>1.0499999999999999E-3</v>
          </cell>
        </row>
      </sheetData>
      <sheetData sheetId="14384">
        <row r="19">
          <cell r="J19">
            <v>1.0499999999999999E-3</v>
          </cell>
        </row>
      </sheetData>
      <sheetData sheetId="14385">
        <row r="19">
          <cell r="J19">
            <v>1.0499999999999999E-3</v>
          </cell>
        </row>
      </sheetData>
      <sheetData sheetId="14386">
        <row r="19">
          <cell r="J19">
            <v>1.0499999999999999E-3</v>
          </cell>
        </row>
      </sheetData>
      <sheetData sheetId="14387">
        <row r="19">
          <cell r="J19">
            <v>1.0499999999999999E-3</v>
          </cell>
        </row>
      </sheetData>
      <sheetData sheetId="14388">
        <row r="19">
          <cell r="J19">
            <v>1.0499999999999999E-3</v>
          </cell>
        </row>
      </sheetData>
      <sheetData sheetId="14389">
        <row r="19">
          <cell r="J19">
            <v>1.0499999999999999E-3</v>
          </cell>
        </row>
      </sheetData>
      <sheetData sheetId="14390">
        <row r="19">
          <cell r="J19">
            <v>1.0499999999999999E-3</v>
          </cell>
        </row>
      </sheetData>
      <sheetData sheetId="14391">
        <row r="19">
          <cell r="J19">
            <v>1.0499999999999999E-3</v>
          </cell>
        </row>
      </sheetData>
      <sheetData sheetId="14392">
        <row r="19">
          <cell r="J19">
            <v>1.0499999999999999E-3</v>
          </cell>
        </row>
      </sheetData>
      <sheetData sheetId="14393">
        <row r="19">
          <cell r="J19">
            <v>1.0499999999999999E-3</v>
          </cell>
        </row>
      </sheetData>
      <sheetData sheetId="14394">
        <row r="19">
          <cell r="J19">
            <v>1.0499999999999999E-3</v>
          </cell>
        </row>
      </sheetData>
      <sheetData sheetId="14395">
        <row r="19">
          <cell r="J19">
            <v>1.0499999999999999E-3</v>
          </cell>
        </row>
      </sheetData>
      <sheetData sheetId="14396">
        <row r="19">
          <cell r="J19">
            <v>1.0499999999999999E-3</v>
          </cell>
        </row>
      </sheetData>
      <sheetData sheetId="14397">
        <row r="19">
          <cell r="J19">
            <v>1.0499999999999999E-3</v>
          </cell>
        </row>
      </sheetData>
      <sheetData sheetId="14398">
        <row r="19">
          <cell r="J19">
            <v>1.0499999999999999E-3</v>
          </cell>
        </row>
      </sheetData>
      <sheetData sheetId="14399">
        <row r="19">
          <cell r="J19">
            <v>1.0499999999999999E-3</v>
          </cell>
        </row>
      </sheetData>
      <sheetData sheetId="14400">
        <row r="19">
          <cell r="J19">
            <v>1.0499999999999999E-3</v>
          </cell>
        </row>
      </sheetData>
      <sheetData sheetId="14401">
        <row r="19">
          <cell r="J19">
            <v>1.0499999999999999E-3</v>
          </cell>
        </row>
      </sheetData>
      <sheetData sheetId="14402">
        <row r="19">
          <cell r="J19">
            <v>1.0499999999999999E-3</v>
          </cell>
        </row>
      </sheetData>
      <sheetData sheetId="14403">
        <row r="19">
          <cell r="J19">
            <v>1.0499999999999999E-3</v>
          </cell>
        </row>
      </sheetData>
      <sheetData sheetId="14404">
        <row r="19">
          <cell r="J19">
            <v>1.0499999999999999E-3</v>
          </cell>
        </row>
      </sheetData>
      <sheetData sheetId="14405">
        <row r="19">
          <cell r="J19">
            <v>1.0499999999999999E-3</v>
          </cell>
        </row>
      </sheetData>
      <sheetData sheetId="14406">
        <row r="19">
          <cell r="J19">
            <v>1.0499999999999999E-3</v>
          </cell>
        </row>
      </sheetData>
      <sheetData sheetId="14407">
        <row r="19">
          <cell r="J19">
            <v>1.0499999999999999E-3</v>
          </cell>
        </row>
      </sheetData>
      <sheetData sheetId="14408">
        <row r="19">
          <cell r="J19">
            <v>1.0499999999999999E-3</v>
          </cell>
        </row>
      </sheetData>
      <sheetData sheetId="14409">
        <row r="19">
          <cell r="J19">
            <v>1.0499999999999999E-3</v>
          </cell>
        </row>
      </sheetData>
      <sheetData sheetId="14410">
        <row r="19">
          <cell r="J19">
            <v>1.0499999999999999E-3</v>
          </cell>
        </row>
      </sheetData>
      <sheetData sheetId="14411">
        <row r="19">
          <cell r="J19">
            <v>1.0499999999999999E-3</v>
          </cell>
        </row>
      </sheetData>
      <sheetData sheetId="14412">
        <row r="19">
          <cell r="J19">
            <v>1.0499999999999999E-3</v>
          </cell>
        </row>
      </sheetData>
      <sheetData sheetId="14413">
        <row r="19">
          <cell r="J19">
            <v>1.0499999999999999E-3</v>
          </cell>
        </row>
      </sheetData>
      <sheetData sheetId="14414">
        <row r="19">
          <cell r="J19">
            <v>1.0499999999999999E-3</v>
          </cell>
        </row>
      </sheetData>
      <sheetData sheetId="14415">
        <row r="19">
          <cell r="J19">
            <v>1.0499999999999999E-3</v>
          </cell>
        </row>
      </sheetData>
      <sheetData sheetId="14416">
        <row r="19">
          <cell r="J19">
            <v>1.0499999999999999E-3</v>
          </cell>
        </row>
      </sheetData>
      <sheetData sheetId="14417">
        <row r="19">
          <cell r="J19">
            <v>1.0499999999999999E-3</v>
          </cell>
        </row>
      </sheetData>
      <sheetData sheetId="14418">
        <row r="19">
          <cell r="J19">
            <v>1.0499999999999999E-3</v>
          </cell>
        </row>
      </sheetData>
      <sheetData sheetId="14419">
        <row r="19">
          <cell r="J19">
            <v>1.0499999999999999E-3</v>
          </cell>
        </row>
      </sheetData>
      <sheetData sheetId="14420">
        <row r="19">
          <cell r="J19">
            <v>1.0499999999999999E-3</v>
          </cell>
        </row>
      </sheetData>
      <sheetData sheetId="14421">
        <row r="19">
          <cell r="J19">
            <v>1.0499999999999999E-3</v>
          </cell>
        </row>
      </sheetData>
      <sheetData sheetId="14422">
        <row r="19">
          <cell r="J19">
            <v>1.0499999999999999E-3</v>
          </cell>
        </row>
      </sheetData>
      <sheetData sheetId="14423">
        <row r="19">
          <cell r="J19">
            <v>1.0499999999999999E-3</v>
          </cell>
        </row>
      </sheetData>
      <sheetData sheetId="14424">
        <row r="19">
          <cell r="J19">
            <v>1.0499999999999999E-3</v>
          </cell>
        </row>
      </sheetData>
      <sheetData sheetId="14425">
        <row r="19">
          <cell r="J19">
            <v>1.0499999999999999E-3</v>
          </cell>
        </row>
      </sheetData>
      <sheetData sheetId="14426">
        <row r="19">
          <cell r="J19">
            <v>1.0499999999999999E-3</v>
          </cell>
        </row>
      </sheetData>
      <sheetData sheetId="14427">
        <row r="19">
          <cell r="J19">
            <v>1.0499999999999999E-3</v>
          </cell>
        </row>
      </sheetData>
      <sheetData sheetId="14428">
        <row r="19">
          <cell r="J19">
            <v>1.0499999999999999E-3</v>
          </cell>
        </row>
      </sheetData>
      <sheetData sheetId="14429">
        <row r="19">
          <cell r="J19">
            <v>1.0499999999999999E-3</v>
          </cell>
        </row>
      </sheetData>
      <sheetData sheetId="14430">
        <row r="19">
          <cell r="J19">
            <v>1.0499999999999999E-3</v>
          </cell>
        </row>
      </sheetData>
      <sheetData sheetId="14431">
        <row r="19">
          <cell r="J19">
            <v>1.0499999999999999E-3</v>
          </cell>
        </row>
      </sheetData>
      <sheetData sheetId="14432">
        <row r="19">
          <cell r="J19">
            <v>1.0499999999999999E-3</v>
          </cell>
        </row>
      </sheetData>
      <sheetData sheetId="14433">
        <row r="19">
          <cell r="J19">
            <v>1.0499999999999999E-3</v>
          </cell>
        </row>
      </sheetData>
      <sheetData sheetId="14434">
        <row r="19">
          <cell r="J19">
            <v>1.0499999999999999E-3</v>
          </cell>
        </row>
      </sheetData>
      <sheetData sheetId="14435">
        <row r="19">
          <cell r="J19">
            <v>1.0499999999999999E-3</v>
          </cell>
        </row>
      </sheetData>
      <sheetData sheetId="14436">
        <row r="19">
          <cell r="J19">
            <v>1.0499999999999999E-3</v>
          </cell>
        </row>
      </sheetData>
      <sheetData sheetId="14437">
        <row r="19">
          <cell r="J19">
            <v>1.0499999999999999E-3</v>
          </cell>
        </row>
      </sheetData>
      <sheetData sheetId="14438">
        <row r="19">
          <cell r="J19">
            <v>1.0499999999999999E-3</v>
          </cell>
        </row>
      </sheetData>
      <sheetData sheetId="14439">
        <row r="19">
          <cell r="J19">
            <v>1.0499999999999999E-3</v>
          </cell>
        </row>
      </sheetData>
      <sheetData sheetId="14440">
        <row r="19">
          <cell r="J19">
            <v>1.0499999999999999E-3</v>
          </cell>
        </row>
      </sheetData>
      <sheetData sheetId="14441">
        <row r="19">
          <cell r="J19">
            <v>1.0499999999999999E-3</v>
          </cell>
        </row>
      </sheetData>
      <sheetData sheetId="14442">
        <row r="19">
          <cell r="J19">
            <v>1.0499999999999999E-3</v>
          </cell>
        </row>
      </sheetData>
      <sheetData sheetId="14443">
        <row r="19">
          <cell r="J19">
            <v>1.0499999999999999E-3</v>
          </cell>
        </row>
      </sheetData>
      <sheetData sheetId="14444">
        <row r="19">
          <cell r="J19">
            <v>1.0499999999999999E-3</v>
          </cell>
        </row>
      </sheetData>
      <sheetData sheetId="14445">
        <row r="19">
          <cell r="J19">
            <v>1.0499999999999999E-3</v>
          </cell>
        </row>
      </sheetData>
      <sheetData sheetId="14446">
        <row r="19">
          <cell r="J19">
            <v>1.0499999999999999E-3</v>
          </cell>
        </row>
      </sheetData>
      <sheetData sheetId="14447">
        <row r="19">
          <cell r="J19">
            <v>1.0499999999999999E-3</v>
          </cell>
        </row>
      </sheetData>
      <sheetData sheetId="14448">
        <row r="19">
          <cell r="J19">
            <v>1.0499999999999999E-3</v>
          </cell>
        </row>
      </sheetData>
      <sheetData sheetId="14449" refreshError="1"/>
      <sheetData sheetId="14450" refreshError="1"/>
      <sheetData sheetId="14451">
        <row r="19">
          <cell r="J19">
            <v>1.0499999999999999E-3</v>
          </cell>
        </row>
      </sheetData>
      <sheetData sheetId="14452">
        <row r="19">
          <cell r="J19">
            <v>1.0499999999999999E-3</v>
          </cell>
        </row>
      </sheetData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>
        <row r="19">
          <cell r="J19">
            <v>1.0499999999999999E-3</v>
          </cell>
        </row>
      </sheetData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>
        <row r="19">
          <cell r="J19">
            <v>1.0499999999999999E-3</v>
          </cell>
        </row>
      </sheetData>
      <sheetData sheetId="14502">
        <row r="19">
          <cell r="J19">
            <v>1.0499999999999999E-3</v>
          </cell>
        </row>
      </sheetData>
      <sheetData sheetId="14503">
        <row r="19">
          <cell r="J19">
            <v>1.0499999999999999E-3</v>
          </cell>
        </row>
      </sheetData>
      <sheetData sheetId="14504">
        <row r="19">
          <cell r="J19">
            <v>1.0499999999999999E-3</v>
          </cell>
        </row>
      </sheetData>
      <sheetData sheetId="14505">
        <row r="19">
          <cell r="J19">
            <v>1.0499999999999999E-3</v>
          </cell>
        </row>
      </sheetData>
      <sheetData sheetId="14506">
        <row r="19">
          <cell r="J19">
            <v>1.0499999999999999E-3</v>
          </cell>
        </row>
      </sheetData>
      <sheetData sheetId="14507">
        <row r="19">
          <cell r="J19">
            <v>1.0499999999999999E-3</v>
          </cell>
        </row>
      </sheetData>
      <sheetData sheetId="14508">
        <row r="19">
          <cell r="J19">
            <v>1.0499999999999999E-3</v>
          </cell>
        </row>
      </sheetData>
      <sheetData sheetId="14509">
        <row r="19">
          <cell r="J19">
            <v>1.0499999999999999E-3</v>
          </cell>
        </row>
      </sheetData>
      <sheetData sheetId="14510">
        <row r="19">
          <cell r="J19">
            <v>1.0499999999999999E-3</v>
          </cell>
        </row>
      </sheetData>
      <sheetData sheetId="14511">
        <row r="19">
          <cell r="J19">
            <v>1.0499999999999999E-3</v>
          </cell>
        </row>
      </sheetData>
      <sheetData sheetId="14512">
        <row r="19">
          <cell r="J19">
            <v>1.0499999999999999E-3</v>
          </cell>
        </row>
      </sheetData>
      <sheetData sheetId="14513">
        <row r="19">
          <cell r="J19">
            <v>1.0499999999999999E-3</v>
          </cell>
        </row>
      </sheetData>
      <sheetData sheetId="14514">
        <row r="19">
          <cell r="J19">
            <v>1.0499999999999999E-3</v>
          </cell>
        </row>
      </sheetData>
      <sheetData sheetId="14515">
        <row r="19">
          <cell r="J19">
            <v>1.0499999999999999E-3</v>
          </cell>
        </row>
      </sheetData>
      <sheetData sheetId="14516">
        <row r="19">
          <cell r="J19">
            <v>1.0499999999999999E-3</v>
          </cell>
        </row>
      </sheetData>
      <sheetData sheetId="14517">
        <row r="19">
          <cell r="J19">
            <v>1.0499999999999999E-3</v>
          </cell>
        </row>
      </sheetData>
      <sheetData sheetId="14518">
        <row r="19">
          <cell r="J19">
            <v>1.0499999999999999E-3</v>
          </cell>
        </row>
      </sheetData>
      <sheetData sheetId="14519">
        <row r="19">
          <cell r="J19">
            <v>1.0499999999999999E-3</v>
          </cell>
        </row>
      </sheetData>
      <sheetData sheetId="14520">
        <row r="19">
          <cell r="J19">
            <v>1.0499999999999999E-3</v>
          </cell>
        </row>
      </sheetData>
      <sheetData sheetId="14521">
        <row r="19">
          <cell r="J19">
            <v>1.0499999999999999E-3</v>
          </cell>
        </row>
      </sheetData>
      <sheetData sheetId="14522">
        <row r="19">
          <cell r="J19">
            <v>1.0499999999999999E-3</v>
          </cell>
        </row>
      </sheetData>
      <sheetData sheetId="14523">
        <row r="19">
          <cell r="J19">
            <v>1.0499999999999999E-3</v>
          </cell>
        </row>
      </sheetData>
      <sheetData sheetId="14524">
        <row r="19">
          <cell r="J19">
            <v>1.0499999999999999E-3</v>
          </cell>
        </row>
      </sheetData>
      <sheetData sheetId="14525">
        <row r="19">
          <cell r="J19">
            <v>1.0499999999999999E-3</v>
          </cell>
        </row>
      </sheetData>
      <sheetData sheetId="14526">
        <row r="19">
          <cell r="J19">
            <v>1.0499999999999999E-3</v>
          </cell>
        </row>
      </sheetData>
      <sheetData sheetId="14527">
        <row r="19">
          <cell r="J19">
            <v>1.0499999999999999E-3</v>
          </cell>
        </row>
      </sheetData>
      <sheetData sheetId="14528">
        <row r="19">
          <cell r="J19">
            <v>1.0499999999999999E-3</v>
          </cell>
        </row>
      </sheetData>
      <sheetData sheetId="14529">
        <row r="19">
          <cell r="J19">
            <v>1.0499999999999999E-3</v>
          </cell>
        </row>
      </sheetData>
      <sheetData sheetId="14530">
        <row r="19">
          <cell r="J19">
            <v>1.0499999999999999E-3</v>
          </cell>
        </row>
      </sheetData>
      <sheetData sheetId="14531">
        <row r="19">
          <cell r="J19">
            <v>1.0499999999999999E-3</v>
          </cell>
        </row>
      </sheetData>
      <sheetData sheetId="14532">
        <row r="19">
          <cell r="J19">
            <v>1.0499999999999999E-3</v>
          </cell>
        </row>
      </sheetData>
      <sheetData sheetId="14533">
        <row r="19">
          <cell r="J19">
            <v>1.0499999999999999E-3</v>
          </cell>
        </row>
      </sheetData>
      <sheetData sheetId="14534">
        <row r="19">
          <cell r="J19">
            <v>1.0499999999999999E-3</v>
          </cell>
        </row>
      </sheetData>
      <sheetData sheetId="14535">
        <row r="19">
          <cell r="J19">
            <v>1.0499999999999999E-3</v>
          </cell>
        </row>
      </sheetData>
      <sheetData sheetId="14536">
        <row r="19">
          <cell r="J19">
            <v>1.0499999999999999E-3</v>
          </cell>
        </row>
      </sheetData>
      <sheetData sheetId="14537">
        <row r="19">
          <cell r="J19">
            <v>1.0499999999999999E-3</v>
          </cell>
        </row>
      </sheetData>
      <sheetData sheetId="14538">
        <row r="19">
          <cell r="J19">
            <v>1.0499999999999999E-3</v>
          </cell>
        </row>
      </sheetData>
      <sheetData sheetId="14539">
        <row r="19">
          <cell r="J19">
            <v>1.0499999999999999E-3</v>
          </cell>
        </row>
      </sheetData>
      <sheetData sheetId="14540">
        <row r="19">
          <cell r="J19">
            <v>1.0499999999999999E-3</v>
          </cell>
        </row>
      </sheetData>
      <sheetData sheetId="14541">
        <row r="19">
          <cell r="J19">
            <v>1.0499999999999999E-3</v>
          </cell>
        </row>
      </sheetData>
      <sheetData sheetId="14542">
        <row r="19">
          <cell r="J19">
            <v>1.0499999999999999E-3</v>
          </cell>
        </row>
      </sheetData>
      <sheetData sheetId="14543">
        <row r="19">
          <cell r="J19">
            <v>1.0499999999999999E-3</v>
          </cell>
        </row>
      </sheetData>
      <sheetData sheetId="14544">
        <row r="19">
          <cell r="J19">
            <v>1.0499999999999999E-3</v>
          </cell>
        </row>
      </sheetData>
      <sheetData sheetId="14545">
        <row r="19">
          <cell r="J19">
            <v>1.0499999999999999E-3</v>
          </cell>
        </row>
      </sheetData>
      <sheetData sheetId="14546">
        <row r="19">
          <cell r="J19">
            <v>1.0499999999999999E-3</v>
          </cell>
        </row>
      </sheetData>
      <sheetData sheetId="14547">
        <row r="19">
          <cell r="J19">
            <v>1.0499999999999999E-3</v>
          </cell>
        </row>
      </sheetData>
      <sheetData sheetId="14548">
        <row r="19">
          <cell r="J19">
            <v>1.0499999999999999E-3</v>
          </cell>
        </row>
      </sheetData>
      <sheetData sheetId="14549">
        <row r="19">
          <cell r="J19">
            <v>1.0499999999999999E-3</v>
          </cell>
        </row>
      </sheetData>
      <sheetData sheetId="14550">
        <row r="19">
          <cell r="J19">
            <v>1.0499999999999999E-3</v>
          </cell>
        </row>
      </sheetData>
      <sheetData sheetId="14551">
        <row r="19">
          <cell r="J19">
            <v>1.0499999999999999E-3</v>
          </cell>
        </row>
      </sheetData>
      <sheetData sheetId="14552">
        <row r="19">
          <cell r="J19">
            <v>1.0499999999999999E-3</v>
          </cell>
        </row>
      </sheetData>
      <sheetData sheetId="14553">
        <row r="19">
          <cell r="J19">
            <v>1.0499999999999999E-3</v>
          </cell>
        </row>
      </sheetData>
      <sheetData sheetId="14554">
        <row r="19">
          <cell r="J19">
            <v>1.0499999999999999E-3</v>
          </cell>
        </row>
      </sheetData>
      <sheetData sheetId="14555">
        <row r="19">
          <cell r="J19">
            <v>1.0499999999999999E-3</v>
          </cell>
        </row>
      </sheetData>
      <sheetData sheetId="14556">
        <row r="19">
          <cell r="J19">
            <v>1.0499999999999999E-3</v>
          </cell>
        </row>
      </sheetData>
      <sheetData sheetId="14557">
        <row r="19">
          <cell r="J19">
            <v>1.0499999999999999E-3</v>
          </cell>
        </row>
      </sheetData>
      <sheetData sheetId="14558">
        <row r="19">
          <cell r="J19">
            <v>1.0499999999999999E-3</v>
          </cell>
        </row>
      </sheetData>
      <sheetData sheetId="14559">
        <row r="19">
          <cell r="J19">
            <v>1.0499999999999999E-3</v>
          </cell>
        </row>
      </sheetData>
      <sheetData sheetId="14560">
        <row r="19">
          <cell r="J19">
            <v>1.0499999999999999E-3</v>
          </cell>
        </row>
      </sheetData>
      <sheetData sheetId="14561">
        <row r="19">
          <cell r="J19">
            <v>1.0499999999999999E-3</v>
          </cell>
        </row>
      </sheetData>
      <sheetData sheetId="14562">
        <row r="19">
          <cell r="J19">
            <v>1.0499999999999999E-3</v>
          </cell>
        </row>
      </sheetData>
      <sheetData sheetId="14563">
        <row r="19">
          <cell r="J19">
            <v>1.0499999999999999E-3</v>
          </cell>
        </row>
      </sheetData>
      <sheetData sheetId="14564">
        <row r="19">
          <cell r="J19">
            <v>1.0499999999999999E-3</v>
          </cell>
        </row>
      </sheetData>
      <sheetData sheetId="14565">
        <row r="19">
          <cell r="J19">
            <v>1.0499999999999999E-3</v>
          </cell>
        </row>
      </sheetData>
      <sheetData sheetId="14566">
        <row r="19">
          <cell r="J19">
            <v>1.0499999999999999E-3</v>
          </cell>
        </row>
      </sheetData>
      <sheetData sheetId="14567">
        <row r="19">
          <cell r="J19">
            <v>1.0499999999999999E-3</v>
          </cell>
        </row>
      </sheetData>
      <sheetData sheetId="14568">
        <row r="19">
          <cell r="J19">
            <v>1.0499999999999999E-3</v>
          </cell>
        </row>
      </sheetData>
      <sheetData sheetId="14569">
        <row r="19">
          <cell r="J19">
            <v>1.0499999999999999E-3</v>
          </cell>
        </row>
      </sheetData>
      <sheetData sheetId="14570">
        <row r="19">
          <cell r="J19">
            <v>1.0499999999999999E-3</v>
          </cell>
        </row>
      </sheetData>
      <sheetData sheetId="14571">
        <row r="19">
          <cell r="J19">
            <v>1.0499999999999999E-3</v>
          </cell>
        </row>
      </sheetData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>
        <row r="19">
          <cell r="J19">
            <v>1.0499999999999999E-3</v>
          </cell>
        </row>
      </sheetData>
      <sheetData sheetId="14728">
        <row r="19">
          <cell r="J19">
            <v>1.0499999999999999E-3</v>
          </cell>
        </row>
      </sheetData>
      <sheetData sheetId="14729">
        <row r="19">
          <cell r="J19">
            <v>1.0499999999999999E-3</v>
          </cell>
        </row>
      </sheetData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>
        <row r="19">
          <cell r="J19">
            <v>1.0499999999999999E-3</v>
          </cell>
        </row>
      </sheetData>
      <sheetData sheetId="14736">
        <row r="19">
          <cell r="J19">
            <v>1.0499999999999999E-3</v>
          </cell>
        </row>
      </sheetData>
      <sheetData sheetId="14737">
        <row r="19">
          <cell r="J19">
            <v>1.0499999999999999E-3</v>
          </cell>
        </row>
      </sheetData>
      <sheetData sheetId="14738">
        <row r="19">
          <cell r="J19">
            <v>1.0499999999999999E-3</v>
          </cell>
        </row>
      </sheetData>
      <sheetData sheetId="14739">
        <row r="19">
          <cell r="J19">
            <v>1.0499999999999999E-3</v>
          </cell>
        </row>
      </sheetData>
      <sheetData sheetId="14740">
        <row r="19">
          <cell r="J19">
            <v>1.0499999999999999E-3</v>
          </cell>
        </row>
      </sheetData>
      <sheetData sheetId="14741" refreshError="1"/>
      <sheetData sheetId="14742">
        <row r="19">
          <cell r="J19">
            <v>1.0499999999999999E-3</v>
          </cell>
        </row>
      </sheetData>
      <sheetData sheetId="14743">
        <row r="19">
          <cell r="J19">
            <v>1.0499999999999999E-3</v>
          </cell>
        </row>
      </sheetData>
      <sheetData sheetId="14744">
        <row r="19">
          <cell r="J19">
            <v>1.0499999999999999E-3</v>
          </cell>
        </row>
      </sheetData>
      <sheetData sheetId="14745">
        <row r="19">
          <cell r="J19">
            <v>1.0499999999999999E-3</v>
          </cell>
        </row>
      </sheetData>
      <sheetData sheetId="14746">
        <row r="19">
          <cell r="J19">
            <v>1.0499999999999999E-3</v>
          </cell>
        </row>
      </sheetData>
      <sheetData sheetId="14747">
        <row r="19">
          <cell r="J19">
            <v>1.0499999999999999E-3</v>
          </cell>
        </row>
      </sheetData>
      <sheetData sheetId="14748">
        <row r="19">
          <cell r="J19">
            <v>1.0499999999999999E-3</v>
          </cell>
        </row>
      </sheetData>
      <sheetData sheetId="14749">
        <row r="19">
          <cell r="J19">
            <v>1.0499999999999999E-3</v>
          </cell>
        </row>
      </sheetData>
      <sheetData sheetId="14750">
        <row r="19">
          <cell r="J19">
            <v>1.0499999999999999E-3</v>
          </cell>
        </row>
      </sheetData>
      <sheetData sheetId="14751">
        <row r="19">
          <cell r="J19">
            <v>1.0499999999999999E-3</v>
          </cell>
        </row>
      </sheetData>
      <sheetData sheetId="14752">
        <row r="19">
          <cell r="J19">
            <v>1.0499999999999999E-3</v>
          </cell>
        </row>
      </sheetData>
      <sheetData sheetId="14753">
        <row r="19">
          <cell r="J19">
            <v>1.0499999999999999E-3</v>
          </cell>
        </row>
      </sheetData>
      <sheetData sheetId="14754">
        <row r="19">
          <cell r="J19">
            <v>1.0499999999999999E-3</v>
          </cell>
        </row>
      </sheetData>
      <sheetData sheetId="14755">
        <row r="19">
          <cell r="J19">
            <v>1.0499999999999999E-3</v>
          </cell>
        </row>
      </sheetData>
      <sheetData sheetId="14756">
        <row r="19">
          <cell r="J19">
            <v>1.0499999999999999E-3</v>
          </cell>
        </row>
      </sheetData>
      <sheetData sheetId="14757">
        <row r="19">
          <cell r="J19">
            <v>1.0499999999999999E-3</v>
          </cell>
        </row>
      </sheetData>
      <sheetData sheetId="14758">
        <row r="19">
          <cell r="J19">
            <v>1.0499999999999999E-3</v>
          </cell>
        </row>
      </sheetData>
      <sheetData sheetId="14759">
        <row r="19">
          <cell r="J19">
            <v>1.0499999999999999E-3</v>
          </cell>
        </row>
      </sheetData>
      <sheetData sheetId="14760">
        <row r="19">
          <cell r="J19">
            <v>1.0499999999999999E-3</v>
          </cell>
        </row>
      </sheetData>
      <sheetData sheetId="14761">
        <row r="19">
          <cell r="J19">
            <v>1.0499999999999999E-3</v>
          </cell>
        </row>
      </sheetData>
      <sheetData sheetId="14762">
        <row r="19">
          <cell r="J19">
            <v>1.0499999999999999E-3</v>
          </cell>
        </row>
      </sheetData>
      <sheetData sheetId="14763">
        <row r="19">
          <cell r="J19">
            <v>1.0499999999999999E-3</v>
          </cell>
        </row>
      </sheetData>
      <sheetData sheetId="14764">
        <row r="19">
          <cell r="J19">
            <v>1.0499999999999999E-3</v>
          </cell>
        </row>
      </sheetData>
      <sheetData sheetId="14765">
        <row r="19">
          <cell r="J19">
            <v>1.0499999999999999E-3</v>
          </cell>
        </row>
      </sheetData>
      <sheetData sheetId="14766">
        <row r="19">
          <cell r="J19">
            <v>1.0499999999999999E-3</v>
          </cell>
        </row>
      </sheetData>
      <sheetData sheetId="14767">
        <row r="19">
          <cell r="J19">
            <v>1.0499999999999999E-3</v>
          </cell>
        </row>
      </sheetData>
      <sheetData sheetId="14768">
        <row r="19">
          <cell r="J19">
            <v>1.0499999999999999E-3</v>
          </cell>
        </row>
      </sheetData>
      <sheetData sheetId="14769">
        <row r="19">
          <cell r="J19">
            <v>1.0499999999999999E-3</v>
          </cell>
        </row>
      </sheetData>
      <sheetData sheetId="14770">
        <row r="19">
          <cell r="J19">
            <v>1.0499999999999999E-3</v>
          </cell>
        </row>
      </sheetData>
      <sheetData sheetId="14771">
        <row r="19">
          <cell r="J19">
            <v>1.0499999999999999E-3</v>
          </cell>
        </row>
      </sheetData>
      <sheetData sheetId="14772">
        <row r="19">
          <cell r="J19">
            <v>1.0499999999999999E-3</v>
          </cell>
        </row>
      </sheetData>
      <sheetData sheetId="14773">
        <row r="19">
          <cell r="J19">
            <v>1.0499999999999999E-3</v>
          </cell>
        </row>
      </sheetData>
      <sheetData sheetId="14774">
        <row r="19">
          <cell r="J19">
            <v>1.0499999999999999E-3</v>
          </cell>
        </row>
      </sheetData>
      <sheetData sheetId="14775">
        <row r="19">
          <cell r="J19">
            <v>1.0499999999999999E-3</v>
          </cell>
        </row>
      </sheetData>
      <sheetData sheetId="14776">
        <row r="19">
          <cell r="J19">
            <v>1.0499999999999999E-3</v>
          </cell>
        </row>
      </sheetData>
      <sheetData sheetId="14777">
        <row r="19">
          <cell r="J19">
            <v>1.0499999999999999E-3</v>
          </cell>
        </row>
      </sheetData>
      <sheetData sheetId="14778">
        <row r="19">
          <cell r="J19">
            <v>1.0499999999999999E-3</v>
          </cell>
        </row>
      </sheetData>
      <sheetData sheetId="14779">
        <row r="19">
          <cell r="J19">
            <v>1.0499999999999999E-3</v>
          </cell>
        </row>
      </sheetData>
      <sheetData sheetId="14780">
        <row r="19">
          <cell r="J19">
            <v>1.0499999999999999E-3</v>
          </cell>
        </row>
      </sheetData>
      <sheetData sheetId="14781">
        <row r="19">
          <cell r="J19">
            <v>1.0499999999999999E-3</v>
          </cell>
        </row>
      </sheetData>
      <sheetData sheetId="14782">
        <row r="19">
          <cell r="J19">
            <v>1.0499999999999999E-3</v>
          </cell>
        </row>
      </sheetData>
      <sheetData sheetId="14783">
        <row r="19">
          <cell r="J19">
            <v>1.0499999999999999E-3</v>
          </cell>
        </row>
      </sheetData>
      <sheetData sheetId="14784">
        <row r="19">
          <cell r="J19">
            <v>1.0499999999999999E-3</v>
          </cell>
        </row>
      </sheetData>
      <sheetData sheetId="14785">
        <row r="19">
          <cell r="J19">
            <v>1.0499999999999999E-3</v>
          </cell>
        </row>
      </sheetData>
      <sheetData sheetId="14786">
        <row r="19">
          <cell r="J19">
            <v>1.0499999999999999E-3</v>
          </cell>
        </row>
      </sheetData>
      <sheetData sheetId="14787">
        <row r="19">
          <cell r="J19">
            <v>1.0499999999999999E-3</v>
          </cell>
        </row>
      </sheetData>
      <sheetData sheetId="14788">
        <row r="19">
          <cell r="J19">
            <v>1.0499999999999999E-3</v>
          </cell>
        </row>
      </sheetData>
      <sheetData sheetId="14789">
        <row r="19">
          <cell r="J19">
            <v>1.0499999999999999E-3</v>
          </cell>
        </row>
      </sheetData>
      <sheetData sheetId="14790">
        <row r="19">
          <cell r="J19">
            <v>1.0499999999999999E-3</v>
          </cell>
        </row>
      </sheetData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>
        <row r="19">
          <cell r="J19">
            <v>1.0499999999999999E-3</v>
          </cell>
        </row>
      </sheetData>
      <sheetData sheetId="14901">
        <row r="19">
          <cell r="J19">
            <v>1.0499999999999999E-3</v>
          </cell>
        </row>
      </sheetData>
      <sheetData sheetId="14902">
        <row r="19">
          <cell r="J19">
            <v>1.0499999999999999E-3</v>
          </cell>
        </row>
      </sheetData>
      <sheetData sheetId="14903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/>
      <sheetData sheetId="14935"/>
      <sheetData sheetId="14936">
        <row r="19">
          <cell r="J19">
            <v>1.0499999999999999E-3</v>
          </cell>
        </row>
      </sheetData>
      <sheetData sheetId="14937">
        <row r="19">
          <cell r="J19">
            <v>1.0499999999999999E-3</v>
          </cell>
        </row>
      </sheetData>
      <sheetData sheetId="14938"/>
      <sheetData sheetId="14939">
        <row r="19">
          <cell r="J19">
            <v>1.0499999999999999E-3</v>
          </cell>
        </row>
      </sheetData>
      <sheetData sheetId="14940">
        <row r="19">
          <cell r="J19">
            <v>1.0499999999999999E-3</v>
          </cell>
        </row>
      </sheetData>
      <sheetData sheetId="14941">
        <row r="19">
          <cell r="J19">
            <v>1.0499999999999999E-3</v>
          </cell>
        </row>
      </sheetData>
      <sheetData sheetId="14942">
        <row r="19">
          <cell r="J19">
            <v>1.0499999999999999E-3</v>
          </cell>
        </row>
      </sheetData>
      <sheetData sheetId="14943">
        <row r="19">
          <cell r="J19">
            <v>1.0499999999999999E-3</v>
          </cell>
        </row>
      </sheetData>
      <sheetData sheetId="14944">
        <row r="19">
          <cell r="J19">
            <v>1.0499999999999999E-3</v>
          </cell>
        </row>
      </sheetData>
      <sheetData sheetId="14945"/>
      <sheetData sheetId="14946"/>
      <sheetData sheetId="14947">
        <row r="19">
          <cell r="J19">
            <v>1.0499999999999999E-3</v>
          </cell>
        </row>
      </sheetData>
      <sheetData sheetId="14948">
        <row r="19">
          <cell r="J19">
            <v>1.0499999999999999E-3</v>
          </cell>
        </row>
      </sheetData>
      <sheetData sheetId="14949"/>
      <sheetData sheetId="14950">
        <row r="19">
          <cell r="J19">
            <v>1.0499999999999999E-3</v>
          </cell>
        </row>
      </sheetData>
      <sheetData sheetId="14951">
        <row r="19">
          <cell r="J19">
            <v>1.0499999999999999E-3</v>
          </cell>
        </row>
      </sheetData>
      <sheetData sheetId="14952"/>
      <sheetData sheetId="14953"/>
      <sheetData sheetId="14954"/>
      <sheetData sheetId="14955">
        <row r="19">
          <cell r="J19">
            <v>1.0499999999999999E-3</v>
          </cell>
        </row>
      </sheetData>
      <sheetData sheetId="14956">
        <row r="19">
          <cell r="J19">
            <v>1.0499999999999999E-3</v>
          </cell>
        </row>
      </sheetData>
      <sheetData sheetId="14957">
        <row r="19">
          <cell r="J19">
            <v>1.0499999999999999E-3</v>
          </cell>
        </row>
      </sheetData>
      <sheetData sheetId="14958">
        <row r="19">
          <cell r="J19">
            <v>1.0499999999999999E-3</v>
          </cell>
        </row>
      </sheetData>
      <sheetData sheetId="14959">
        <row r="19">
          <cell r="J19">
            <v>1.0499999999999999E-3</v>
          </cell>
        </row>
      </sheetData>
      <sheetData sheetId="14960">
        <row r="19">
          <cell r="J19">
            <v>1.0499999999999999E-3</v>
          </cell>
        </row>
      </sheetData>
      <sheetData sheetId="14961">
        <row r="19">
          <cell r="J19">
            <v>1.0499999999999999E-3</v>
          </cell>
        </row>
      </sheetData>
      <sheetData sheetId="14962">
        <row r="19">
          <cell r="J19">
            <v>1.0499999999999999E-3</v>
          </cell>
        </row>
      </sheetData>
      <sheetData sheetId="14963">
        <row r="19">
          <cell r="J19">
            <v>1.0499999999999999E-3</v>
          </cell>
        </row>
      </sheetData>
      <sheetData sheetId="14964">
        <row r="19">
          <cell r="J19">
            <v>1.0499999999999999E-3</v>
          </cell>
        </row>
      </sheetData>
      <sheetData sheetId="14965">
        <row r="19">
          <cell r="J19">
            <v>1.0499999999999999E-3</v>
          </cell>
        </row>
      </sheetData>
      <sheetData sheetId="14966">
        <row r="19">
          <cell r="J19">
            <v>1.0499999999999999E-3</v>
          </cell>
        </row>
      </sheetData>
      <sheetData sheetId="14967">
        <row r="19">
          <cell r="J19">
            <v>1.0499999999999999E-3</v>
          </cell>
        </row>
      </sheetData>
      <sheetData sheetId="14968">
        <row r="19">
          <cell r="J19">
            <v>1.0499999999999999E-3</v>
          </cell>
        </row>
      </sheetData>
      <sheetData sheetId="14969">
        <row r="19">
          <cell r="J19">
            <v>1.0499999999999999E-3</v>
          </cell>
        </row>
      </sheetData>
      <sheetData sheetId="14970">
        <row r="19">
          <cell r="J19">
            <v>1.0499999999999999E-3</v>
          </cell>
        </row>
      </sheetData>
      <sheetData sheetId="14971">
        <row r="19">
          <cell r="J19">
            <v>1.0499999999999999E-3</v>
          </cell>
        </row>
      </sheetData>
      <sheetData sheetId="14972"/>
      <sheetData sheetId="14973">
        <row r="19">
          <cell r="J19">
            <v>1.0499999999999999E-3</v>
          </cell>
        </row>
      </sheetData>
      <sheetData sheetId="14974"/>
      <sheetData sheetId="14975"/>
      <sheetData sheetId="14976">
        <row r="19">
          <cell r="J19">
            <v>1.0499999999999999E-3</v>
          </cell>
        </row>
      </sheetData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>
        <row r="19">
          <cell r="J19">
            <v>1.0499999999999999E-3</v>
          </cell>
        </row>
      </sheetData>
      <sheetData sheetId="14991">
        <row r="19">
          <cell r="J19">
            <v>1.0499999999999999E-3</v>
          </cell>
        </row>
      </sheetData>
      <sheetData sheetId="14992">
        <row r="19">
          <cell r="J19">
            <v>1.0499999999999999E-3</v>
          </cell>
        </row>
      </sheetData>
      <sheetData sheetId="14993">
        <row r="19">
          <cell r="J19">
            <v>1.0499999999999999E-3</v>
          </cell>
        </row>
      </sheetData>
      <sheetData sheetId="14994">
        <row r="19">
          <cell r="J19">
            <v>1.0499999999999999E-3</v>
          </cell>
        </row>
      </sheetData>
      <sheetData sheetId="14995">
        <row r="19">
          <cell r="J19">
            <v>1.0499999999999999E-3</v>
          </cell>
        </row>
      </sheetData>
      <sheetData sheetId="14996">
        <row r="19">
          <cell r="J19">
            <v>1.0499999999999999E-3</v>
          </cell>
        </row>
      </sheetData>
      <sheetData sheetId="14997">
        <row r="19">
          <cell r="J19">
            <v>1.0499999999999999E-3</v>
          </cell>
        </row>
      </sheetData>
      <sheetData sheetId="14998">
        <row r="19">
          <cell r="J19">
            <v>1.0499999999999999E-3</v>
          </cell>
        </row>
      </sheetData>
      <sheetData sheetId="14999">
        <row r="19">
          <cell r="J19">
            <v>1.0499999999999999E-3</v>
          </cell>
        </row>
      </sheetData>
      <sheetData sheetId="15000">
        <row r="19">
          <cell r="J19">
            <v>1.0499999999999999E-3</v>
          </cell>
        </row>
      </sheetData>
      <sheetData sheetId="15001">
        <row r="19">
          <cell r="J19">
            <v>1.0499999999999999E-3</v>
          </cell>
        </row>
      </sheetData>
      <sheetData sheetId="15002">
        <row r="19">
          <cell r="J19">
            <v>1.0499999999999999E-3</v>
          </cell>
        </row>
      </sheetData>
      <sheetData sheetId="15003">
        <row r="19">
          <cell r="J19">
            <v>1.0499999999999999E-3</v>
          </cell>
        </row>
      </sheetData>
      <sheetData sheetId="15004">
        <row r="19">
          <cell r="J19">
            <v>1.0499999999999999E-3</v>
          </cell>
        </row>
      </sheetData>
      <sheetData sheetId="15005">
        <row r="19">
          <cell r="J19">
            <v>1.0499999999999999E-3</v>
          </cell>
        </row>
      </sheetData>
      <sheetData sheetId="15006">
        <row r="19">
          <cell r="J19">
            <v>1.0499999999999999E-3</v>
          </cell>
        </row>
      </sheetData>
      <sheetData sheetId="15007">
        <row r="19">
          <cell r="J19">
            <v>1.0499999999999999E-3</v>
          </cell>
        </row>
      </sheetData>
      <sheetData sheetId="15008">
        <row r="19">
          <cell r="J19">
            <v>1.0499999999999999E-3</v>
          </cell>
        </row>
      </sheetData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>
        <row r="19">
          <cell r="J19">
            <v>1.0499999999999999E-3</v>
          </cell>
        </row>
      </sheetData>
      <sheetData sheetId="15019"/>
      <sheetData sheetId="15020"/>
      <sheetData sheetId="15021">
        <row r="19">
          <cell r="J19">
            <v>1.0499999999999999E-3</v>
          </cell>
        </row>
      </sheetData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 refreshError="1"/>
      <sheetData sheetId="15037"/>
      <sheetData sheetId="15038" refreshError="1"/>
      <sheetData sheetId="15039" refreshError="1"/>
      <sheetData sheetId="15040" refreshError="1"/>
      <sheetData sheetId="15041" refreshError="1"/>
      <sheetData sheetId="15042">
        <row r="19">
          <cell r="J19">
            <v>1.0499999999999999E-3</v>
          </cell>
        </row>
      </sheetData>
      <sheetData sheetId="15043">
        <row r="19">
          <cell r="J19">
            <v>1.0499999999999999E-3</v>
          </cell>
        </row>
      </sheetData>
      <sheetData sheetId="15044"/>
      <sheetData sheetId="15045">
        <row r="19">
          <cell r="J19">
            <v>1.0499999999999999E-3</v>
          </cell>
        </row>
      </sheetData>
      <sheetData sheetId="15046">
        <row r="19">
          <cell r="J19">
            <v>1.0499999999999999E-3</v>
          </cell>
        </row>
      </sheetData>
      <sheetData sheetId="15047">
        <row r="19">
          <cell r="J19">
            <v>1.0499999999999999E-3</v>
          </cell>
        </row>
      </sheetData>
      <sheetData sheetId="15048">
        <row r="19">
          <cell r="J19">
            <v>1.0499999999999999E-3</v>
          </cell>
        </row>
      </sheetData>
      <sheetData sheetId="15049">
        <row r="19">
          <cell r="J19">
            <v>1.0499999999999999E-3</v>
          </cell>
        </row>
      </sheetData>
      <sheetData sheetId="15050">
        <row r="19">
          <cell r="J19">
            <v>1.0499999999999999E-3</v>
          </cell>
        </row>
      </sheetData>
      <sheetData sheetId="15051">
        <row r="19">
          <cell r="J19">
            <v>1.0499999999999999E-3</v>
          </cell>
        </row>
      </sheetData>
      <sheetData sheetId="15052"/>
      <sheetData sheetId="15053"/>
      <sheetData sheetId="15054"/>
      <sheetData sheetId="15055"/>
      <sheetData sheetId="15056">
        <row r="19">
          <cell r="J19">
            <v>1.0499999999999999E-3</v>
          </cell>
        </row>
      </sheetData>
      <sheetData sheetId="15057">
        <row r="19">
          <cell r="J19">
            <v>1.0499999999999999E-3</v>
          </cell>
        </row>
      </sheetData>
      <sheetData sheetId="15058">
        <row r="19">
          <cell r="J19">
            <v>1.0499999999999999E-3</v>
          </cell>
        </row>
      </sheetData>
      <sheetData sheetId="15059">
        <row r="19">
          <cell r="J19">
            <v>1.0499999999999999E-3</v>
          </cell>
        </row>
      </sheetData>
      <sheetData sheetId="15060">
        <row r="19">
          <cell r="J19">
            <v>1.0499999999999999E-3</v>
          </cell>
        </row>
      </sheetData>
      <sheetData sheetId="15061">
        <row r="19">
          <cell r="J19">
            <v>1.0499999999999999E-3</v>
          </cell>
        </row>
      </sheetData>
      <sheetData sheetId="15062">
        <row r="19">
          <cell r="J19">
            <v>1.0499999999999999E-3</v>
          </cell>
        </row>
      </sheetData>
      <sheetData sheetId="15063">
        <row r="19">
          <cell r="J19">
            <v>1.0499999999999999E-3</v>
          </cell>
        </row>
      </sheetData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>
        <row r="19">
          <cell r="J19">
            <v>1.0499999999999999E-3</v>
          </cell>
        </row>
      </sheetData>
      <sheetData sheetId="15089"/>
      <sheetData sheetId="15090"/>
      <sheetData sheetId="15091">
        <row r="19">
          <cell r="J19">
            <v>1.0499999999999999E-3</v>
          </cell>
        </row>
      </sheetData>
      <sheetData sheetId="15092"/>
      <sheetData sheetId="15093"/>
      <sheetData sheetId="15094"/>
      <sheetData sheetId="15095"/>
      <sheetData sheetId="15096"/>
      <sheetData sheetId="15097"/>
      <sheetData sheetId="15098"/>
      <sheetData sheetId="15099">
        <row r="19">
          <cell r="J19">
            <v>1.0499999999999999E-3</v>
          </cell>
        </row>
      </sheetData>
      <sheetData sheetId="15100">
        <row r="19">
          <cell r="J19">
            <v>1.0499999999999999E-3</v>
          </cell>
        </row>
      </sheetData>
      <sheetData sheetId="15101">
        <row r="19">
          <cell r="J19">
            <v>1.0499999999999999E-3</v>
          </cell>
        </row>
      </sheetData>
      <sheetData sheetId="15102">
        <row r="19">
          <cell r="J19">
            <v>1.0499999999999999E-3</v>
          </cell>
        </row>
      </sheetData>
      <sheetData sheetId="15103">
        <row r="19">
          <cell r="J19">
            <v>1.0499999999999999E-3</v>
          </cell>
        </row>
      </sheetData>
      <sheetData sheetId="15104">
        <row r="19">
          <cell r="J19">
            <v>1.0499999999999999E-3</v>
          </cell>
        </row>
      </sheetData>
      <sheetData sheetId="15105">
        <row r="19">
          <cell r="J19">
            <v>1.0499999999999999E-3</v>
          </cell>
        </row>
      </sheetData>
      <sheetData sheetId="15106">
        <row r="19">
          <cell r="J19">
            <v>1.0499999999999999E-3</v>
          </cell>
        </row>
      </sheetData>
      <sheetData sheetId="15107">
        <row r="19">
          <cell r="J19">
            <v>1.0499999999999999E-3</v>
          </cell>
        </row>
      </sheetData>
      <sheetData sheetId="15108">
        <row r="19">
          <cell r="J19">
            <v>1.0499999999999999E-3</v>
          </cell>
        </row>
      </sheetData>
      <sheetData sheetId="15109">
        <row r="19">
          <cell r="J19">
            <v>1.0499999999999999E-3</v>
          </cell>
        </row>
      </sheetData>
      <sheetData sheetId="15110">
        <row r="19">
          <cell r="J19">
            <v>1.0499999999999999E-3</v>
          </cell>
        </row>
      </sheetData>
      <sheetData sheetId="15111"/>
      <sheetData sheetId="15112"/>
      <sheetData sheetId="15113"/>
      <sheetData sheetId="15114"/>
      <sheetData sheetId="15115">
        <row r="19">
          <cell r="J19">
            <v>1.0499999999999999E-3</v>
          </cell>
        </row>
      </sheetData>
      <sheetData sheetId="15116">
        <row r="19">
          <cell r="J19">
            <v>1.0499999999999999E-3</v>
          </cell>
        </row>
      </sheetData>
      <sheetData sheetId="15117">
        <row r="19">
          <cell r="J19">
            <v>1.0499999999999999E-3</v>
          </cell>
        </row>
      </sheetData>
      <sheetData sheetId="15118">
        <row r="19">
          <cell r="J19">
            <v>1.0499999999999999E-3</v>
          </cell>
        </row>
      </sheetData>
      <sheetData sheetId="15119">
        <row r="19">
          <cell r="J19">
            <v>1.0499999999999999E-3</v>
          </cell>
        </row>
      </sheetData>
      <sheetData sheetId="15120">
        <row r="19">
          <cell r="J19">
            <v>1.0499999999999999E-3</v>
          </cell>
        </row>
      </sheetData>
      <sheetData sheetId="15121">
        <row r="19">
          <cell r="J19">
            <v>1.0499999999999999E-3</v>
          </cell>
        </row>
      </sheetData>
      <sheetData sheetId="15122">
        <row r="19">
          <cell r="J19">
            <v>1.0499999999999999E-3</v>
          </cell>
        </row>
      </sheetData>
      <sheetData sheetId="15123">
        <row r="19">
          <cell r="J19">
            <v>1.0499999999999999E-3</v>
          </cell>
        </row>
      </sheetData>
      <sheetData sheetId="15124"/>
      <sheetData sheetId="15125"/>
      <sheetData sheetId="15126"/>
      <sheetData sheetId="15127"/>
      <sheetData sheetId="15128">
        <row r="19">
          <cell r="J19">
            <v>1.0499999999999999E-3</v>
          </cell>
        </row>
      </sheetData>
      <sheetData sheetId="15129">
        <row r="19">
          <cell r="J19">
            <v>1.0499999999999999E-3</v>
          </cell>
        </row>
      </sheetData>
      <sheetData sheetId="15130">
        <row r="19">
          <cell r="J19">
            <v>1.0499999999999999E-3</v>
          </cell>
        </row>
      </sheetData>
      <sheetData sheetId="15131">
        <row r="19">
          <cell r="J19">
            <v>1.0499999999999999E-3</v>
          </cell>
        </row>
      </sheetData>
      <sheetData sheetId="15132">
        <row r="19">
          <cell r="J19">
            <v>1.0499999999999999E-3</v>
          </cell>
        </row>
      </sheetData>
      <sheetData sheetId="15133">
        <row r="19">
          <cell r="J19">
            <v>1.0499999999999999E-3</v>
          </cell>
        </row>
      </sheetData>
      <sheetData sheetId="15134">
        <row r="19">
          <cell r="J19">
            <v>1.0499999999999999E-3</v>
          </cell>
        </row>
      </sheetData>
      <sheetData sheetId="15135">
        <row r="19">
          <cell r="J19">
            <v>1.0499999999999999E-3</v>
          </cell>
        </row>
      </sheetData>
      <sheetData sheetId="15136">
        <row r="19">
          <cell r="J19">
            <v>1.0499999999999999E-3</v>
          </cell>
        </row>
      </sheetData>
      <sheetData sheetId="15137">
        <row r="19">
          <cell r="J19">
            <v>1.0499999999999999E-3</v>
          </cell>
        </row>
      </sheetData>
      <sheetData sheetId="15138">
        <row r="19">
          <cell r="J19">
            <v>1.0499999999999999E-3</v>
          </cell>
        </row>
      </sheetData>
      <sheetData sheetId="15139">
        <row r="19">
          <cell r="J19">
            <v>1.0499999999999999E-3</v>
          </cell>
        </row>
      </sheetData>
      <sheetData sheetId="15140">
        <row r="19">
          <cell r="J19">
            <v>1.0499999999999999E-3</v>
          </cell>
        </row>
      </sheetData>
      <sheetData sheetId="15141">
        <row r="19">
          <cell r="J19">
            <v>1.0499999999999999E-3</v>
          </cell>
        </row>
      </sheetData>
      <sheetData sheetId="15142">
        <row r="19">
          <cell r="J19">
            <v>1.0499999999999999E-3</v>
          </cell>
        </row>
      </sheetData>
      <sheetData sheetId="15143">
        <row r="19">
          <cell r="J19">
            <v>1.0499999999999999E-3</v>
          </cell>
        </row>
      </sheetData>
      <sheetData sheetId="15144">
        <row r="19">
          <cell r="J19">
            <v>1.0499999999999999E-3</v>
          </cell>
        </row>
      </sheetData>
      <sheetData sheetId="15145">
        <row r="19">
          <cell r="J19">
            <v>1.0499999999999999E-3</v>
          </cell>
        </row>
      </sheetData>
      <sheetData sheetId="15146">
        <row r="19">
          <cell r="J19">
            <v>1.0499999999999999E-3</v>
          </cell>
        </row>
      </sheetData>
      <sheetData sheetId="15147">
        <row r="19">
          <cell r="J19">
            <v>1.0499999999999999E-3</v>
          </cell>
        </row>
      </sheetData>
      <sheetData sheetId="15148">
        <row r="19">
          <cell r="J19">
            <v>1.0499999999999999E-3</v>
          </cell>
        </row>
      </sheetData>
      <sheetData sheetId="15149">
        <row r="19">
          <cell r="J19">
            <v>1.0499999999999999E-3</v>
          </cell>
        </row>
      </sheetData>
      <sheetData sheetId="15150"/>
      <sheetData sheetId="15151">
        <row r="19">
          <cell r="J19">
            <v>1.0499999999999999E-3</v>
          </cell>
        </row>
      </sheetData>
      <sheetData sheetId="15152"/>
      <sheetData sheetId="15153"/>
      <sheetData sheetId="15154">
        <row r="19">
          <cell r="J19">
            <v>1.0499999999999999E-3</v>
          </cell>
        </row>
      </sheetData>
      <sheetData sheetId="15155"/>
      <sheetData sheetId="15156"/>
      <sheetData sheetId="15157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>
        <row r="19">
          <cell r="J19">
            <v>1.0499999999999999E-3</v>
          </cell>
        </row>
      </sheetData>
      <sheetData sheetId="15170">
        <row r="19">
          <cell r="J19">
            <v>1.0499999999999999E-3</v>
          </cell>
        </row>
      </sheetData>
      <sheetData sheetId="15171">
        <row r="19">
          <cell r="J19">
            <v>1.0499999999999999E-3</v>
          </cell>
        </row>
      </sheetData>
      <sheetData sheetId="15172" refreshError="1"/>
      <sheetData sheetId="15173" refreshError="1"/>
      <sheetData sheetId="15174">
        <row r="19">
          <cell r="J19">
            <v>1.0499999999999999E-3</v>
          </cell>
        </row>
      </sheetData>
      <sheetData sheetId="15175">
        <row r="19">
          <cell r="J19">
            <v>1.0499999999999999E-3</v>
          </cell>
        </row>
      </sheetData>
      <sheetData sheetId="15176">
        <row r="19">
          <cell r="J19">
            <v>1.0499999999999999E-3</v>
          </cell>
        </row>
      </sheetData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>
        <row r="19">
          <cell r="J19">
            <v>1.0499999999999999E-3</v>
          </cell>
        </row>
      </sheetData>
      <sheetData sheetId="15194">
        <row r="19">
          <cell r="J19">
            <v>1.0499999999999999E-3</v>
          </cell>
        </row>
      </sheetData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>
        <row r="19">
          <cell r="J19">
            <v>1.0499999999999999E-3</v>
          </cell>
        </row>
      </sheetData>
      <sheetData sheetId="15208">
        <row r="19">
          <cell r="J19">
            <v>1.0499999999999999E-3</v>
          </cell>
        </row>
      </sheetData>
      <sheetData sheetId="15209" refreshError="1"/>
      <sheetData sheetId="15210" refreshError="1"/>
      <sheetData sheetId="15211" refreshError="1"/>
      <sheetData sheetId="15212" refreshError="1"/>
      <sheetData sheetId="15213">
        <row r="19">
          <cell r="J19">
            <v>1.0499999999999999E-3</v>
          </cell>
        </row>
      </sheetData>
      <sheetData sheetId="15214" refreshError="1"/>
      <sheetData sheetId="15215" refreshError="1"/>
      <sheetData sheetId="15216" refreshError="1"/>
      <sheetData sheetId="15217">
        <row r="19">
          <cell r="J19">
            <v>1.0499999999999999E-3</v>
          </cell>
        </row>
      </sheetData>
      <sheetData sheetId="15218">
        <row r="19">
          <cell r="J19">
            <v>1.0499999999999999E-3</v>
          </cell>
        </row>
      </sheetData>
      <sheetData sheetId="15219" refreshError="1"/>
      <sheetData sheetId="15220">
        <row r="19">
          <cell r="J19">
            <v>1.0499999999999999E-3</v>
          </cell>
        </row>
      </sheetData>
      <sheetData sheetId="15221">
        <row r="19">
          <cell r="J19">
            <v>1.0499999999999999E-3</v>
          </cell>
        </row>
      </sheetData>
      <sheetData sheetId="15222">
        <row r="19">
          <cell r="J19">
            <v>1.0499999999999999E-3</v>
          </cell>
        </row>
      </sheetData>
      <sheetData sheetId="15223">
        <row r="19">
          <cell r="J19">
            <v>1.0499999999999999E-3</v>
          </cell>
        </row>
      </sheetData>
      <sheetData sheetId="15224">
        <row r="19">
          <cell r="J19">
            <v>1.0499999999999999E-3</v>
          </cell>
        </row>
      </sheetData>
      <sheetData sheetId="15225">
        <row r="19">
          <cell r="J19">
            <v>1.0499999999999999E-3</v>
          </cell>
        </row>
      </sheetData>
      <sheetData sheetId="15226">
        <row r="19">
          <cell r="J19">
            <v>1.0499999999999999E-3</v>
          </cell>
        </row>
      </sheetData>
      <sheetData sheetId="15227">
        <row r="19">
          <cell r="J19">
            <v>1.0499999999999999E-3</v>
          </cell>
        </row>
      </sheetData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>
        <row r="19">
          <cell r="J19">
            <v>1.0499999999999999E-3</v>
          </cell>
        </row>
      </sheetData>
      <sheetData sheetId="15245">
        <row r="19">
          <cell r="J19">
            <v>1.0499999999999999E-3</v>
          </cell>
        </row>
      </sheetData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/>
      <sheetData sheetId="15288">
        <row r="19">
          <cell r="J19">
            <v>1.0499999999999999E-3</v>
          </cell>
        </row>
      </sheetData>
      <sheetData sheetId="15289">
        <row r="19">
          <cell r="J19">
            <v>1.0499999999999999E-3</v>
          </cell>
        </row>
      </sheetData>
      <sheetData sheetId="15290">
        <row r="19">
          <cell r="J19">
            <v>1.0499999999999999E-3</v>
          </cell>
        </row>
      </sheetData>
      <sheetData sheetId="15291"/>
      <sheetData sheetId="15292">
        <row r="19">
          <cell r="J19">
            <v>1.0499999999999999E-3</v>
          </cell>
        </row>
      </sheetData>
      <sheetData sheetId="15293">
        <row r="19">
          <cell r="J19">
            <v>1.0499999999999999E-3</v>
          </cell>
        </row>
      </sheetData>
      <sheetData sheetId="15294">
        <row r="19">
          <cell r="J19">
            <v>1.0499999999999999E-3</v>
          </cell>
        </row>
      </sheetData>
      <sheetData sheetId="15295"/>
      <sheetData sheetId="15296"/>
      <sheetData sheetId="15297"/>
      <sheetData sheetId="15298">
        <row r="19">
          <cell r="J19">
            <v>1.0499999999999999E-3</v>
          </cell>
        </row>
      </sheetData>
      <sheetData sheetId="15299">
        <row r="19">
          <cell r="J19">
            <v>1.0499999999999999E-3</v>
          </cell>
        </row>
      </sheetData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>
        <row r="19">
          <cell r="J19">
            <v>1.0499999999999999E-3</v>
          </cell>
        </row>
      </sheetData>
      <sheetData sheetId="15333">
        <row r="19">
          <cell r="J19">
            <v>1.0499999999999999E-3</v>
          </cell>
        </row>
      </sheetData>
      <sheetData sheetId="15334">
        <row r="19">
          <cell r="J19">
            <v>1.0499999999999999E-3</v>
          </cell>
        </row>
      </sheetData>
      <sheetData sheetId="15335">
        <row r="19">
          <cell r="J19">
            <v>1.0499999999999999E-3</v>
          </cell>
        </row>
      </sheetData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>
        <row r="19">
          <cell r="J19">
            <v>1.0499999999999999E-3</v>
          </cell>
        </row>
      </sheetData>
      <sheetData sheetId="15360">
        <row r="19">
          <cell r="J19">
            <v>1.0499999999999999E-3</v>
          </cell>
        </row>
      </sheetData>
      <sheetData sheetId="15361">
        <row r="19">
          <cell r="J19">
            <v>1.0499999999999999E-3</v>
          </cell>
        </row>
      </sheetData>
      <sheetData sheetId="15362">
        <row r="19">
          <cell r="J19">
            <v>1.0499999999999999E-3</v>
          </cell>
        </row>
      </sheetData>
      <sheetData sheetId="15363">
        <row r="19">
          <cell r="J19">
            <v>1.0499999999999999E-3</v>
          </cell>
        </row>
      </sheetData>
      <sheetData sheetId="15364">
        <row r="19">
          <cell r="J19">
            <v>1.0499999999999999E-3</v>
          </cell>
        </row>
      </sheetData>
      <sheetData sheetId="15365">
        <row r="19">
          <cell r="J19">
            <v>1.0499999999999999E-3</v>
          </cell>
        </row>
      </sheetData>
      <sheetData sheetId="15366">
        <row r="19">
          <cell r="J19">
            <v>1.0499999999999999E-3</v>
          </cell>
        </row>
      </sheetData>
      <sheetData sheetId="15367">
        <row r="19">
          <cell r="J19">
            <v>1.0499999999999999E-3</v>
          </cell>
        </row>
      </sheetData>
      <sheetData sheetId="1536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"/>
      <sheetName val="Top Sheet_ISO"/>
      <sheetName val="Top sheet"/>
      <sheetName val="Tender-A"/>
      <sheetName val="Tender-C"/>
      <sheetName val="rate-anayl"/>
      <sheetName val="Sheeting"/>
      <sheetName val="Concrete Analysis"/>
      <sheetName val="Concrete_Rate Analysis"/>
      <sheetName val="Major"/>
      <sheetName val="Sheet1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equipment"/>
      <sheetName val="eq_data"/>
      <sheetName val="out_put"/>
      <sheetName val="drawing"/>
      <sheetName val="Loading"/>
      <sheetName val="Sheet1"/>
      <sheetName val="Sheet2"/>
      <sheetName val="Sheet3"/>
      <sheetName val="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BM"/>
      <sheetName val="八幡"/>
      <sheetName val="GM 000"/>
      <sheetName val="PRECAST lightconc-II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fdn_bm_pro"/>
      <sheetName val="일위대가"/>
      <sheetName val="BLR_11"/>
      <sheetName val="GM_000"/>
      <sheetName val="PRECAST_lightconc-II"/>
      <sheetName val="BLR_1"/>
      <sheetName val="노임단가"/>
      <sheetName val="자재단가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Inputs"/>
      <sheetName val="BD"/>
      <sheetName val="당초"/>
      <sheetName val="LAB"/>
      <sheetName val="4300 UTILITY BLDG (2)"/>
      <sheetName val="WT-LIST"/>
      <sheetName val="예가표"/>
      <sheetName val="INS"/>
      <sheetName val="BLR_12"/>
      <sheetName val="GM_0001"/>
      <sheetName val="PRECAST_lightconc-II1"/>
      <sheetName val="ECL"/>
      <sheetName val="대비내역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ing List-1"/>
      <sheetName val="Detail Packing Iist "/>
      <sheetName val="Shipping Mark"/>
      <sheetName val="Shipping Mark (2)"/>
      <sheetName val="Shipping Mark (3)"/>
      <sheetName val="eq_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CAL 1"/>
      <sheetName val="LOCAL 2"/>
      <sheetName val="LOCAL 3"/>
      <sheetName val="LOCAL- CHEM"/>
      <sheetName val="IMPORT 1"/>
      <sheetName val="IMPORT 2"/>
      <sheetName val="IMPORT- CHEM"/>
      <sheetName val="TRANSPORT"/>
      <sheetName val="YARD,  SHOP"/>
      <sheetName val="ENGG. - EXEC."/>
      <sheetName val="MANPO.-Eng &amp; Exe"/>
      <sheetName val="MANPO.- Site &amp; Precom-Com"/>
      <sheetName val="CIVIL 1"/>
      <sheetName val="CIVIL 2"/>
      <sheetName val="SITE 1"/>
      <sheetName val="SITE 2"/>
      <sheetName val="SITE 3"/>
      <sheetName val="SITE FACI."/>
      <sheetName val="COLLAB."/>
      <sheetName val="IND-SPARE"/>
      <sheetName val="IMP-SPARE"/>
      <sheetName val="FOR SMG"/>
      <sheetName val="Module3"/>
      <sheetName val="Module1"/>
      <sheetName val="Module2"/>
    </sheetNames>
    <sheetDataSet>
      <sheetData sheetId="0">
        <row r="73">
          <cell r="F73" t="str">
            <v>BEF</v>
          </cell>
        </row>
        <row r="74">
          <cell r="F74" t="str">
            <v>DM</v>
          </cell>
        </row>
        <row r="75">
          <cell r="F75" t="str">
            <v>FFR</v>
          </cell>
        </row>
        <row r="76">
          <cell r="F76" t="str">
            <v>GBP</v>
          </cell>
        </row>
        <row r="77">
          <cell r="F77" t="str">
            <v>INR</v>
          </cell>
        </row>
        <row r="78">
          <cell r="F78" t="str">
            <v>ITL</v>
          </cell>
        </row>
        <row r="79">
          <cell r="F79" t="str">
            <v>JPY</v>
          </cell>
        </row>
        <row r="80">
          <cell r="F80" t="str">
            <v>NLG</v>
          </cell>
        </row>
        <row r="81">
          <cell r="F81" t="str">
            <v>SFR</v>
          </cell>
        </row>
        <row r="82">
          <cell r="F82" t="str">
            <v>USD</v>
          </cell>
        </row>
        <row r="137">
          <cell r="F137" t="str">
            <v>C&amp;F</v>
          </cell>
        </row>
        <row r="138">
          <cell r="F138" t="str">
            <v>CIF</v>
          </cell>
        </row>
        <row r="139">
          <cell r="F139" t="str">
            <v>EXW</v>
          </cell>
        </row>
        <row r="140">
          <cell r="F140" t="str">
            <v>FOB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ow_Earth"/>
      <sheetName val="HYD"/>
      <sheetName val="Below_Water"/>
      <sheetName val="Ld_Diagms"/>
      <sheetName val="OUTPUT_MEMBER"/>
      <sheetName val="OUTPUT_REACTIONS"/>
      <sheetName val="RWALL_MAX"/>
      <sheetName val="RWALL_MIN"/>
      <sheetName val="HEADWALL"/>
      <sheetName val="AREA-VELOCITY"/>
      <sheetName val="BP"/>
      <sheetName val="PLAN_FEB97"/>
    </sheetNames>
    <sheetDataSet>
      <sheetData sheetId="0" refreshError="1">
        <row r="12">
          <cell r="H12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rocurement"/>
      <sheetName val="LOCAL RAT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Boiler&amp;TG"/>
      <sheetName val="procurement"/>
      <sheetName val="scour dep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 BOM"/>
      <sheetName val="DEAE"/>
      <sheetName val="GAS"/>
      <sheetName val="GEN"/>
      <sheetName val="COP"/>
      <sheetName val="CHEM"/>
      <sheetName val="SAM"/>
      <sheetName val="DEM"/>
      <sheetName val="BLR5"/>
      <sheetName val="BLR4"/>
      <sheetName val="BLR3"/>
      <sheetName val="BLR2"/>
      <sheetName val="BLR 1"/>
      <sheetName val="MixBed"/>
      <sheetName val="CondPol"/>
      <sheetName val="당초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손익분석"/>
      <sheetName val="Y-WORK"/>
      <sheetName val="Cash2"/>
      <sheetName val="Z"/>
      <sheetName val="환산표"/>
      <sheetName val="TTL"/>
      <sheetName val="TOEC"/>
      <sheetName val="CT Thang Mo"/>
      <sheetName val="CT 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PARAMETER"/>
      <sheetName val="HYDRAULICS"/>
      <sheetName val="SLAB DESIGN"/>
      <sheetName val="ABUTMENT"/>
      <sheetName val="WINGWALL"/>
      <sheetName val="BAR-BEND"/>
      <sheetName val="STAAD DRAWING "/>
      <sheetName val="COMP EST"/>
      <sheetName val="DETAILED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INPUT"/>
      <sheetName val="Rate Analysis "/>
    </sheetNames>
    <sheetDataSet>
      <sheetData sheetId="0" refreshError="1">
        <row r="4">
          <cell r="G4" t="str">
            <v>Super Passage @  CH: 21+352 Km - Abstract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G4" t="str">
            <v>Super Passage @  CH: 21+352 Km - Abstract</v>
          </cell>
        </row>
      </sheetData>
      <sheetData sheetId="8">
        <row r="4">
          <cell r="G4" t="str">
            <v>Super Passage @  CH: 21+352 Km - Abstract</v>
          </cell>
        </row>
      </sheetData>
      <sheetData sheetId="9">
        <row r="4">
          <cell r="G4" t="str">
            <v>Super Passage @  CH: 21+352 Km - Abstract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_with offset_"/>
      <sheetName val="PIER DESIGN"/>
      <sheetName val="Sheet1"/>
      <sheetName val="Pier Design(with offset)"/>
      <sheetName val="Pier Design ( Without offset)"/>
      <sheetName val="Footing"/>
      <sheetName val="Footing Latest"/>
      <sheetName val=""/>
      <sheetName val="LOCAL RATES"/>
      <sheetName val="SLAB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ur depth"/>
      <sheetName val="D"/>
      <sheetName val="HYD"/>
      <sheetName val="Sta"/>
      <sheetName val="sta-wing "/>
      <sheetName val="DETAILED"/>
      <sheetName val="Voucher"/>
      <sheetName val="HYDRAULICS"/>
      <sheetName val="Cul_detai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>
        <row r="6">
          <cell r="J6" t="str">
            <v>SECON Pvt. Ltd., Bangalore-66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"/>
      <sheetName val="Sheet1"/>
      <sheetName val="Pier Design(with offset)"/>
      <sheetName val="Pier Design ( Without offset)"/>
      <sheetName val="Footing"/>
      <sheetName val="Footing Latest"/>
      <sheetName val="Pier Design_with offset_"/>
      <sheetName val="FACE"/>
      <sheetName val="Project Management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LOCAL RATES"/>
      <sheetName val="RA Civil"/>
      <sheetName val="FORM-W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INSTRUCT"/>
      <sheetName val="DS HFL "/>
      <sheetName val="VENT DESIGN "/>
      <sheetName val="Side walls_Slab"/>
      <sheetName val="TRANSITIONS"/>
      <sheetName val="Side walls _earth_"/>
      <sheetName val="AFFLUX CALC"/>
      <sheetName val="PROTECTION"/>
      <sheetName val="AFF DRAW"/>
      <sheetName val="TEL CALC"/>
      <sheetName val="NALA_LS"/>
      <sheetName val="X_BOX HYD"/>
      <sheetName val="X_TRAIL PIT DETAILS"/>
      <sheetName val="X_BLOCK LEVELS"/>
      <sheetName val="MACRO_BACK UP"/>
      <sheetName val="DATA"/>
      <sheetName val="HYDRAULIC"/>
      <sheetName val="US HFL"/>
      <sheetName val="Side walls-Slab"/>
      <sheetName val="TRAINED NALA"/>
      <sheetName val="Side walls (earth)"/>
      <sheetName val="NALA-LS"/>
      <sheetName val="X-BOX HYD"/>
      <sheetName val="X-TRAIL PIT DETAILS"/>
      <sheetName val="X-BLOCK LEVELS"/>
      <sheetName val="MACRO-BACK UP"/>
      <sheetName val="H - Bill summary"/>
      <sheetName val="RA Civil"/>
      <sheetName val="Rate Ana"/>
    </sheetNames>
    <sheetDataSet>
      <sheetData sheetId="0" refreshError="1">
        <row r="1">
          <cell r="H1" t="str">
            <v>INDEX</v>
          </cell>
        </row>
      </sheetData>
      <sheetData sheetId="1" refreshError="1">
        <row r="1">
          <cell r="H1" t="str">
            <v>*</v>
          </cell>
        </row>
      </sheetData>
      <sheetData sheetId="2" refreshError="1">
        <row r="1">
          <cell r="H1" t="str">
            <v>*</v>
          </cell>
        </row>
      </sheetData>
      <sheetData sheetId="3" refreshError="1">
        <row r="1">
          <cell r="H1" t="str">
            <v>*</v>
          </cell>
        </row>
      </sheetData>
      <sheetData sheetId="4">
        <row r="1">
          <cell r="H1" t="str">
            <v>*</v>
          </cell>
        </row>
      </sheetData>
      <sheetData sheetId="5" refreshError="1">
        <row r="1">
          <cell r="H1" t="str">
            <v>*</v>
          </cell>
        </row>
      </sheetData>
      <sheetData sheetId="6">
        <row r="1">
          <cell r="H1" t="str">
            <v>*</v>
          </cell>
        </row>
      </sheetData>
      <sheetData sheetId="7" refreshError="1">
        <row r="1">
          <cell r="H1" t="str">
            <v>*</v>
          </cell>
        </row>
      </sheetData>
      <sheetData sheetId="8" refreshError="1">
        <row r="1">
          <cell r="H1" t="str">
            <v>*</v>
          </cell>
        </row>
      </sheetData>
      <sheetData sheetId="9" refreshError="1">
        <row r="1">
          <cell r="H1" t="str">
            <v>*</v>
          </cell>
        </row>
      </sheetData>
      <sheetData sheetId="10" refreshError="1">
        <row r="1">
          <cell r="H1" t="str">
            <v>*</v>
          </cell>
        </row>
      </sheetData>
      <sheetData sheetId="11">
        <row r="1">
          <cell r="H1" t="str">
            <v>*</v>
          </cell>
        </row>
      </sheetData>
      <sheetData sheetId="12">
        <row r="1">
          <cell r="H1" t="str">
            <v>*</v>
          </cell>
        </row>
      </sheetData>
      <sheetData sheetId="13">
        <row r="1">
          <cell r="H1" t="str">
            <v>*</v>
          </cell>
        </row>
      </sheetData>
      <sheetData sheetId="14">
        <row r="1">
          <cell r="H1" t="str">
            <v>*</v>
          </cell>
        </row>
      </sheetData>
      <sheetData sheetId="15">
        <row r="1">
          <cell r="H1" t="str">
            <v>*</v>
          </cell>
        </row>
      </sheetData>
      <sheetData sheetId="16">
        <row r="1">
          <cell r="H1" t="str">
            <v>*</v>
          </cell>
        </row>
      </sheetData>
      <sheetData sheetId="17">
        <row r="1">
          <cell r="H1" t="str">
            <v>*</v>
          </cell>
        </row>
      </sheetData>
      <sheetData sheetId="18">
        <row r="1">
          <cell r="H1" t="str">
            <v>*</v>
          </cell>
        </row>
      </sheetData>
      <sheetData sheetId="19" refreshError="1">
        <row r="1">
          <cell r="H1" t="str">
            <v>*</v>
          </cell>
        </row>
      </sheetData>
      <sheetData sheetId="20"/>
      <sheetData sheetId="21" refreshError="1">
        <row r="1">
          <cell r="H1" t="str">
            <v>*</v>
          </cell>
        </row>
      </sheetData>
      <sheetData sheetId="22" refreshError="1">
        <row r="1">
          <cell r="H1" t="str">
            <v>*</v>
          </cell>
        </row>
      </sheetData>
      <sheetData sheetId="23" refreshError="1">
        <row r="1">
          <cell r="H1" t="str">
            <v>*</v>
          </cell>
        </row>
      </sheetData>
      <sheetData sheetId="24" refreshError="1">
        <row r="1">
          <cell r="H1" t="str">
            <v>*</v>
          </cell>
        </row>
      </sheetData>
      <sheetData sheetId="25" refreshError="1">
        <row r="1">
          <cell r="H1" t="str">
            <v>*</v>
          </cell>
        </row>
      </sheetData>
      <sheetData sheetId="26" refreshError="1">
        <row r="1">
          <cell r="H1" t="str">
            <v>*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rus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EAT"/>
      <sheetName val="Testing"/>
      <sheetName val="General Data"/>
      <sheetName val="ITEM"/>
      <sheetName val="당초"/>
      <sheetName val="ISBL"/>
      <sheetName val="OSBL"/>
      <sheetName val="BQLIST"/>
      <sheetName val="Sitec120"/>
      <sheetName val="Condition"/>
      <sheetName val="함수"/>
      <sheetName val="기초입력"/>
      <sheetName val="Evap-기타"/>
      <sheetName val="분류기준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Proposal"/>
      <sheetName val="Y-WORK"/>
      <sheetName val="´çÃÊ"/>
      <sheetName val="INDIRECT COST-PART l"/>
      <sheetName val="A"/>
      <sheetName val="March"/>
      <sheetName val="Material"/>
      <sheetName val="BM"/>
      <sheetName val="WORK"/>
      <sheetName val="적용환율"/>
      <sheetName val="내역"/>
      <sheetName val="노임단가"/>
      <sheetName val="BQ_Equip_Pipe"/>
      <sheetName val="기계내역서"/>
      <sheetName val="BOM-Form A.1.III"/>
      <sheetName val="BD集計用"/>
      <sheetName val="SCHEDUL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 summary"/>
      <sheetName val="table of contents"/>
      <sheetName val="CW SIZING (IDCT-2)"/>
      <sheetName val="IDCT-2 (C=120)"/>
      <sheetName val="Results"/>
      <sheetName val="Pipesizing - 2"/>
      <sheetName val="pipe thk. - 2"/>
      <sheetName val="resis. coeff"/>
      <sheetName val="water prop."/>
      <sheetName val="System Resistance (for spec)"/>
      <sheetName val="SR (IDCT-2)"/>
      <sheetName val="SR (IDCT-1)"/>
      <sheetName val="CW SIZING (IDCT-1)"/>
      <sheetName val="IDCT-1(C=120)"/>
      <sheetName val="Pipesizing - 1"/>
      <sheetName val="pipe thk. - 1"/>
      <sheetName val="Sheet1"/>
      <sheetName val="Staff Acco."/>
      <sheetName val="#REF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2"/>
      <sheetName val="Sheet3"/>
      <sheetName val="Wordsdata"/>
      <sheetName val="item"/>
      <sheetName val="inWords"/>
      <sheetName val="issue_summary"/>
      <sheetName val="table_of_contents"/>
      <sheetName val="CW_SIZING_(IDCT-2)"/>
      <sheetName val="IDCT-2_(C=120)"/>
      <sheetName val="Pipesizing_-_2"/>
      <sheetName val="pipe_thk__-_2"/>
      <sheetName val="resis__coeff"/>
      <sheetName val="water_prop_"/>
      <sheetName val="System_Resistance_(for_spec)"/>
      <sheetName val="SR_(IDCT-2)"/>
      <sheetName val="SR_(IDCT-1)"/>
      <sheetName val="CW_SIZING_(IDCT-1)"/>
      <sheetName val="Pipesizing_-_1"/>
      <sheetName val="pipe_thk__-_1"/>
      <sheetName val="Dropdown Menus"/>
      <sheetName val="water prop_"/>
      <sheetName val="IO LIST"/>
      <sheetName val="PROG_DATA"/>
      <sheetName val="Basement Budget"/>
      <sheetName val="Timesheet"/>
      <sheetName val="beam-reinft"/>
      <sheetName val="loadcal"/>
      <sheetName val="Calendar"/>
      <sheetName val="estimate"/>
      <sheetName val="Codes"/>
      <sheetName val="Indices"/>
      <sheetName val="월선수금"/>
      <sheetName val="Data"/>
      <sheetName val="analysis"/>
      <sheetName val="FORM7"/>
      <sheetName val="water_prop_1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LP"/>
      <sheetName val="working"/>
      <sheetName val="maing1"/>
      <sheetName val="basdat"/>
      <sheetName val="BOQ"/>
      <sheetName val="hdpe weights"/>
      <sheetName val="Data Base"/>
      <sheetName val="Rate Analysis"/>
      <sheetName val="Material Rate"/>
      <sheetName val="Plastering"/>
      <sheetName val="HDPE-pipe-rates"/>
      <sheetName val="pvc-pipe-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Choices: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s "/>
      <sheetName val="issue_summary "/>
      <sheetName val="purpose&amp;input"/>
      <sheetName val="CAL_SUMMARY"/>
      <sheetName val="tanksizing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2"/>
      <sheetName val="산5-1"/>
      <sheetName val="산5-2"/>
      <sheetName val="산5-3"/>
      <sheetName val="산6"/>
      <sheetName val="산7"/>
      <sheetName val="산8"/>
      <sheetName val="산9"/>
      <sheetName val="산10"/>
      <sheetName val="산#11"/>
      <sheetName val="산12-1"/>
      <sheetName val="산12-2"/>
      <sheetName val="설산1.나"/>
      <sheetName val="본사S"/>
      <sheetName val="산출근거-02"/>
      <sheetName val="General Data"/>
    </sheetNames>
    <definedNames>
      <definedName name="iteratio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face"/>
      <sheetName val="trough"/>
      <sheetName val="deck"/>
      <sheetName val="abut"/>
      <sheetName val="wings "/>
      <sheetName val="BBS"/>
      <sheetName val="DETAILED"/>
      <sheetName val="Sheet1"/>
      <sheetName val="Analysi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FA"/>
      <sheetName val="DLRO-SEPT04-Q2"/>
      <sheetName val="form 7-ACTUAL"/>
      <sheetName val="WC-05-06"/>
      <sheetName val="WC-04-05"/>
      <sheetName val="Summary (2)"/>
      <sheetName val="Summary"/>
      <sheetName val="PMS-Reg"/>
      <sheetName val="WC"/>
      <sheetName val="NFA"/>
      <sheetName val="form 6"/>
      <sheetName val="form 7"/>
      <sheetName val="FORM6"/>
      <sheetName val="FORM7"/>
      <sheetName val="water pro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5"/>
      <sheetName val="Sheet4"/>
      <sheetName val="PLAN_FEB97"/>
      <sheetName val="S2groupcode"/>
      <sheetName val="Index"/>
      <sheetName val="LOCAL RATES"/>
      <sheetName val="Cal"/>
      <sheetName val="Data"/>
      <sheetName val="Erection grider"/>
      <sheetName val="Voucher"/>
      <sheetName val="doq-10"/>
      <sheetName val="준검 내역서"/>
      <sheetName val="BHANDUP"/>
      <sheetName val="Headings"/>
      <sheetName val="Rates_PVC"/>
      <sheetName val="Labour"/>
      <sheetName val="Material"/>
      <sheetName val="MOTOR"/>
      <sheetName val="#REF"/>
      <sheetName val="Sheet2"/>
      <sheetName val="Manpower"/>
      <sheetName val="C &amp; G RHS"/>
      <sheetName val="기구표"/>
      <sheetName val="일반공사"/>
      <sheetName val="정부노임단가"/>
      <sheetName val="sheeet7"/>
      <sheetName val="old boq"/>
      <sheetName val="106C0300"/>
      <sheetName val="장비집계"/>
      <sheetName val="Embk top (2)"/>
      <sheetName val="PRECAST lightconc-II"/>
      <sheetName val="TBAL9697 -group wise  sdpl"/>
      <sheetName val="water prop."/>
      <sheetName val="Sump_cal"/>
      <sheetName val="FORM7"/>
      <sheetName val="31 Mar-09  closing stock"/>
      <sheetName val="AoR Finishing"/>
      <sheetName val="SB - reinf"/>
      <sheetName val="SCRUTINY"/>
      <sheetName val="EMD"/>
      <sheetName val="CO-EFF."/>
      <sheetName val="comperitive"/>
      <sheetName val="sheet3"/>
      <sheetName val="Sheet5"/>
      <sheetName val="Sheet6"/>
      <sheetName val="A.O.R."/>
      <sheetName val="PS1"/>
      <sheetName val="준검_내역서"/>
      <sheetName val="LOCAL_RATES"/>
      <sheetName val="Erection_grider"/>
      <sheetName val="준검_내역서1"/>
      <sheetName val="LOCAL_RATES1"/>
      <sheetName val="Erection_grider1"/>
      <sheetName val="dBase"/>
      <sheetName val="Plant &amp;  Machinery"/>
      <sheetName val="Staff Acco."/>
      <sheetName val="Abstruct total"/>
      <sheetName val="Data-Month"/>
      <sheetName val="Cover sheet"/>
      <sheetName val="Estimates"/>
      <sheetName val="CPIPE"/>
      <sheetName val="old_boq"/>
      <sheetName val="C_&amp;_G_RHS"/>
      <sheetName val="BOQ"/>
      <sheetName val="Site Dev BOQ"/>
      <sheetName val="RCC,Ret. Wall"/>
      <sheetName val="BASIS -DEC 08"/>
      <sheetName val="no."/>
      <sheetName val="Indices"/>
      <sheetName val="doq"/>
      <sheetName val="Base"/>
      <sheetName val="DEPTH CHART (ORR) L.S."/>
      <sheetName val="33 kV-Eqpt.fdn."/>
      <sheetName val="Basicdata-f"/>
      <sheetName val="GFRS"/>
      <sheetName val="준검_내역서2"/>
      <sheetName val="LOCAL_RATES2"/>
      <sheetName val="Erection_grider2"/>
      <sheetName val="Embk_top_(2)"/>
      <sheetName val="water_prop_"/>
      <sheetName val="Plant_&amp;__Machinery"/>
      <sheetName val="TBAL9697_-group_wise__sdpl"/>
      <sheetName val="31_Mar-09__closing_stock"/>
      <sheetName val="Abstruct_total"/>
      <sheetName val="PRECAST_lightconc-II"/>
      <sheetName val="DEPTH_CHART_(ORR)_L_S_"/>
      <sheetName val="BOQ Bhupia Mau"/>
      <sheetName val="5"/>
      <sheetName val="Abstract"/>
      <sheetName val="Anal"/>
      <sheetName val="Sheet1"/>
      <sheetName val="LHS "/>
      <sheetName val="Mat &amp; Lab Rate"/>
      <sheetName val="SIGNED E-MARK"/>
      <sheetName val="Design"/>
      <sheetName val="Cost of O &amp; O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 BOQ"/>
      <sheetName val="ANALYSIS"/>
      <sheetName val="LOCAL RATES"/>
      <sheetName val="RESOURES"/>
      <sheetName val="DEPT RATES"/>
      <sheetName val="PLAN_FEB97"/>
      <sheetName val="Trial Balance"/>
      <sheetName val="Estimate"/>
      <sheetName val="Sump_cal"/>
      <sheetName val="MPR_PA_1"/>
      <sheetName val="Material"/>
      <sheetName val="Lead"/>
      <sheetName val="Erection"/>
      <sheetName val="PS1"/>
      <sheetName val="Quadrilateral Analysis CHENNAI "/>
      <sheetName val="Per"/>
      <sheetName val="Plant &amp;  Machinery"/>
      <sheetName val="FORM7"/>
      <sheetName val="Av.G Level"/>
      <sheetName val="Codes"/>
      <sheetName val="Project Budget Worksheet"/>
      <sheetName val="PROCTOR"/>
      <sheetName val="oresreqsum"/>
      <sheetName val="Builtup Area"/>
      <sheetName val="Pay_Sep06"/>
      <sheetName val="Analy"/>
      <sheetName val="RA"/>
      <sheetName val="INPUT SHEET"/>
      <sheetName val="Rates_PVC"/>
      <sheetName val="Voucher"/>
      <sheetName val="Material "/>
      <sheetName val="Below_Earth"/>
      <sheetName val="scour depth"/>
    </sheetNames>
    <sheetDataSet>
      <sheetData sheetId="0"/>
      <sheetData sheetId="1"/>
      <sheetData sheetId="2"/>
      <sheetData sheetId="3">
        <row r="13">
          <cell r="H13">
            <v>575.12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급대비실행"/>
      <sheetName val="공문"/>
      <sheetName val="영문표지"/>
      <sheetName val="목차"/>
      <sheetName val="CBS"/>
      <sheetName val="CB"/>
      <sheetName val="MAN POWER SCH"/>
      <sheetName val="MANPOWER sch(2)"/>
      <sheetName val="equip.sch"/>
      <sheetName val="util"/>
      <sheetName val="조직도"/>
      <sheetName val="집계표"/>
      <sheetName val="내역서"/>
      <sheetName val="총괄표"/>
      <sheetName val="경비"/>
      <sheetName val="Sheet3"/>
      <sheetName val="VXXXXX"/>
      <sheetName val="갑지"/>
      <sheetName val="Summary"/>
      <sheetName val="MP"/>
      <sheetName val="Sheet1"/>
      <sheetName val="PL Loop"/>
      <sheetName val="Flowline"/>
      <sheetName val="PIPING_BK"/>
      <sheetName val="BID"/>
      <sheetName val="#REF"/>
      <sheetName val="Precios"/>
      <sheetName val="BEQ내역"/>
      <sheetName val="정산"/>
      <sheetName val="Main"/>
      <sheetName val="Data"/>
      <sheetName val="WORK"/>
      <sheetName val="당초"/>
      <sheetName val="대기업"/>
      <sheetName val="FACTOR"/>
      <sheetName val="CalCu"/>
      <sheetName val="정부노임단가"/>
      <sheetName val="eq_data"/>
      <sheetName val="C1ㅇ"/>
      <sheetName val="General Data"/>
      <sheetName val="MOTOR"/>
      <sheetName val="도급양식"/>
      <sheetName val="Ex-Rate"/>
      <sheetName val="steam table"/>
      <sheetName val="예산"/>
      <sheetName val="설계명세서"/>
      <sheetName val=""/>
      <sheetName val="Testing"/>
      <sheetName val="관세,통관수수료,운반비"/>
      <sheetName val="PLAN_FEB97"/>
      <sheetName val="BM"/>
      <sheetName val="Sheet4"/>
      <sheetName val="Requirement(Work Crew)"/>
      <sheetName val="전기"/>
      <sheetName val="BQLIST"/>
      <sheetName val="집행(2-1)"/>
      <sheetName val="CRITICAL"/>
      <sheetName val="Summary Sheets"/>
      <sheetName val="L-type"/>
      <sheetName val="일보"/>
      <sheetName val="공사비 내역 (가)"/>
      <sheetName val="DCS"/>
      <sheetName val="ANALYSER"/>
      <sheetName val="현장지지물물량"/>
      <sheetName val="JOINT1"/>
      <sheetName val="공사비내역서"/>
      <sheetName val="d"/>
      <sheetName val="다이꾸"/>
      <sheetName val="Sheet1 (2)"/>
      <sheetName val="CBL_OD"/>
      <sheetName val="TOTAL"/>
      <sheetName val="예산M12A"/>
      <sheetName val="환율-LIBOR"/>
      <sheetName val="---FAB#1업무일지---"/>
      <sheetName val="내역"/>
      <sheetName val="참조M"/>
      <sheetName val="참조"/>
      <sheetName val="purpose&amp;input"/>
      <sheetName val="water prop."/>
      <sheetName val="동결보온"/>
      <sheetName val="공통비"/>
      <sheetName val="BOQ for HRSG &amp; BOP-mech."/>
      <sheetName val="Desal-E&amp;I"/>
      <sheetName val="BOQ for GTG &amp; STG-mech."/>
      <sheetName val="123"/>
      <sheetName val="ITEM"/>
      <sheetName val="TAREC"/>
      <sheetName val="OZ049E"/>
      <sheetName val="COVER"/>
      <sheetName val="ﾄﾞﾊﾞｲFUEL GAS追見"/>
      <sheetName val="材料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e 금액대비"/>
      <sheetName val="비목별금액대비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Sheet1"/>
      <sheetName val="#REF"/>
      <sheetName val="PILE시공금액비교"/>
      <sheetName val="Graph (LGEN)"/>
      <sheetName val="out_prog"/>
      <sheetName val="선적schedule (2)"/>
      <sheetName val="산근"/>
      <sheetName val="갑지"/>
      <sheetName val="영업소실적"/>
      <sheetName val="영업2"/>
      <sheetName val="공사비 내역 (가)"/>
      <sheetName val="공사내역"/>
      <sheetName val="Main"/>
      <sheetName val="Data"/>
      <sheetName val="수입"/>
      <sheetName val="SIMULATION"/>
      <sheetName val="건내용"/>
      <sheetName val="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일위대가(건축)"/>
      <sheetName val="97 사업추정(WEKI)"/>
      <sheetName val="BQ_Methanol"/>
      <sheetName val="PipWT"/>
      <sheetName val="정산서 "/>
      <sheetName val="내역(중앙)"/>
      <sheetName val="내역(창신)"/>
      <sheetName val="Testing"/>
      <sheetName val="Sheet4"/>
      <sheetName val="정부노임단가"/>
      <sheetName val="General Data"/>
      <sheetName val="eq_data"/>
      <sheetName val="집계표(OPTION)"/>
      <sheetName val="함수"/>
      <sheetName val="계약자료"/>
      <sheetName val="자구계획db"/>
      <sheetName val="BCPAB"/>
      <sheetName val="IN"/>
      <sheetName val="단가표"/>
      <sheetName val="070"/>
      <sheetName val="#REF!"/>
      <sheetName val="D-3503"/>
      <sheetName val="plan&amp;section of foundation"/>
      <sheetName val="design load"/>
      <sheetName val="CAL"/>
      <sheetName val="working load at the btm ft."/>
      <sheetName val="stability check"/>
      <sheetName val="design criteria"/>
      <sheetName val="steam table"/>
    </sheetNames>
    <definedNames>
      <definedName name="LWHの送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Rate Analysis "/>
      <sheetName val="MD"/>
      <sheetName val="Sheet3"/>
      <sheetName val="LOCAL RATES"/>
      <sheetName val="Analysis"/>
      <sheetName val="scour depth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G_BULK"/>
      <sheetName val="MFG_TAG"/>
      <sheetName val="MFG_TAG PROCESS"/>
      <sheetName val="MFG_SUBSTATION"/>
    </sheetNames>
    <sheetDataSet>
      <sheetData sheetId="0"/>
      <sheetData sheetId="1">
        <row r="2">
          <cell r="A2" t="str">
            <v>MANUFACTURING / DELIVERY STATUS ( TAGGED  ITEMS)</v>
          </cell>
        </row>
        <row r="3">
          <cell r="A3" t="str">
            <v xml:space="preserve"> (UNITWISE  /  DISCIPLINEWISE/ ORDERWISE/TAGWISE)</v>
          </cell>
        </row>
        <row r="4">
          <cell r="F4" t="str">
            <v>HDT</v>
          </cell>
          <cell r="G4" t="str">
            <v>ANNEXURE - II(E.3)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ANNEXURE - II(E.3)</v>
          </cell>
        </row>
        <row r="5">
          <cell r="A5" t="str">
            <v>PROJECT NAME</v>
          </cell>
          <cell r="B5" t="str">
            <v>STATUS AS OF : DD/MM/YYYY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STATUS AS OF : DD/MM/YYYY</v>
          </cell>
        </row>
        <row r="6">
          <cell r="A6" t="str">
            <v>TAG</v>
          </cell>
          <cell r="B6" t="str">
            <v>DESCRIPTION</v>
          </cell>
          <cell r="C6" t="str">
            <v>WTD.</v>
          </cell>
          <cell r="D6" t="str">
            <v>DOC</v>
          </cell>
          <cell r="E6" t="str">
            <v>PO</v>
          </cell>
          <cell r="F6" t="str">
            <v>PO</v>
          </cell>
          <cell r="G6" t="str">
            <v>PO</v>
          </cell>
          <cell r="H6" t="str">
            <v>VENDOR/</v>
          </cell>
          <cell r="I6" t="str">
            <v>CDD (FOB/</v>
          </cell>
          <cell r="J6" t="str">
            <v>VENDOR</v>
          </cell>
          <cell r="K6" t="str">
            <v>VENDOR</v>
          </cell>
          <cell r="L6" t="str">
            <v>RAW</v>
          </cell>
          <cell r="M6" t="str">
            <v>RAW</v>
          </cell>
          <cell r="N6" t="str">
            <v>MFG</v>
          </cell>
          <cell r="O6" t="str">
            <v>MFG</v>
          </cell>
          <cell r="P6" t="str">
            <v>FINAL</v>
          </cell>
          <cell r="Q6" t="str">
            <v>FOB/EX</v>
          </cell>
          <cell r="R6" t="str">
            <v>ARIVL</v>
          </cell>
          <cell r="S6" t="str">
            <v>ARIVL</v>
          </cell>
          <cell r="T6" t="str">
            <v>SITE</v>
          </cell>
          <cell r="U6" t="str">
            <v>%</v>
          </cell>
          <cell r="V6" t="str">
            <v>WTD</v>
          </cell>
          <cell r="W6" t="str">
            <v>INSPN</v>
          </cell>
        </row>
        <row r="7">
          <cell r="A7" t="str">
            <v>NO.</v>
          </cell>
          <cell r="B7" t="str">
            <v>OF ITEM</v>
          </cell>
          <cell r="C7" t="str">
            <v>VAL</v>
          </cell>
          <cell r="D7" t="str">
            <v>CAT</v>
          </cell>
          <cell r="E7" t="str">
            <v>NO.</v>
          </cell>
          <cell r="F7" t="str">
            <v>NO.</v>
          </cell>
          <cell r="G7" t="str">
            <v>DATE</v>
          </cell>
          <cell r="H7" t="str">
            <v>LOCATION/</v>
          </cell>
          <cell r="I7" t="str">
            <v>EXWORKS</v>
          </cell>
          <cell r="J7" t="str">
            <v>DRG</v>
          </cell>
          <cell r="K7" t="str">
            <v>DRG</v>
          </cell>
          <cell r="L7" t="str">
            <v>MATL</v>
          </cell>
          <cell r="M7" t="str">
            <v>MATL</v>
          </cell>
          <cell r="N7" t="str">
            <v>START</v>
          </cell>
          <cell r="O7" t="str">
            <v>FINISH</v>
          </cell>
          <cell r="P7" t="str">
            <v>INSPN</v>
          </cell>
          <cell r="Q7" t="str">
            <v>WORKS</v>
          </cell>
          <cell r="R7" t="str">
            <v xml:space="preserve">INDIAN </v>
          </cell>
          <cell r="S7" t="str">
            <v>AT</v>
          </cell>
          <cell r="T7" t="str">
            <v>REQD</v>
          </cell>
          <cell r="U7" t="str">
            <v>PROG</v>
          </cell>
          <cell r="V7" t="str">
            <v>PROG</v>
          </cell>
          <cell r="W7" t="str">
            <v>CAT</v>
          </cell>
          <cell r="X7" t="str">
            <v>REMARKS</v>
          </cell>
        </row>
        <row r="8">
          <cell r="H8" t="str">
            <v>COUNTRY</v>
          </cell>
          <cell r="I8" t="str">
            <v>AT SITE)</v>
          </cell>
          <cell r="J8" t="str">
            <v>RECP.</v>
          </cell>
          <cell r="K8" t="str">
            <v>REVIEW</v>
          </cell>
          <cell r="L8" t="str">
            <v>S/O</v>
          </cell>
          <cell r="M8" t="str">
            <v>RECEIPT</v>
          </cell>
          <cell r="N8" t="str">
            <v>DELY</v>
          </cell>
          <cell r="O8" t="str">
            <v>PORT</v>
          </cell>
          <cell r="P8" t="str">
            <v>SITE</v>
          </cell>
          <cell r="Q8" t="str">
            <v>DELY</v>
          </cell>
          <cell r="R8" t="str">
            <v>PORT</v>
          </cell>
          <cell r="S8" t="str">
            <v>SITE</v>
          </cell>
          <cell r="T8" t="str">
            <v>DATE</v>
          </cell>
        </row>
        <row r="9">
          <cell r="J9" t="str">
            <v xml:space="preserve"> *</v>
          </cell>
          <cell r="K9" t="str">
            <v xml:space="preserve"> *</v>
          </cell>
          <cell r="L9" t="str">
            <v xml:space="preserve"> *</v>
          </cell>
          <cell r="M9" t="str">
            <v xml:space="preserve"> *</v>
          </cell>
          <cell r="N9" t="str">
            <v xml:space="preserve"> *</v>
          </cell>
          <cell r="O9" t="str">
            <v xml:space="preserve"> *</v>
          </cell>
          <cell r="P9" t="str">
            <v xml:space="preserve"> *</v>
          </cell>
        </row>
        <row r="10">
          <cell r="B10" t="str">
            <v>HIGH PRESSURE EXCHANGERS</v>
          </cell>
          <cell r="C10" t="str">
            <v>SCH.</v>
          </cell>
          <cell r="D10">
            <v>0</v>
          </cell>
          <cell r="E10" t="str">
            <v>SCH.</v>
          </cell>
        </row>
        <row r="11">
          <cell r="E11" t="str">
            <v>A/F</v>
          </cell>
        </row>
        <row r="12">
          <cell r="E12" t="str">
            <v>SCH.</v>
          </cell>
        </row>
        <row r="13">
          <cell r="E13" t="str">
            <v>A/F</v>
          </cell>
        </row>
        <row r="14">
          <cell r="E14" t="str">
            <v>SCH.</v>
          </cell>
        </row>
        <row r="15">
          <cell r="E15" t="str">
            <v>A/F</v>
          </cell>
        </row>
        <row r="16">
          <cell r="E16" t="str">
            <v>SCH.</v>
          </cell>
        </row>
        <row r="17">
          <cell r="E17" t="str">
            <v>A/F</v>
          </cell>
        </row>
        <row r="18">
          <cell r="E18" t="str">
            <v>SCH.</v>
          </cell>
        </row>
        <row r="19">
          <cell r="E19" t="str">
            <v>A/F</v>
          </cell>
        </row>
        <row r="20">
          <cell r="E20" t="str">
            <v>SCH.</v>
          </cell>
        </row>
        <row r="21">
          <cell r="E21" t="str">
            <v>A/F</v>
          </cell>
        </row>
        <row r="22">
          <cell r="E22" t="str">
            <v>SCH.</v>
          </cell>
        </row>
        <row r="23">
          <cell r="E23" t="str">
            <v>A/F</v>
          </cell>
        </row>
        <row r="24">
          <cell r="A24" t="str">
            <v xml:space="preserve">    LEGEND</v>
          </cell>
        </row>
        <row r="25">
          <cell r="A25" t="str">
            <v>DOC. CAT.-</v>
          </cell>
          <cell r="B25" t="str">
            <v>DOCUMENT/DRG. CATEGORY ; -  I:  INFORMATION , R: REVIEW</v>
          </cell>
          <cell r="C25" t="str">
            <v>A/F</v>
          </cell>
          <cell r="D25" t="str">
            <v>DOCUMENT/DRG. CATEGORY ; -  I:  INFORMATION , R: REVIEW</v>
          </cell>
          <cell r="E25" t="str">
            <v>ACTUAL/FORECAST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 t="str">
            <v>A/F</v>
          </cell>
          <cell r="P25" t="str">
            <v>:-</v>
          </cell>
          <cell r="Q25" t="str">
            <v>ACTUAL/FORECAST</v>
          </cell>
        </row>
        <row r="26">
          <cell r="A26" t="str">
            <v>INSPN. CAT.-</v>
          </cell>
          <cell r="B26" t="str">
            <v>INSPECTION CATEGORY ;- AS DESCRIBED IN INSPECTION METHODOLOGY.</v>
          </cell>
          <cell r="C26">
            <v>0</v>
          </cell>
          <cell r="D26" t="str">
            <v>INSPECTION CATEGORY ;- AS DESCRIBED IN INSPECTION METHODOLOGY.</v>
          </cell>
        </row>
        <row r="27">
          <cell r="C27" t="str">
            <v>*  -  AGREED MILESTONE PERCENTAGE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Ref"/>
      <sheetName val="#REF"/>
      <sheetName val="MFG_TAG"/>
      <sheetName val="DETAILED ENGG PRO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rushing plant"/>
      <sheetName val="Basic rate "/>
      <sheetName val="Base coar"/>
      <sheetName val="Bitu"/>
      <sheetName val="Carriage"/>
      <sheetName val="FELoader"/>
      <sheetName val="Labour "/>
      <sheetName val="material rt"/>
      <sheetName val="Pneumatic roller"/>
      <sheetName val="Sum-basic rate"/>
      <sheetName val="Vibratory"/>
      <sheetName val="Wet mix plant"/>
      <sheetName val="Rate Analysis "/>
      <sheetName val="LOCAL RATES"/>
      <sheetName val="Improvements"/>
      <sheetName val="Rates Basic"/>
      <sheetName val="AOR"/>
      <sheetName val="Trial Balance"/>
      <sheetName val="site fab&amp;ernstr"/>
      <sheetName val="Cell_Sizing"/>
      <sheetName val="Mix Design"/>
      <sheetName val="ABSTRACT"/>
      <sheetName val="0+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B DESIGN"/>
      <sheetName val="PARAMETER"/>
      <sheetName val="HYDRAULICS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COPY"/>
      <sheetName val="Face Sheet"/>
      <sheetName val="HYD Pipe design"/>
      <sheetName val="STA"/>
      <sheetName val="Detailed Estimate"/>
      <sheetName val="Abstract "/>
      <sheetName val="Header Footer"/>
      <sheetName val="Sheet3"/>
      <sheetName val="Pier Design(with offset)"/>
      <sheetName val="Calc1"/>
    </sheetNames>
    <sheetDataSet>
      <sheetData sheetId="0" refreshError="1">
        <row r="40">
          <cell r="E40">
            <v>6.6500000000000457</v>
          </cell>
        </row>
        <row r="41">
          <cell r="E41">
            <v>7.0100000000000451</v>
          </cell>
        </row>
      </sheetData>
      <sheetData sheetId="1"/>
      <sheetData sheetId="2">
        <row r="40">
          <cell r="E40">
            <v>6.6500000000000457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ackage A"/>
      <sheetName val="Package B"/>
      <sheetName val="RATE-ANAY."/>
      <sheetName val="CONC.ANAY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-W3"/>
      <sheetName val="Cul_detail"/>
      <sheetName val="B9798-D4"/>
      <sheetName val="유동표"/>
      <sheetName val="제출내역 (2)"/>
      <sheetName val="PLAN_FEB97"/>
      <sheetName val="S2groupcode"/>
      <sheetName val="Index"/>
      <sheetName val="Manpower"/>
      <sheetName val="Plant Cost"/>
      <sheetName val="cul-invSUBMITTED"/>
      <sheetName val="INPUT"/>
      <sheetName val="FORM7"/>
      <sheetName val="INPUT SHEET"/>
      <sheetName val="DETAILED"/>
      <sheetName val="21-Rate Analysis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Sheet2"/>
      <sheetName val="ORGANOGRAM"/>
      <sheetName val="Pier Design(with offset)"/>
      <sheetName val="Analy_7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량집계표"/>
      <sheetName val="Bresk-civil2"/>
      <sheetName val="내역(한신APT)"/>
      <sheetName val="POWER"/>
      <sheetName val="계측"/>
      <sheetName val="현황CODE"/>
      <sheetName val="손익현황"/>
      <sheetName val="예산서"/>
      <sheetName val="Sheet1"/>
      <sheetName val="REDUCER"/>
      <sheetName val="WE'T"/>
      <sheetName val="BOM_DWG"/>
      <sheetName val="CABLE BULK"/>
      <sheetName val="Attachment 1"/>
      <sheetName val="MEXICO-C"/>
      <sheetName val="Data Description"/>
      <sheetName val="BM"/>
      <sheetName val="DB_ET200(R. A)"/>
      <sheetName val="HRSG PRINT"/>
      <sheetName val="cover"/>
      <sheetName val="PipWT"/>
      <sheetName val="BQ_Methanol"/>
      <sheetName val="Insulation_Utl_Off"/>
      <sheetName val="Note_Piping"/>
      <sheetName val="Testing"/>
      <sheetName val="A"/>
      <sheetName val="SIZING"/>
      <sheetName val="남양시작동자105노65기1.3화1.2"/>
      <sheetName val="TOEC"/>
      <sheetName val="현장지지물물량"/>
      <sheetName val="단면치수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Breakdown"/>
      <sheetName val="설계명세서"/>
      <sheetName val="자바라1"/>
      <sheetName val="L_RPTA05_목록"/>
      <sheetName val="기준"/>
      <sheetName val="seting MP"/>
      <sheetName val="RFP002"/>
      <sheetName val="RFP003E"/>
      <sheetName val="Steam-Sys"/>
      <sheetName val="토목"/>
      <sheetName val="대공종"/>
      <sheetName val="ABUT수량-A1"/>
      <sheetName val="서울대규장각(가시설흙막이)"/>
      <sheetName val="96배수"/>
      <sheetName val="도"/>
      <sheetName val="Bresk-civil2.xls"/>
      <sheetName val="Valve-electro"/>
      <sheetName val="#REF"/>
      <sheetName val="출력X"/>
      <sheetName val="Sub Str"/>
      <sheetName val="Quantit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LLsumpWS"/>
      <sheetName val="3LLsumpWSAnx"/>
      <sheetName val="Inlet 5LLsump-Thi"/>
      <sheetName val="5LLsump-Thi-ax"/>
      <sheetName val="1LLsumpWS "/>
      <sheetName val="1LLsumpWSAnx "/>
      <sheetName val="60sumpWS CH"/>
      <sheetName val="60sumpWS-CHax"/>
      <sheetName val="60sumpWS NM"/>
      <sheetName val="60sumpWS-NMax"/>
      <sheetName val="Inlet 5LLsump-Thi (2)"/>
      <sheetName val="5LLsump-Thi-ax (2)"/>
      <sheetName val="60sumpWS CH (2)"/>
      <sheetName val="60sumpWS-CHax (2)"/>
      <sheetName val="FORM-W3"/>
      <sheetName val="LOCAL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"/>
      <sheetName val="DIR USED ITEMS"/>
      <sheetName val="paste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extra"/>
      <sheetName val="Rate Ana"/>
      <sheetName val="FIRST"/>
      <sheetName val="Side walls (earth)"/>
      <sheetName val="AFFLUX CALC"/>
      <sheetName val="PROTECTION"/>
      <sheetName val="AFF DRAW"/>
      <sheetName val="TEL CALC"/>
      <sheetName val="NALA-LS"/>
      <sheetName val="X-BOX HYD"/>
      <sheetName val="X-TRAIL PIT DETAILS"/>
      <sheetName val="X-BLOCK LEVELS"/>
      <sheetName val="INSTRUCT"/>
      <sheetName val="MACRO-BACK UP"/>
      <sheetName val="DS HFL "/>
      <sheetName val="VENT DESIGN "/>
      <sheetName val="Side walls-Slab"/>
      <sheetName val="TRANSITIONS"/>
    </sheetNames>
    <sheetDataSet>
      <sheetData sheetId="0"/>
      <sheetData sheetId="1"/>
      <sheetData sheetId="2"/>
      <sheetData sheetId="3"/>
      <sheetData sheetId="4">
        <row r="3">
          <cell r="C3" t="str">
            <v>CHAPTER-1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 TO BE CHECK"/>
      <sheetName val="PROJ VIEW"/>
      <sheetName val="SUMMARY"/>
      <sheetName val="PAGE COLLECTION"/>
      <sheetName val="BOQ"/>
      <sheetName val="ANALYSIS"/>
      <sheetName val="RESOUR_MACH"/>
      <sheetName val="LOCAL RATES"/>
      <sheetName val="CRUSHER"/>
      <sheetName val="MECH-COST ANALYSIS"/>
      <sheetName val="PROGRAM"/>
      <sheetName val="LOADING"/>
      <sheetName val="MAJOR QTYS"/>
      <sheetName val="RESOUR_MANPOWER"/>
      <sheetName val="TRANS"/>
      <sheetName val="DATA SHEET"/>
      <sheetName val="Eqpt_Manpoer Schedule"/>
      <sheetName val="NH-25(MP-UP) synopsys"/>
      <sheetName val="catch pit"/>
      <sheetName val="Shuttering&amp;Concrete"/>
      <sheetName val="Rate 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forced Earthwork"/>
      <sheetName val="Barrier, Railings"/>
      <sheetName val="VARIOUS STONES"/>
      <sheetName val="Catch Pit"/>
      <sheetName val="KERBS"/>
      <sheetName val="LOCAL RATES"/>
      <sheetName val="scour depth"/>
      <sheetName val="S2groupcode"/>
      <sheetName val="Inde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"/>
      <sheetName val="dummy"/>
      <sheetName val="Sales"/>
      <sheetName val="GM"/>
      <sheetName val="Outstandings"/>
      <sheetName val="Issues"/>
      <sheetName val="purpose&amp;input"/>
      <sheetName val="RECAPITULATION"/>
      <sheetName val="RANGE"/>
      <sheetName val="BOQ_Direct_selling cost"/>
      <sheetName val="estimate"/>
      <sheetName val="Assumptions"/>
    </sheetNames>
    <sheetDataSet>
      <sheetData sheetId="0" refreshError="1"/>
      <sheetData sheetId="1" refreshError="1">
        <row r="2">
          <cell r="A2" t="str">
            <v>DCBC1038</v>
          </cell>
          <cell r="B2" t="str">
            <v>FINISHING ITEM SCOPE-DELHI</v>
          </cell>
          <cell r="C2">
            <v>42.86</v>
          </cell>
          <cell r="D2">
            <v>0</v>
          </cell>
          <cell r="E2">
            <v>3639.25</v>
          </cell>
          <cell r="F2">
            <v>540.82000000000005</v>
          </cell>
          <cell r="G2">
            <v>-59.45</v>
          </cell>
          <cell r="H2">
            <v>3675.89</v>
          </cell>
          <cell r="I2">
            <v>36.758899999999997</v>
          </cell>
        </row>
        <row r="3">
          <cell r="A3" t="str">
            <v>DCBC1070</v>
          </cell>
          <cell r="B3" t="str">
            <v>SCOPE</v>
          </cell>
          <cell r="C3">
            <v>0</v>
          </cell>
          <cell r="D3">
            <v>0</v>
          </cell>
          <cell r="E3">
            <v>2343.2800000000002</v>
          </cell>
          <cell r="F3">
            <v>21.99</v>
          </cell>
          <cell r="G3">
            <v>3.28</v>
          </cell>
          <cell r="H3">
            <v>2366.9499999999998</v>
          </cell>
          <cell r="I3">
            <v>23.669499999999999</v>
          </cell>
        </row>
        <row r="4">
          <cell r="A4" t="str">
            <v>DCBC183B</v>
          </cell>
          <cell r="B4" t="str">
            <v>SAHARA MALL - FINISHING WORKS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DCBC3464</v>
          </cell>
          <cell r="B5" t="str">
            <v>BC</v>
          </cell>
          <cell r="C5">
            <v>5.13</v>
          </cell>
          <cell r="D5">
            <v>0</v>
          </cell>
          <cell r="E5">
            <v>1017.27</v>
          </cell>
          <cell r="F5">
            <v>113.14</v>
          </cell>
          <cell r="G5">
            <v>5.51</v>
          </cell>
          <cell r="H5">
            <v>1027.55</v>
          </cell>
          <cell r="I5">
            <v>10.275499999999999</v>
          </cell>
        </row>
        <row r="6">
          <cell r="A6" t="str">
            <v>DCBC3745</v>
          </cell>
          <cell r="B6" t="str">
            <v>TRANSWORLD RADIO</v>
          </cell>
          <cell r="C6">
            <v>0</v>
          </cell>
          <cell r="D6">
            <v>0</v>
          </cell>
          <cell r="E6">
            <v>141.96</v>
          </cell>
          <cell r="F6">
            <v>14.83</v>
          </cell>
          <cell r="G6">
            <v>1.71</v>
          </cell>
          <cell r="H6">
            <v>141.96</v>
          </cell>
          <cell r="I6">
            <v>0</v>
          </cell>
        </row>
        <row r="7">
          <cell r="A7" t="str">
            <v>DCBC4193</v>
          </cell>
          <cell r="B7" t="str">
            <v>SAHARA MALL, GURGOAN</v>
          </cell>
          <cell r="C7">
            <v>100.29</v>
          </cell>
          <cell r="D7">
            <v>0</v>
          </cell>
          <cell r="E7">
            <v>699.12</v>
          </cell>
          <cell r="F7">
            <v>-68.5</v>
          </cell>
          <cell r="G7">
            <v>7.5</v>
          </cell>
          <cell r="H7">
            <v>706.18</v>
          </cell>
          <cell r="I7">
            <v>7.0617999999999999</v>
          </cell>
        </row>
        <row r="8">
          <cell r="A8" t="str">
            <v>DCBG186B</v>
          </cell>
          <cell r="B8" t="str">
            <v>STATION BUILDINGS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DCBG2295</v>
          </cell>
          <cell r="B9" t="str">
            <v>NJA BHOPAL</v>
          </cell>
          <cell r="C9">
            <v>35.57</v>
          </cell>
          <cell r="D9">
            <v>0</v>
          </cell>
          <cell r="E9">
            <v>4060.05</v>
          </cell>
          <cell r="F9">
            <v>450.19</v>
          </cell>
          <cell r="G9">
            <v>-71.430000000000007</v>
          </cell>
          <cell r="H9">
            <v>4060.05</v>
          </cell>
          <cell r="I9">
            <v>0</v>
          </cell>
        </row>
        <row r="10">
          <cell r="A10" t="str">
            <v>DCBG235B</v>
          </cell>
          <cell r="B10" t="str">
            <v>ENGG. COLLEGE FOR HERO GROUP, NOIDA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DCBG236B</v>
          </cell>
          <cell r="B11" t="str">
            <v>5000 PRECAST SCHOOLS IN MP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DCBG2583</v>
          </cell>
          <cell r="B12" t="str">
            <v>CONSTRUCTION OF ADDL WINGS/FLOORS AT IIT, DELHI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DCBG2680</v>
          </cell>
          <cell r="B13" t="str">
            <v>COLLEGE BULDG FOR MAHARAJI EDUCATIONAL TRUST SANTO</v>
          </cell>
          <cell r="C13">
            <v>0</v>
          </cell>
          <cell r="D13">
            <v>0.16</v>
          </cell>
          <cell r="E13">
            <v>964.84</v>
          </cell>
          <cell r="F13">
            <v>-58.1</v>
          </cell>
          <cell r="G13">
            <v>-106.11</v>
          </cell>
          <cell r="H13">
            <v>964.84</v>
          </cell>
          <cell r="I13">
            <v>0</v>
          </cell>
        </row>
        <row r="14">
          <cell r="A14" t="str">
            <v>DCBG3148</v>
          </cell>
          <cell r="B14" t="str">
            <v>DISTRIBUTION CENTRE AND AMENITIES BUILDING</v>
          </cell>
          <cell r="C14">
            <v>0</v>
          </cell>
          <cell r="D14">
            <v>0</v>
          </cell>
          <cell r="E14">
            <v>825.96</v>
          </cell>
          <cell r="F14">
            <v>161.5</v>
          </cell>
          <cell r="G14">
            <v>-4.0999999999999996</v>
          </cell>
          <cell r="H14">
            <v>825.96</v>
          </cell>
          <cell r="I14">
            <v>0</v>
          </cell>
        </row>
        <row r="15">
          <cell r="A15" t="str">
            <v>DCBG3555</v>
          </cell>
          <cell r="B15" t="str">
            <v>S &amp; T TECHNICAL INSTITUTE FOR OIST - BHOPAL</v>
          </cell>
          <cell r="C15">
            <v>2.29</v>
          </cell>
          <cell r="D15">
            <v>0</v>
          </cell>
          <cell r="E15">
            <v>314.83999999999997</v>
          </cell>
          <cell r="F15">
            <v>-165.32</v>
          </cell>
          <cell r="G15">
            <v>-1.47</v>
          </cell>
          <cell r="H15">
            <v>318.02</v>
          </cell>
          <cell r="I15">
            <v>3.1801999999999997</v>
          </cell>
        </row>
        <row r="16">
          <cell r="A16" t="str">
            <v>DCBG3660</v>
          </cell>
          <cell r="B16" t="str">
            <v>MCI NEW CAMPUS DWARKA NEW DELHI</v>
          </cell>
          <cell r="C16">
            <v>358.22</v>
          </cell>
          <cell r="D16">
            <v>257.89</v>
          </cell>
          <cell r="E16">
            <v>670.41</v>
          </cell>
          <cell r="F16">
            <v>-3.62</v>
          </cell>
          <cell r="G16">
            <v>-3.62</v>
          </cell>
          <cell r="H16">
            <v>623.49</v>
          </cell>
          <cell r="I16">
            <v>18.704699999999999</v>
          </cell>
        </row>
        <row r="17">
          <cell r="A17" t="str">
            <v>DCBG3792</v>
          </cell>
          <cell r="B17" t="str">
            <v>R&amp;R TECH, NOIDA</v>
          </cell>
          <cell r="C17">
            <v>-103.75</v>
          </cell>
          <cell r="D17">
            <v>972.33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DCBG3873</v>
          </cell>
          <cell r="B18" t="str">
            <v>NTPC NOIDA R&amp;D BLDG</v>
          </cell>
          <cell r="C18">
            <v>0.92</v>
          </cell>
          <cell r="D18">
            <v>0</v>
          </cell>
          <cell r="E18">
            <v>1827.03</v>
          </cell>
          <cell r="F18">
            <v>73.67</v>
          </cell>
          <cell r="G18">
            <v>-160.57</v>
          </cell>
          <cell r="H18">
            <v>1844.72</v>
          </cell>
          <cell r="I18">
            <v>18.447200000000002</v>
          </cell>
        </row>
        <row r="19">
          <cell r="A19" t="str">
            <v>DCBG3895</v>
          </cell>
          <cell r="B19" t="str">
            <v>BPCL NOIDA</v>
          </cell>
          <cell r="C19">
            <v>5.57</v>
          </cell>
          <cell r="D19">
            <v>0</v>
          </cell>
          <cell r="E19">
            <v>556.97</v>
          </cell>
          <cell r="F19">
            <v>132.06</v>
          </cell>
          <cell r="G19">
            <v>5.43</v>
          </cell>
          <cell r="H19">
            <v>556.97</v>
          </cell>
          <cell r="I19">
            <v>0</v>
          </cell>
        </row>
        <row r="20">
          <cell r="A20" t="str">
            <v>DCBG3962</v>
          </cell>
          <cell r="B20" t="str">
            <v>IIITM-GWALIOR</v>
          </cell>
          <cell r="C20">
            <v>932.49</v>
          </cell>
          <cell r="D20">
            <v>110.99</v>
          </cell>
          <cell r="E20">
            <v>2911.21</v>
          </cell>
          <cell r="F20">
            <v>-11.56</v>
          </cell>
          <cell r="G20">
            <v>-11.56</v>
          </cell>
          <cell r="H20">
            <v>2928.01</v>
          </cell>
          <cell r="I20">
            <v>43.92015</v>
          </cell>
        </row>
        <row r="21">
          <cell r="A21" t="str">
            <v>DCBG3997</v>
          </cell>
          <cell r="B21" t="str">
            <v>TN GH CHANAKYAPURI</v>
          </cell>
          <cell r="C21">
            <v>672.96</v>
          </cell>
          <cell r="D21">
            <v>12.7</v>
          </cell>
          <cell r="E21">
            <v>1402.33</v>
          </cell>
          <cell r="F21">
            <v>130.62</v>
          </cell>
          <cell r="G21">
            <v>144.22999999999999</v>
          </cell>
          <cell r="H21">
            <v>1412.3</v>
          </cell>
          <cell r="I21">
            <v>21.1845</v>
          </cell>
        </row>
        <row r="22">
          <cell r="A22" t="str">
            <v>DCBG4314</v>
          </cell>
          <cell r="B22" t="str">
            <v>CONSTRUCTION OF PACKAGING CUM STORAGE BUILDING</v>
          </cell>
          <cell r="C22">
            <v>5.66</v>
          </cell>
          <cell r="D22">
            <v>0</v>
          </cell>
          <cell r="E22">
            <v>274.95999999999998</v>
          </cell>
          <cell r="F22">
            <v>62.4</v>
          </cell>
          <cell r="G22">
            <v>-9.76</v>
          </cell>
          <cell r="H22">
            <v>274.95999999999998</v>
          </cell>
          <cell r="I22">
            <v>0</v>
          </cell>
        </row>
        <row r="23">
          <cell r="A23" t="str">
            <v>DCBG4535</v>
          </cell>
          <cell r="B23" t="str">
            <v>CORPORATE OFFICE BUILDING FOR IOCL, NEW DELHI</v>
          </cell>
          <cell r="C23">
            <v>673.83</v>
          </cell>
          <cell r="D23">
            <v>2250.37</v>
          </cell>
          <cell r="E23">
            <v>717.05</v>
          </cell>
          <cell r="F23">
            <v>0</v>
          </cell>
          <cell r="G23">
            <v>0</v>
          </cell>
          <cell r="H23">
            <v>681.17</v>
          </cell>
          <cell r="I23">
            <v>0</v>
          </cell>
        </row>
        <row r="24">
          <cell r="A24" t="str">
            <v>DCBH3216</v>
          </cell>
          <cell r="B24" t="str">
            <v>UDAIVILAS AT UDAIPUR FOR EIH LIMITED, DELHI</v>
          </cell>
          <cell r="C24">
            <v>0</v>
          </cell>
          <cell r="D24">
            <v>0</v>
          </cell>
          <cell r="E24">
            <v>830.88</v>
          </cell>
          <cell r="F24">
            <v>93.82</v>
          </cell>
          <cell r="G24">
            <v>-0.2</v>
          </cell>
          <cell r="H24">
            <v>830.88</v>
          </cell>
          <cell r="I24">
            <v>0</v>
          </cell>
        </row>
        <row r="25">
          <cell r="A25" t="str">
            <v>DCBH3356</v>
          </cell>
          <cell r="B25" t="str">
            <v>EXTERNAL WORKS FOR THE OBEROI AGRA (U.P)</v>
          </cell>
          <cell r="C25">
            <v>36.229999999999997</v>
          </cell>
          <cell r="D25">
            <v>0</v>
          </cell>
          <cell r="E25">
            <v>625.67999999999995</v>
          </cell>
          <cell r="F25">
            <v>52.32</v>
          </cell>
          <cell r="G25">
            <v>36.54</v>
          </cell>
          <cell r="H25">
            <v>625.67999999999995</v>
          </cell>
          <cell r="I25">
            <v>0</v>
          </cell>
        </row>
        <row r="26">
          <cell r="A26" t="str">
            <v>DCBI240B</v>
          </cell>
          <cell r="B26" t="str">
            <v>FOOD BANK SILOS IN PUNJAB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DCBL2203</v>
          </cell>
          <cell r="B27" t="str">
            <v>CIVIL WORK FOR PARLIAMENT LIBRARY.</v>
          </cell>
          <cell r="C27">
            <v>174.2</v>
          </cell>
          <cell r="D27">
            <v>0</v>
          </cell>
          <cell r="E27">
            <v>5296.2</v>
          </cell>
          <cell r="F27">
            <v>401.53</v>
          </cell>
          <cell r="G27">
            <v>93.76</v>
          </cell>
          <cell r="H27">
            <v>5296.2</v>
          </cell>
          <cell r="I27">
            <v>0</v>
          </cell>
        </row>
        <row r="28">
          <cell r="A28" t="str">
            <v>DCBL3722</v>
          </cell>
          <cell r="B28" t="str">
            <v>PLP DOMES DELHI</v>
          </cell>
          <cell r="C28">
            <v>114.91</v>
          </cell>
          <cell r="D28">
            <v>0</v>
          </cell>
          <cell r="E28">
            <v>1854.65</v>
          </cell>
          <cell r="F28">
            <v>107.68</v>
          </cell>
          <cell r="G28">
            <v>41.41</v>
          </cell>
          <cell r="H28">
            <v>1854.65</v>
          </cell>
          <cell r="I28">
            <v>0</v>
          </cell>
        </row>
        <row r="29">
          <cell r="A29" t="str">
            <v>DCBL4257</v>
          </cell>
          <cell r="B29" t="str">
            <v>PLP WOODEN FIRE RESISTANCE/CHECK WORKS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DCBO185B</v>
          </cell>
          <cell r="B30" t="str">
            <v>NTPC , LUCKNOW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DCBR1102</v>
          </cell>
          <cell r="B31" t="str">
            <v>SRI SATYA SAI CENTRE , NEW DEL</v>
          </cell>
          <cell r="C31">
            <v>0</v>
          </cell>
          <cell r="D31">
            <v>0</v>
          </cell>
          <cell r="E31">
            <v>409.86</v>
          </cell>
          <cell r="F31">
            <v>-20.71</v>
          </cell>
          <cell r="G31">
            <v>-33.78</v>
          </cell>
          <cell r="H31">
            <v>409.86</v>
          </cell>
          <cell r="I31">
            <v>0</v>
          </cell>
        </row>
        <row r="32">
          <cell r="A32" t="str">
            <v>DCBR2672</v>
          </cell>
          <cell r="B32" t="str">
            <v>BULDG FOR VISHWA KALYAN KENDRA AT MATHURA FOR RANG</v>
          </cell>
          <cell r="C32">
            <v>0</v>
          </cell>
          <cell r="D32">
            <v>0</v>
          </cell>
          <cell r="E32">
            <v>817.33</v>
          </cell>
          <cell r="F32">
            <v>-271.02</v>
          </cell>
          <cell r="G32">
            <v>-107.83</v>
          </cell>
          <cell r="H32">
            <v>817.33</v>
          </cell>
          <cell r="I32">
            <v>0</v>
          </cell>
        </row>
        <row r="33">
          <cell r="A33" t="str">
            <v>DCBR3083</v>
          </cell>
          <cell r="B33" t="str">
            <v>VKK-SERVICES WORKS AT BARSANA (U.P)</v>
          </cell>
          <cell r="C33">
            <v>0</v>
          </cell>
          <cell r="D33">
            <v>0</v>
          </cell>
          <cell r="E33">
            <v>310.39999999999998</v>
          </cell>
          <cell r="F33">
            <v>-57.96</v>
          </cell>
          <cell r="G33">
            <v>-4.5599999999999996</v>
          </cell>
          <cell r="H33">
            <v>310.39999999999998</v>
          </cell>
          <cell r="I33">
            <v>0</v>
          </cell>
        </row>
        <row r="34">
          <cell r="A34" t="str">
            <v>DCBR3172</v>
          </cell>
          <cell r="B34" t="str">
            <v>COMMUNITY HALL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DCBR3755</v>
          </cell>
          <cell r="B35" t="str">
            <v>Construction of Khalsa Heritage Complex</v>
          </cell>
          <cell r="C35">
            <v>507.47</v>
          </cell>
          <cell r="D35">
            <v>4.26</v>
          </cell>
          <cell r="E35">
            <v>3710.84</v>
          </cell>
          <cell r="F35">
            <v>430.28</v>
          </cell>
          <cell r="G35">
            <v>115.48</v>
          </cell>
          <cell r="H35">
            <v>3735.74</v>
          </cell>
          <cell r="I35">
            <v>56.036099999999998</v>
          </cell>
        </row>
        <row r="36">
          <cell r="A36" t="str">
            <v>DCBR4047</v>
          </cell>
          <cell r="B36" t="str">
            <v>KHALSA FINISHING WOR</v>
          </cell>
          <cell r="C36">
            <v>553.70000000000005</v>
          </cell>
          <cell r="D36">
            <v>334.98</v>
          </cell>
          <cell r="E36">
            <v>1641.03</v>
          </cell>
          <cell r="F36">
            <v>31.95</v>
          </cell>
          <cell r="G36">
            <v>31.95</v>
          </cell>
          <cell r="H36">
            <v>1590.16</v>
          </cell>
          <cell r="I36">
            <v>0</v>
          </cell>
        </row>
        <row r="37">
          <cell r="A37" t="str">
            <v>DCBR4187</v>
          </cell>
          <cell r="B37" t="str">
            <v>CHINMAYA VIDYALAYA AT VASANT VIHAR PH-III</v>
          </cell>
          <cell r="C37">
            <v>3.84</v>
          </cell>
          <cell r="D37">
            <v>267.91000000000003</v>
          </cell>
          <cell r="E37">
            <v>3.97</v>
          </cell>
          <cell r="F37">
            <v>0</v>
          </cell>
          <cell r="G37">
            <v>0</v>
          </cell>
          <cell r="H37">
            <v>7.45</v>
          </cell>
          <cell r="I37">
            <v>0</v>
          </cell>
        </row>
        <row r="38">
          <cell r="A38" t="str">
            <v>DCBX231B</v>
          </cell>
          <cell r="B38" t="str">
            <v>500 BED HOSPITAL, TANDA , HP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DCBX232B</v>
          </cell>
          <cell r="B39" t="str">
            <v>500 BED HOSPITAL, TANDA , HP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DCBX233B</v>
          </cell>
          <cell r="B40" t="str">
            <v>EXPANSION OF PIMS, JALANDHAR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DCBX234B</v>
          </cell>
          <cell r="B41" t="str">
            <v>MEDICAL COLLEGE FOR SAFDARJUNG HOSPITAL, NEW DELH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DCBX2462</v>
          </cell>
          <cell r="B42" t="str">
            <v>HOSPITAL HOUSING BLOCKS CONSTRUCTION FOR BALAJI ME</v>
          </cell>
          <cell r="C42">
            <v>0</v>
          </cell>
          <cell r="D42">
            <v>0</v>
          </cell>
          <cell r="E42">
            <v>1323.18</v>
          </cell>
          <cell r="F42">
            <v>-299.8</v>
          </cell>
          <cell r="G42">
            <v>-412.3</v>
          </cell>
          <cell r="H42">
            <v>1323.18</v>
          </cell>
          <cell r="I42">
            <v>0</v>
          </cell>
        </row>
        <row r="43">
          <cell r="A43" t="str">
            <v>DCBX2705</v>
          </cell>
          <cell r="B43" t="str">
            <v>FIRE PROTETION, ELEC. P.A.FOR BALAJI MEDICAL CENTR</v>
          </cell>
          <cell r="C43">
            <v>0</v>
          </cell>
          <cell r="D43">
            <v>0</v>
          </cell>
          <cell r="E43">
            <v>161.22</v>
          </cell>
          <cell r="F43">
            <v>36.78</v>
          </cell>
          <cell r="G43">
            <v>-0.19</v>
          </cell>
          <cell r="H43">
            <v>161.22</v>
          </cell>
          <cell r="I43">
            <v>0</v>
          </cell>
        </row>
        <row r="44">
          <cell r="A44" t="str">
            <v>DCBX3065</v>
          </cell>
          <cell r="B44" t="str">
            <v>MULTI-STORYED BLOCK EXTN HEART INSTT FOR ESCORTS A</v>
          </cell>
          <cell r="C44">
            <v>182.13</v>
          </cell>
          <cell r="D44">
            <v>0</v>
          </cell>
          <cell r="E44">
            <v>1368.1</v>
          </cell>
          <cell r="F44">
            <v>207.57</v>
          </cell>
          <cell r="G44">
            <v>80.25</v>
          </cell>
          <cell r="H44">
            <v>1368.1</v>
          </cell>
          <cell r="I44">
            <v>0</v>
          </cell>
        </row>
        <row r="45">
          <cell r="A45" t="str">
            <v>DCBX4236</v>
          </cell>
          <cell r="B45" t="str">
            <v>PIMS CIVIL WORKS</v>
          </cell>
          <cell r="C45">
            <v>2344.66</v>
          </cell>
          <cell r="D45">
            <v>2647.02</v>
          </cell>
          <cell r="E45">
            <v>2788.38</v>
          </cell>
          <cell r="F45">
            <v>3.81</v>
          </cell>
          <cell r="G45">
            <v>3.81</v>
          </cell>
          <cell r="H45">
            <v>2652.98</v>
          </cell>
          <cell r="I45">
            <v>0</v>
          </cell>
        </row>
        <row r="46">
          <cell r="A46" t="str">
            <v>DCBX4333</v>
          </cell>
          <cell r="B46" t="str">
            <v>CONSTRUCTION OF HOSPITAL BUILDING</v>
          </cell>
          <cell r="C46">
            <v>1.04</v>
          </cell>
          <cell r="D46">
            <v>5301</v>
          </cell>
          <cell r="E46">
            <v>1.04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DRBO4865</v>
          </cell>
          <cell r="B47" t="str">
            <v>IMCC/RCC WORKS AT VARIOUS STATIONS/NEW DELHI</v>
          </cell>
          <cell r="C47">
            <v>322.92</v>
          </cell>
          <cell r="D47">
            <v>3591.92</v>
          </cell>
          <cell r="E47">
            <v>322.92</v>
          </cell>
          <cell r="F47">
            <v>0</v>
          </cell>
          <cell r="G47">
            <v>0</v>
          </cell>
          <cell r="H47">
            <v>177.08</v>
          </cell>
          <cell r="I47">
            <v>0</v>
          </cell>
        </row>
        <row r="48">
          <cell r="A48" t="str">
            <v>DRBX1111</v>
          </cell>
          <cell r="B48" t="str">
            <v>ICB Common Job</v>
          </cell>
          <cell r="C48">
            <v>0</v>
          </cell>
          <cell r="D48">
            <v>14082.8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51">
          <cell r="A51" t="str">
            <v>DCAR237B</v>
          </cell>
          <cell r="B51" t="str">
            <v>DDA  HOUSING (ITEM RATE)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DCBC3200</v>
          </cell>
          <cell r="B52" t="str">
            <v>LOADING &amp; DESPATCH BLDG FOR HERO CYCLES AT LUDHIAN</v>
          </cell>
          <cell r="C52">
            <v>5.7</v>
          </cell>
          <cell r="D52">
            <v>0</v>
          </cell>
          <cell r="E52">
            <v>569.74</v>
          </cell>
          <cell r="F52">
            <v>48.1</v>
          </cell>
          <cell r="G52">
            <v>-10.71</v>
          </cell>
        </row>
        <row r="53">
          <cell r="A53" t="str">
            <v>DCBC3435</v>
          </cell>
          <cell r="B53" t="str">
            <v>HERO RIM PLANT LUDHIANA</v>
          </cell>
          <cell r="C53">
            <v>62.59</v>
          </cell>
          <cell r="D53">
            <v>0</v>
          </cell>
          <cell r="E53">
            <v>703.77</v>
          </cell>
          <cell r="F53">
            <v>161.22</v>
          </cell>
          <cell r="G53">
            <v>28.9</v>
          </cell>
        </row>
        <row r="54">
          <cell r="A54" t="str">
            <v>DCBI4145</v>
          </cell>
          <cell r="B54" t="str">
            <v>HERO CYCLES TUBULAR PLANT</v>
          </cell>
          <cell r="C54">
            <v>198.59</v>
          </cell>
          <cell r="D54">
            <v>1.05</v>
          </cell>
          <cell r="E54">
            <v>540.41</v>
          </cell>
          <cell r="F54">
            <v>123.77</v>
          </cell>
          <cell r="G54">
            <v>72.569999999999993</v>
          </cell>
        </row>
        <row r="55">
          <cell r="A55" t="str">
            <v>DCBI4153</v>
          </cell>
          <cell r="B55" t="str">
            <v>HERO CYCLES AUTO RIM PLT, NICHI MANGLI LUDHIANA</v>
          </cell>
          <cell r="C55">
            <v>110.81</v>
          </cell>
          <cell r="D55">
            <v>0</v>
          </cell>
          <cell r="E55">
            <v>542.63</v>
          </cell>
          <cell r="F55">
            <v>107.45</v>
          </cell>
          <cell r="G55">
            <v>35.22</v>
          </cell>
        </row>
        <row r="56">
          <cell r="A56" t="str">
            <v>DCBO187B</v>
          </cell>
          <cell r="B56" t="str">
            <v>DDA TURNKEY PROJECT- BAKKARWALA, NEW DELHI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DCBX1111</v>
          </cell>
          <cell r="B57" t="str">
            <v>SHIS Common Job</v>
          </cell>
          <cell r="C57">
            <v>0</v>
          </cell>
          <cell r="D57">
            <v>0.01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DCBX9999</v>
          </cell>
          <cell r="B58" t="str">
            <v>COMMON EXP. CODE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DCGO9997</v>
          </cell>
          <cell r="B59" t="str">
            <v>closed job</v>
          </cell>
          <cell r="C59">
            <v>0</v>
          </cell>
          <cell r="D59">
            <v>0.01</v>
          </cell>
          <cell r="E59">
            <v>145.77000000000001</v>
          </cell>
          <cell r="F59">
            <v>-181.39</v>
          </cell>
          <cell r="G59">
            <v>-98</v>
          </cell>
        </row>
        <row r="60">
          <cell r="A60" t="str">
            <v>DCHG182B</v>
          </cell>
          <cell r="B60" t="str">
            <v>DDA,VASANT KUNJ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DCHG238B</v>
          </cell>
          <cell r="B61" t="str">
            <v>DDA  HOUSING (ITEM RATE)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DCHG4294</v>
          </cell>
          <cell r="B62" t="str">
            <v>CONSTRUCTION OF MEGA HOUSING PROJECT FOR DDA</v>
          </cell>
          <cell r="C62">
            <v>1164.3599999999999</v>
          </cell>
          <cell r="D62">
            <v>2616.4499999999998</v>
          </cell>
          <cell r="E62">
            <v>1638.33</v>
          </cell>
          <cell r="F62">
            <v>0</v>
          </cell>
          <cell r="G62">
            <v>0</v>
          </cell>
        </row>
        <row r="63">
          <cell r="A63" t="str">
            <v>DCHG4618</v>
          </cell>
          <cell r="B63" t="str">
            <v>HOUSING/VASANT KUNJ</v>
          </cell>
          <cell r="C63">
            <v>269.37</v>
          </cell>
          <cell r="D63">
            <v>3487.55</v>
          </cell>
          <cell r="E63">
            <v>272.02999999999997</v>
          </cell>
          <cell r="F63">
            <v>0</v>
          </cell>
          <cell r="G63">
            <v>0</v>
          </cell>
        </row>
        <row r="64">
          <cell r="A64" t="str">
            <v>DCHG4642</v>
          </cell>
          <cell r="B64" t="str">
            <v>LIG HOUSES AT BAKKARWALA POCKET-C</v>
          </cell>
          <cell r="C64">
            <v>211.49</v>
          </cell>
          <cell r="D64">
            <v>4155.24</v>
          </cell>
          <cell r="E64">
            <v>211.49</v>
          </cell>
          <cell r="F64">
            <v>0</v>
          </cell>
          <cell r="G64">
            <v>0</v>
          </cell>
        </row>
        <row r="65">
          <cell r="A65" t="str">
            <v>DCIC2811</v>
          </cell>
          <cell r="B65" t="str">
            <v>ITC BALANCE CIVIL WORKS AT SAHARANPUR - ITC FACTOR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DCII1028</v>
          </cell>
          <cell r="B66" t="str">
            <v>USHA INDIA FACTORY BUILDING</v>
          </cell>
          <cell r="C66">
            <v>0</v>
          </cell>
          <cell r="D66">
            <v>0</v>
          </cell>
          <cell r="E66">
            <v>404.4</v>
          </cell>
          <cell r="F66">
            <v>9.2100000000000009</v>
          </cell>
          <cell r="G66">
            <v>-50.49</v>
          </cell>
        </row>
        <row r="67">
          <cell r="A67" t="str">
            <v>DCII188B</v>
          </cell>
          <cell r="B67" t="str">
            <v>HERO CYCLES EXPANSION, LUDHIYANA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DCII2512</v>
          </cell>
          <cell r="B68" t="str">
            <v>MICO BUILDING-JAIPUR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DCII2615</v>
          </cell>
          <cell r="B69" t="str">
            <v>CS WORKS FOR TECU</v>
          </cell>
          <cell r="C69">
            <v>0</v>
          </cell>
          <cell r="D69">
            <v>0</v>
          </cell>
          <cell r="E69">
            <v>1143.51</v>
          </cell>
          <cell r="F69">
            <v>268.04000000000002</v>
          </cell>
          <cell r="G69">
            <v>-0.44</v>
          </cell>
        </row>
        <row r="70">
          <cell r="A70" t="str">
            <v>DCII3187</v>
          </cell>
          <cell r="B70" t="str">
            <v>ERECT OF M/C SHOP NO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DCII3225</v>
          </cell>
          <cell r="B71" t="str">
            <v>FACTORY BLDG AT NOIDA FOR MOSER BAER (I) LTD.</v>
          </cell>
          <cell r="C71">
            <v>16.3</v>
          </cell>
          <cell r="D71">
            <v>0</v>
          </cell>
          <cell r="E71">
            <v>1657.07</v>
          </cell>
          <cell r="F71">
            <v>514</v>
          </cell>
          <cell r="G71">
            <v>15.87</v>
          </cell>
        </row>
        <row r="72">
          <cell r="A72" t="str">
            <v>DCII4523</v>
          </cell>
          <cell r="B72" t="str">
            <v>HERO NEW CYCLE PLANT AT LUDHIYANA</v>
          </cell>
          <cell r="C72">
            <v>420.28</v>
          </cell>
          <cell r="D72">
            <v>0</v>
          </cell>
          <cell r="E72">
            <v>1125.2</v>
          </cell>
          <cell r="F72">
            <v>300.33999999999997</v>
          </cell>
          <cell r="G72">
            <v>167.73</v>
          </cell>
        </row>
        <row r="73">
          <cell r="A73" t="str">
            <v>DCIT1087</v>
          </cell>
          <cell r="B73" t="str">
            <v>SPINNING PLANT INDO</v>
          </cell>
          <cell r="C73">
            <v>0</v>
          </cell>
          <cell r="D73">
            <v>0</v>
          </cell>
          <cell r="E73">
            <v>1748.85</v>
          </cell>
          <cell r="F73">
            <v>193.57</v>
          </cell>
          <cell r="G73">
            <v>-147</v>
          </cell>
        </row>
        <row r="74">
          <cell r="A74" t="str">
            <v>DJHG4958</v>
          </cell>
          <cell r="B74" t="str">
            <v>Sahara Grace Gurgaon</v>
          </cell>
          <cell r="C74">
            <v>0.1</v>
          </cell>
          <cell r="D74">
            <v>5000</v>
          </cell>
          <cell r="E74">
            <v>0.1</v>
          </cell>
          <cell r="F74">
            <v>0</v>
          </cell>
          <cell r="G7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HG Unit"/>
      <sheetName val="HD Unit"/>
      <sheetName val="ASME B 36.10 M"/>
      <sheetName val="ASME B 36_10 M"/>
      <sheetName val="Piping material HG take off - R"/>
      <sheetName val="steam table"/>
      <sheetName val="Testing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Joints"/>
      <sheetName val="mech"/>
      <sheetName val="IBASE"/>
      <sheetName val="HG_Unit1"/>
      <sheetName val="HD_Unit1"/>
      <sheetName val="ASME_B_36_10_M2"/>
      <sheetName val="ASME_B_36_10_M3"/>
      <sheetName val="Piping_material_HG_take_off_-_1"/>
      <sheetName val="steam_table"/>
      <sheetName val="HG_Unit"/>
      <sheetName val="HD_Unit"/>
      <sheetName val="ASME_B_36_10_M"/>
      <sheetName val="ASME_B_36_10_M1"/>
      <sheetName val="Piping_material_HG_take_off_-_R"/>
      <sheetName val="갑지1"/>
      <sheetName val="MOTOR"/>
      <sheetName val="내역"/>
      <sheetName val="POWER"/>
      <sheetName val="BM"/>
      <sheetName val="PipWT"/>
      <sheetName val="BQ_Methanol"/>
      <sheetName val="Insulation_Utl_Off"/>
      <sheetName val="Note_Piping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HG_Unit2"/>
      <sheetName val="HD_Unit2"/>
      <sheetName val="ASME_B_36_10_M4"/>
      <sheetName val="ASME_B_36_10_M5"/>
      <sheetName val="Piping_material_HG_take_off_-_2"/>
      <sheetName val="steam_table1"/>
      <sheetName val="CABLE BULK"/>
    </sheetNames>
    <definedNames>
      <definedName name="scaffolding"/>
    </definedNames>
    <sheetDataSet>
      <sheetData sheetId="0"/>
      <sheetData sheetId="1"/>
      <sheetData sheetId="2"/>
      <sheetData sheetId="3">
        <row r="3">
          <cell r="E3">
            <v>5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>
        <row r="3">
          <cell r="E3">
            <v>5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LAN_FEB9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ASME B 36.10 M"/>
      <sheetName val="OrderBM(Power)"/>
      <sheetName val="BM"/>
      <sheetName val="IT-BAT"/>
      <sheetName val="POWER"/>
      <sheetName val="steam table"/>
      <sheetName val="Testing"/>
      <sheetName val="eq_data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DI-EST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 MASTER"/>
      <sheetName val="TEL CALC"/>
      <sheetName val="TEL LONG"/>
      <sheetName val="GLOSSARY"/>
      <sheetName val="ABUT MASTER (4)"/>
      <sheetName val="ABUT MASTER (3)"/>
      <sheetName val="ABUTMENT"/>
      <sheetName val="TOC"/>
      <sheetName val="SPECIFICATIONS"/>
      <sheetName val="DATA LIST "/>
      <sheetName val="Sheet1"/>
      <sheetName val="Sheet2"/>
      <sheetName val="Sheet3"/>
      <sheetName val="#REF"/>
      <sheetName val="LOCAL RATES"/>
    </sheetNames>
    <sheetDataSet>
      <sheetData sheetId="0" refreshError="1">
        <row r="57">
          <cell r="K57">
            <v>0.3</v>
          </cell>
        </row>
      </sheetData>
      <sheetData sheetId="1"/>
      <sheetData sheetId="2"/>
      <sheetData sheetId="3">
        <row r="57">
          <cell r="K57">
            <v>0.3</v>
          </cell>
        </row>
      </sheetData>
      <sheetData sheetId="4">
        <row r="57">
          <cell r="K57">
            <v>0.3</v>
          </cell>
        </row>
      </sheetData>
      <sheetData sheetId="5">
        <row r="57">
          <cell r="K57">
            <v>0.3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DATA"/>
      <sheetName val="SOIL REPORT"/>
      <sheetName val="PIPE HYDRAULIC DESIGN"/>
      <sheetName val="PIPE LOAD DESIGN"/>
      <sheetName val="GATE OPER. SLAB"/>
      <sheetName val="BBS"/>
      <sheetName val="WINGWALL"/>
      <sheetName val="GATE HEADWALL"/>
      <sheetName val="Ene"/>
      <sheetName val="CODE BOOK REFERENCE"/>
      <sheetName val="Eg-1"/>
      <sheetName val="Eg-2"/>
      <sheetName val="Eg-3"/>
      <sheetName val="Eg-4"/>
      <sheetName val="Eg-5"/>
      <sheetName val="Eg-6)"/>
      <sheetName val="Eg-7"/>
      <sheetName val="Eg-8"/>
      <sheetName val="Eg-9"/>
      <sheetName val="Eg-10"/>
      <sheetName val="Chart2"/>
      <sheetName val="Chart3"/>
      <sheetName val="Chart4"/>
      <sheetName val="Charts Data"/>
      <sheetName val="Sheet1"/>
      <sheetName val="Sheet11"/>
      <sheetName val="FLUME WALL EST"/>
      <sheetName val="scour dep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655"/>
      <sheetName val="0+655"/>
      <sheetName val="1+385"/>
      <sheetName val="2+068"/>
      <sheetName val="Rate Analysis 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ster"/>
      <sheetName val="CRM"/>
    </sheetNames>
    <sheetDataSet>
      <sheetData sheetId="0" refreshError="1">
        <row r="7">
          <cell r="E7">
            <v>38718</v>
          </cell>
        </row>
      </sheetData>
      <sheetData sheetId="1" refreshError="1"/>
      <sheetData sheetId="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조건"/>
      <sheetName val="1.Total Summary"/>
      <sheetName val="3.1Summary "/>
      <sheetName val="3.2 Arch(BOQ)"/>
      <sheetName val="A.MATERIAL"/>
      <sheetName val="B. Labor"/>
      <sheetName val="C. EQUIPMENT"/>
      <sheetName val="3.3Temp"/>
      <sheetName val="5.1Summary "/>
      <sheetName val="5.2 Civil(BOQ)"/>
      <sheetName val="Ref. Equip"/>
      <sheetName val="Ref. Labor"/>
      <sheetName val="Ref.Material"/>
      <sheetName val="Ref.Remicon"/>
      <sheetName val="QUES "/>
      <sheetName val="ASME B 36.10 M"/>
      <sheetName val="DG3285"/>
      <sheetName val="CABLE BU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Calc1"/>
      <sheetName val="Calc2"/>
      <sheetName val="PSC_length"/>
      <sheetName val="SktWt"/>
      <sheetName val="spare"/>
      <sheetName val="spare2"/>
      <sheetName val="SLAB DESIGN"/>
    </sheetNames>
    <sheetDataSet>
      <sheetData sheetId="0"/>
      <sheetData sheetId="1"/>
      <sheetData sheetId="2">
        <row r="63">
          <cell r="B63">
            <v>1</v>
          </cell>
          <cell r="C63" t="str">
            <v xml:space="preserve"> Barrel 1M length</v>
          </cell>
          <cell r="D63">
            <v>1</v>
          </cell>
          <cell r="E63">
            <v>275</v>
          </cell>
          <cell r="F63">
            <v>3.53</v>
          </cell>
          <cell r="G63">
            <v>3.75</v>
          </cell>
        </row>
        <row r="64">
          <cell r="B64">
            <v>2</v>
          </cell>
          <cell r="C64" t="str">
            <v xml:space="preserve"> 0 to 30 deg Bend S/s</v>
          </cell>
          <cell r="D64">
            <v>1.52</v>
          </cell>
          <cell r="E64">
            <v>421</v>
          </cell>
          <cell r="F64">
            <v>5.66</v>
          </cell>
          <cell r="G64">
            <v>6.46</v>
          </cell>
        </row>
        <row r="65">
          <cell r="B65">
            <v>3</v>
          </cell>
          <cell r="C65" t="str">
            <v xml:space="preserve"> 31 to 45 deg Bend S/s</v>
          </cell>
          <cell r="D65">
            <v>2.14</v>
          </cell>
          <cell r="E65">
            <v>592</v>
          </cell>
          <cell r="F65">
            <v>7.85</v>
          </cell>
          <cell r="G65">
            <v>8.7799999999999994</v>
          </cell>
        </row>
        <row r="66">
          <cell r="B66">
            <v>4</v>
          </cell>
          <cell r="C66" t="str">
            <v xml:space="preserve"> 46 to 60 deg Bend S/s</v>
          </cell>
          <cell r="D66">
            <v>2.2799999999999998</v>
          </cell>
          <cell r="E66">
            <v>630</v>
          </cell>
          <cell r="F66">
            <v>8.35</v>
          </cell>
          <cell r="G66">
            <v>9.31</v>
          </cell>
        </row>
        <row r="67">
          <cell r="B67">
            <v>5</v>
          </cell>
          <cell r="C67" t="str">
            <v xml:space="preserve"> 61 to 90 deg bend S/s</v>
          </cell>
          <cell r="D67">
            <v>3.2</v>
          </cell>
          <cell r="E67">
            <v>882</v>
          </cell>
          <cell r="F67">
            <v>11.6</v>
          </cell>
          <cell r="G67">
            <v>12.76</v>
          </cell>
        </row>
        <row r="68">
          <cell r="B68">
            <v>6</v>
          </cell>
          <cell r="C68" t="str">
            <v xml:space="preserve"> 0 to 30 deg Bend Plain/Plain</v>
          </cell>
          <cell r="D68">
            <v>1.52</v>
          </cell>
          <cell r="E68">
            <v>419</v>
          </cell>
          <cell r="F68">
            <v>5.37</v>
          </cell>
          <cell r="G68">
            <v>5.71</v>
          </cell>
        </row>
        <row r="69">
          <cell r="B69">
            <v>7</v>
          </cell>
          <cell r="C69" t="str">
            <v xml:space="preserve"> 31 to 45 deg Bend Plain/Plain</v>
          </cell>
          <cell r="D69">
            <v>2.14</v>
          </cell>
          <cell r="E69">
            <v>589</v>
          </cell>
          <cell r="F69">
            <v>7.56</v>
          </cell>
          <cell r="G69">
            <v>8.0299999999999994</v>
          </cell>
        </row>
        <row r="70">
          <cell r="B70">
            <v>8</v>
          </cell>
          <cell r="C70" t="str">
            <v xml:space="preserve"> 46 to 60 deg Bend Plain/Plain</v>
          </cell>
          <cell r="D70">
            <v>2.2799999999999998</v>
          </cell>
          <cell r="E70">
            <v>628</v>
          </cell>
          <cell r="F70">
            <v>8.06</v>
          </cell>
          <cell r="G70">
            <v>8.56</v>
          </cell>
        </row>
        <row r="71">
          <cell r="B71">
            <v>9</v>
          </cell>
          <cell r="C71" t="str">
            <v xml:space="preserve"> 61 to 90 deg bend Plain/Plain</v>
          </cell>
          <cell r="D71">
            <v>3.2</v>
          </cell>
          <cell r="E71">
            <v>880</v>
          </cell>
          <cell r="F71">
            <v>11.31</v>
          </cell>
          <cell r="G71">
            <v>12.01</v>
          </cell>
        </row>
        <row r="72">
          <cell r="B72">
            <v>10</v>
          </cell>
          <cell r="C72" t="str">
            <v xml:space="preserve"> 0 to 30 deg Bend Fld/Plain</v>
          </cell>
          <cell r="D72">
            <v>1.52</v>
          </cell>
          <cell r="E72">
            <v>421</v>
          </cell>
          <cell r="F72">
            <v>5.37</v>
          </cell>
          <cell r="G72">
            <v>5.71</v>
          </cell>
        </row>
        <row r="73">
          <cell r="B73">
            <v>11</v>
          </cell>
          <cell r="C73" t="str">
            <v xml:space="preserve"> 31 to 45 deg Bend Fld/Plain</v>
          </cell>
          <cell r="D73">
            <v>2.14</v>
          </cell>
          <cell r="E73">
            <v>591</v>
          </cell>
          <cell r="F73">
            <v>7.56</v>
          </cell>
          <cell r="G73">
            <v>8.0299999999999994</v>
          </cell>
        </row>
        <row r="74">
          <cell r="B74">
            <v>12</v>
          </cell>
          <cell r="C74" t="str">
            <v xml:space="preserve"> 46 to 60 deg Bend Fld/Plain</v>
          </cell>
          <cell r="D74">
            <v>2.2799999999999998</v>
          </cell>
          <cell r="E74">
            <v>629</v>
          </cell>
          <cell r="F74">
            <v>8.06</v>
          </cell>
          <cell r="G74">
            <v>8.56</v>
          </cell>
        </row>
        <row r="75">
          <cell r="B75">
            <v>13</v>
          </cell>
          <cell r="C75" t="str">
            <v xml:space="preserve"> 61 to 90 deg bend Fld/Plain</v>
          </cell>
          <cell r="D75">
            <v>3.2</v>
          </cell>
          <cell r="E75">
            <v>882</v>
          </cell>
          <cell r="F75">
            <v>11.31</v>
          </cell>
          <cell r="G75">
            <v>12.01</v>
          </cell>
        </row>
        <row r="76">
          <cell r="B76">
            <v>14</v>
          </cell>
          <cell r="C76" t="str">
            <v xml:space="preserve"> 0 to 30 deg Bend Skt/Plain</v>
          </cell>
          <cell r="D76">
            <v>1.52</v>
          </cell>
          <cell r="E76">
            <v>421</v>
          </cell>
          <cell r="F76">
            <v>5.37</v>
          </cell>
          <cell r="G76">
            <v>6.46</v>
          </cell>
        </row>
        <row r="77">
          <cell r="B77">
            <v>15</v>
          </cell>
          <cell r="C77" t="str">
            <v xml:space="preserve"> 31 to 45 deg Bend Skt/Plain</v>
          </cell>
          <cell r="D77">
            <v>2.14</v>
          </cell>
          <cell r="E77">
            <v>592</v>
          </cell>
          <cell r="F77">
            <v>7.56</v>
          </cell>
          <cell r="G77">
            <v>8.7799999999999994</v>
          </cell>
        </row>
        <row r="78">
          <cell r="B78">
            <v>16</v>
          </cell>
          <cell r="C78" t="str">
            <v xml:space="preserve"> 46 to 60 deg Bend Skt/Plain</v>
          </cell>
          <cell r="D78">
            <v>2.2799999999999998</v>
          </cell>
          <cell r="E78">
            <v>630</v>
          </cell>
          <cell r="F78">
            <v>8.06</v>
          </cell>
          <cell r="G78">
            <v>9.31</v>
          </cell>
        </row>
        <row r="79">
          <cell r="B79">
            <v>17</v>
          </cell>
          <cell r="C79" t="str">
            <v xml:space="preserve"> 61 to 90 deg bend Skt/Plain</v>
          </cell>
          <cell r="D79">
            <v>3.2</v>
          </cell>
          <cell r="E79">
            <v>882</v>
          </cell>
          <cell r="F79">
            <v>11.31</v>
          </cell>
          <cell r="G79">
            <v>12.76</v>
          </cell>
        </row>
        <row r="80">
          <cell r="B80">
            <v>18</v>
          </cell>
          <cell r="C80" t="str">
            <v xml:space="preserve"> 0 to 30 deg Bend Spt/Plain</v>
          </cell>
          <cell r="D80">
            <v>1.52</v>
          </cell>
          <cell r="E80">
            <v>419</v>
          </cell>
          <cell r="F80">
            <v>5.66</v>
          </cell>
          <cell r="G80">
            <v>5.71</v>
          </cell>
        </row>
        <row r="81">
          <cell r="B81">
            <v>19</v>
          </cell>
          <cell r="C81" t="str">
            <v xml:space="preserve"> 31 to 45 deg Bend Spt/Plain</v>
          </cell>
          <cell r="D81">
            <v>2.14</v>
          </cell>
          <cell r="E81">
            <v>589</v>
          </cell>
          <cell r="F81">
            <v>7.85</v>
          </cell>
          <cell r="G81">
            <v>8.0299999999999994</v>
          </cell>
        </row>
        <row r="82">
          <cell r="B82">
            <v>20</v>
          </cell>
          <cell r="C82" t="str">
            <v xml:space="preserve"> 46 to 60 deg Bend Spt/Plain</v>
          </cell>
          <cell r="D82">
            <v>2.2799999999999998</v>
          </cell>
          <cell r="E82">
            <v>628</v>
          </cell>
          <cell r="F82">
            <v>8.35</v>
          </cell>
          <cell r="G82">
            <v>8.56</v>
          </cell>
        </row>
        <row r="83">
          <cell r="B83">
            <v>21</v>
          </cell>
          <cell r="C83" t="str">
            <v xml:space="preserve"> 61 to 90 deg bend Spt/Plain</v>
          </cell>
          <cell r="D83">
            <v>3.2</v>
          </cell>
          <cell r="E83">
            <v>880</v>
          </cell>
          <cell r="F83">
            <v>11.6</v>
          </cell>
          <cell r="G83">
            <v>12.01</v>
          </cell>
        </row>
        <row r="84">
          <cell r="B84">
            <v>22</v>
          </cell>
          <cell r="C84" t="str">
            <v xml:space="preserve"> Scour Tee</v>
          </cell>
          <cell r="D84">
            <v>1.92</v>
          </cell>
          <cell r="E84">
            <v>544</v>
          </cell>
          <cell r="F84">
            <v>7.08</v>
          </cell>
          <cell r="G84">
            <v>7.96</v>
          </cell>
        </row>
        <row r="85">
          <cell r="B85">
            <v>23</v>
          </cell>
          <cell r="C85" t="str">
            <v xml:space="preserve">  AV Tee</v>
          </cell>
          <cell r="D85">
            <v>1.47</v>
          </cell>
          <cell r="E85">
            <v>409</v>
          </cell>
          <cell r="F85">
            <v>5.49</v>
          </cell>
          <cell r="G85">
            <v>6.27</v>
          </cell>
        </row>
        <row r="86">
          <cell r="B86">
            <v>24</v>
          </cell>
          <cell r="C86" t="str">
            <v xml:space="preserve">  Skt/Spt Taper(1) </v>
          </cell>
          <cell r="D86">
            <v>2.7</v>
          </cell>
          <cell r="E86">
            <v>543</v>
          </cell>
          <cell r="F86">
            <v>7.09</v>
          </cell>
          <cell r="G86">
            <v>8.34</v>
          </cell>
        </row>
        <row r="87">
          <cell r="B87">
            <v>25</v>
          </cell>
          <cell r="C87" t="str">
            <v xml:space="preserve">  Skt/Spt Taper(2) </v>
          </cell>
          <cell r="D87">
            <v>2.9</v>
          </cell>
          <cell r="E87">
            <v>565</v>
          </cell>
          <cell r="F87">
            <v>7.37</v>
          </cell>
          <cell r="G87">
            <v>8.68</v>
          </cell>
        </row>
        <row r="88">
          <cell r="B88">
            <v>26</v>
          </cell>
          <cell r="C88" t="str">
            <v xml:space="preserve">  Skt/Spt Taper(3) </v>
          </cell>
          <cell r="D88">
            <v>4.7</v>
          </cell>
          <cell r="E88">
            <v>653</v>
          </cell>
          <cell r="F88" t="e">
            <v>#N/A</v>
          </cell>
          <cell r="G88">
            <v>10.27</v>
          </cell>
        </row>
        <row r="89">
          <cell r="B89">
            <v>27</v>
          </cell>
          <cell r="C89" t="str">
            <v xml:space="preserve">   Tee(1)</v>
          </cell>
          <cell r="D89">
            <v>1.67</v>
          </cell>
          <cell r="E89">
            <v>469</v>
          </cell>
          <cell r="F89">
            <v>6.19</v>
          </cell>
          <cell r="G89">
            <v>7.22</v>
          </cell>
        </row>
        <row r="90">
          <cell r="B90">
            <v>28</v>
          </cell>
          <cell r="C90" t="str">
            <v xml:space="preserve">   Tee(2)</v>
          </cell>
          <cell r="D90">
            <v>1.32</v>
          </cell>
          <cell r="E90">
            <v>364</v>
          </cell>
          <cell r="F90">
            <v>4.96</v>
          </cell>
          <cell r="G90" t="e">
            <v>#N/A</v>
          </cell>
        </row>
        <row r="91">
          <cell r="B91">
            <v>29</v>
          </cell>
          <cell r="C91" t="str">
            <v xml:space="preserve">   Tee(3)</v>
          </cell>
          <cell r="D91">
            <v>1.32</v>
          </cell>
          <cell r="E91">
            <v>364</v>
          </cell>
          <cell r="F91">
            <v>4.96</v>
          </cell>
          <cell r="G91" t="e">
            <v>#N/A</v>
          </cell>
        </row>
        <row r="92">
          <cell r="B92">
            <v>30</v>
          </cell>
          <cell r="C92" t="str">
            <v xml:space="preserve"> 1 m Skt/spt Tail piece</v>
          </cell>
          <cell r="D92">
            <v>1</v>
          </cell>
          <cell r="E92">
            <v>276</v>
          </cell>
          <cell r="F92">
            <v>3.82</v>
          </cell>
          <cell r="G92">
            <v>4.5</v>
          </cell>
        </row>
        <row r="93">
          <cell r="B93">
            <v>31</v>
          </cell>
          <cell r="C93" t="str">
            <v xml:space="preserve"> 1 m Skt/Flg Tail piece</v>
          </cell>
          <cell r="D93">
            <v>1</v>
          </cell>
          <cell r="E93">
            <v>276</v>
          </cell>
          <cell r="F93">
            <v>3.53</v>
          </cell>
          <cell r="G93">
            <v>4.5</v>
          </cell>
        </row>
        <row r="94">
          <cell r="B94">
            <v>32</v>
          </cell>
          <cell r="C94" t="str">
            <v>Socket wt</v>
          </cell>
          <cell r="D94">
            <v>0</v>
          </cell>
          <cell r="E94">
            <v>98</v>
          </cell>
          <cell r="F94">
            <v>0</v>
          </cell>
          <cell r="G94">
            <v>0</v>
          </cell>
        </row>
        <row r="95">
          <cell r="B95">
            <v>33</v>
          </cell>
          <cell r="C95" t="str">
            <v>Spigot wt</v>
          </cell>
          <cell r="D95">
            <v>0</v>
          </cell>
          <cell r="E95">
            <v>39</v>
          </cell>
          <cell r="F95">
            <v>0</v>
          </cell>
          <cell r="G95">
            <v>0</v>
          </cell>
        </row>
        <row r="96">
          <cell r="B96">
            <v>34</v>
          </cell>
          <cell r="C96" t="str">
            <v>Flange wt</v>
          </cell>
          <cell r="D96">
            <v>0</v>
          </cell>
          <cell r="E96">
            <v>116</v>
          </cell>
          <cell r="F96">
            <v>0</v>
          </cell>
          <cell r="G96">
            <v>0</v>
          </cell>
        </row>
        <row r="97">
          <cell r="B97">
            <v>35</v>
          </cell>
          <cell r="C97" t="str">
            <v xml:space="preserve">  Collar</v>
          </cell>
          <cell r="D97">
            <v>0.15</v>
          </cell>
          <cell r="E97">
            <v>43</v>
          </cell>
          <cell r="F97">
            <v>0.53</v>
          </cell>
          <cell r="G97">
            <v>0.56000000000000005</v>
          </cell>
        </row>
        <row r="103">
          <cell r="C103" t="str">
            <v xml:space="preserve">   Tee(1) Plain ends</v>
          </cell>
          <cell r="D103">
            <v>27</v>
          </cell>
          <cell r="E103" t="str">
            <v>1100 mm x 350 mm  Tee Plain ends</v>
          </cell>
        </row>
        <row r="104">
          <cell r="C104" t="str">
            <v xml:space="preserve">   Tee(2) Plain ends</v>
          </cell>
          <cell r="D104">
            <v>28</v>
          </cell>
          <cell r="E104" t="str">
            <v>1100 mm x 0 mm  Tee Plain ends</v>
          </cell>
        </row>
        <row r="105">
          <cell r="C105" t="str">
            <v xml:space="preserve">   Tee(3) Plain ends</v>
          </cell>
          <cell r="D105">
            <v>29</v>
          </cell>
          <cell r="E105" t="str">
            <v>1100 mm x 0 mm  Tee Plain ends</v>
          </cell>
        </row>
        <row r="106">
          <cell r="C106" t="str">
            <v xml:space="preserve">  AV Tee Plain ends</v>
          </cell>
          <cell r="D106">
            <v>23</v>
          </cell>
          <cell r="E106" t="str">
            <v>1100 mm x 150 mm AV Tee Plain ends</v>
          </cell>
        </row>
        <row r="107">
          <cell r="C107" t="str">
            <v xml:space="preserve">  Collar Plain ends</v>
          </cell>
          <cell r="D107">
            <v>35</v>
          </cell>
          <cell r="E107" t="str">
            <v>1100 mm  Collar Plain ends</v>
          </cell>
        </row>
        <row r="108">
          <cell r="C108" t="str">
            <v xml:space="preserve"> 0 to 30 deg Bend Fld/Plain</v>
          </cell>
          <cell r="D108">
            <v>10</v>
          </cell>
          <cell r="E108" t="str">
            <v>1100 mm 0 to 30 deg Bend Fld/Plain</v>
          </cell>
        </row>
        <row r="109">
          <cell r="C109" t="str">
            <v xml:space="preserve"> 0 to 30 deg Bend Plain/Plain</v>
          </cell>
          <cell r="D109">
            <v>6</v>
          </cell>
          <cell r="E109" t="str">
            <v>1100 mm 0 to 30 deg Bend Plain/Plain</v>
          </cell>
        </row>
        <row r="110">
          <cell r="C110" t="str">
            <v xml:space="preserve"> 0 to 30 deg Bend S/s</v>
          </cell>
          <cell r="D110">
            <v>2</v>
          </cell>
          <cell r="E110" t="str">
            <v>1100 mm 0 to 30 deg Bend S/s</v>
          </cell>
        </row>
        <row r="111">
          <cell r="C111" t="str">
            <v xml:space="preserve"> 0 to 30 deg Bend Skt/Plain</v>
          </cell>
          <cell r="D111">
            <v>14</v>
          </cell>
          <cell r="E111" t="str">
            <v>1100 mm 0 to 30 deg Bend Skt/Plain</v>
          </cell>
        </row>
        <row r="112">
          <cell r="C112" t="str">
            <v xml:space="preserve"> 0 to 30 deg Bend Spt/Plain</v>
          </cell>
          <cell r="D112">
            <v>18</v>
          </cell>
          <cell r="E112" t="str">
            <v>1100 mm 0 to 30 deg Bend Spt/Plain</v>
          </cell>
        </row>
        <row r="113">
          <cell r="C113" t="str">
            <v xml:space="preserve"> 1 m Tail piece Plain ends</v>
          </cell>
          <cell r="D113">
            <v>31</v>
          </cell>
          <cell r="E113" t="str">
            <v>1100 mm x1 m Tail piece Plain ends</v>
          </cell>
        </row>
        <row r="114">
          <cell r="C114" t="str">
            <v xml:space="preserve"> 1 m Tail piece Plain ends</v>
          </cell>
          <cell r="D114">
            <v>30</v>
          </cell>
          <cell r="E114" t="str">
            <v>1100 mm x1 m Tail piece Plain ends</v>
          </cell>
        </row>
        <row r="115">
          <cell r="C115" t="str">
            <v xml:space="preserve"> 31 to 45 deg Bend Fld/Plain</v>
          </cell>
          <cell r="D115">
            <v>11</v>
          </cell>
          <cell r="E115" t="str">
            <v>1100 mm 31 to 45 deg Bend Fld/Plain</v>
          </cell>
        </row>
        <row r="116">
          <cell r="C116" t="str">
            <v xml:space="preserve"> 31 to 45 deg Bend Plain/Plain</v>
          </cell>
          <cell r="D116">
            <v>7</v>
          </cell>
          <cell r="E116" t="str">
            <v>1100 mm 31 to 45 deg Bend Plain/Plain</v>
          </cell>
        </row>
        <row r="117">
          <cell r="C117" t="str">
            <v xml:space="preserve"> 31 to 45 deg Bend S/s</v>
          </cell>
          <cell r="D117">
            <v>3</v>
          </cell>
          <cell r="E117" t="str">
            <v>1100 mm 31 to 45 deg Bend S/s</v>
          </cell>
        </row>
        <row r="118">
          <cell r="C118" t="str">
            <v xml:space="preserve"> 31 to 45 deg Bend Skt/Plain</v>
          </cell>
          <cell r="D118">
            <v>15</v>
          </cell>
          <cell r="E118" t="str">
            <v>1100 mm 31 to 45 deg Bend Skt/Plain</v>
          </cell>
        </row>
        <row r="119">
          <cell r="C119" t="str">
            <v xml:space="preserve"> 31 to 45 deg Bend Spt/Plain</v>
          </cell>
          <cell r="D119">
            <v>19</v>
          </cell>
          <cell r="E119" t="str">
            <v>1100 mm 31 to 45 deg Bend Spt/Plain</v>
          </cell>
        </row>
        <row r="120">
          <cell r="C120" t="str">
            <v xml:space="preserve"> 46 to 60 deg Bend Fld/Plain</v>
          </cell>
          <cell r="D120">
            <v>12</v>
          </cell>
          <cell r="E120" t="str">
            <v>1100 mm 46 to 60 deg Bend Fld/Plain</v>
          </cell>
        </row>
        <row r="121">
          <cell r="C121" t="str">
            <v xml:space="preserve"> 46 to 60 deg Bend Plain/Plain</v>
          </cell>
          <cell r="D121">
            <v>8</v>
          </cell>
          <cell r="E121" t="str">
            <v>1100 mm 46 to 60 deg Bend Plain/Plain</v>
          </cell>
        </row>
        <row r="122">
          <cell r="C122" t="str">
            <v xml:space="preserve"> 46 to 60 deg Bend S/s</v>
          </cell>
          <cell r="D122">
            <v>4</v>
          </cell>
          <cell r="E122" t="str">
            <v>1100 mm 46 to 60 deg Bend S/s</v>
          </cell>
        </row>
        <row r="123">
          <cell r="C123" t="str">
            <v xml:space="preserve"> 46 to 60 deg Bend Skt/Plain</v>
          </cell>
          <cell r="D123">
            <v>16</v>
          </cell>
          <cell r="E123" t="str">
            <v>1100 mm 46 to 60 deg Bend Skt/Plain</v>
          </cell>
        </row>
        <row r="124">
          <cell r="C124" t="str">
            <v xml:space="preserve"> 46 to 60 deg Bend Spt/Plain</v>
          </cell>
          <cell r="D124">
            <v>20</v>
          </cell>
          <cell r="E124" t="str">
            <v>1100 mm 46 to 60 deg Bend Spt/Plain</v>
          </cell>
        </row>
        <row r="125">
          <cell r="C125" t="str">
            <v xml:space="preserve"> 61 to 90 deg bend Fld/Plain</v>
          </cell>
          <cell r="D125">
            <v>13</v>
          </cell>
          <cell r="E125" t="str">
            <v>1100 mm 61 to 90 deg bend Fld/Plain</v>
          </cell>
        </row>
        <row r="126">
          <cell r="C126" t="str">
            <v xml:space="preserve"> 61 to 90 deg bend Plain/Plain</v>
          </cell>
          <cell r="D126">
            <v>9</v>
          </cell>
          <cell r="E126" t="str">
            <v>1100 mm 61 to 90 deg bend Plain/Plain</v>
          </cell>
        </row>
        <row r="127">
          <cell r="C127" t="str">
            <v xml:space="preserve"> 61 to 90 deg bend S/s</v>
          </cell>
          <cell r="D127">
            <v>5</v>
          </cell>
          <cell r="E127" t="str">
            <v>1100 mm 61 to 90 deg bend S/s</v>
          </cell>
        </row>
        <row r="128">
          <cell r="C128" t="str">
            <v xml:space="preserve"> 61 to 90 deg bend Skt/Plain</v>
          </cell>
          <cell r="D128">
            <v>17</v>
          </cell>
          <cell r="E128" t="str">
            <v>1100 mm 61 to 90 deg bend Skt/Plain</v>
          </cell>
        </row>
        <row r="129">
          <cell r="C129" t="str">
            <v xml:space="preserve"> 61 to 90 deg bend Spt/Plain</v>
          </cell>
          <cell r="D129">
            <v>21</v>
          </cell>
          <cell r="E129" t="str">
            <v>1100 mm 61 to 90 deg bend Spt/Plain</v>
          </cell>
        </row>
        <row r="130">
          <cell r="C130" t="str">
            <v xml:space="preserve"> Barrel 1M length</v>
          </cell>
          <cell r="D130">
            <v>1</v>
          </cell>
          <cell r="E130" t="str">
            <v>1100 mm Barrel 1M length</v>
          </cell>
        </row>
        <row r="131">
          <cell r="C131" t="str">
            <v xml:space="preserve"> Scour Tee Plain ends</v>
          </cell>
          <cell r="D131">
            <v>22</v>
          </cell>
          <cell r="E131" t="str">
            <v>1100 mm x 600 mm Scour Tee Plain ends</v>
          </cell>
        </row>
        <row r="132">
          <cell r="C132" t="str">
            <v>Flange wt</v>
          </cell>
          <cell r="D132">
            <v>34</v>
          </cell>
          <cell r="E132" t="str">
            <v>1100 mm  Flange wt</v>
          </cell>
        </row>
        <row r="133">
          <cell r="C133" t="str">
            <v>Socket wt</v>
          </cell>
          <cell r="D133">
            <v>32</v>
          </cell>
          <cell r="E133" t="str">
            <v>1100 mm  Socket wt</v>
          </cell>
        </row>
        <row r="134">
          <cell r="C134" t="str">
            <v>Spigot wt</v>
          </cell>
          <cell r="D134">
            <v>33</v>
          </cell>
          <cell r="E134" t="str">
            <v>1100 mm  Spigot wt</v>
          </cell>
        </row>
        <row r="135">
          <cell r="C135" t="str">
            <v>Taper(1) Plain ends</v>
          </cell>
          <cell r="D135">
            <v>24</v>
          </cell>
          <cell r="E135" t="str">
            <v>1100 mm x 500 mm Taper Plain ends</v>
          </cell>
        </row>
        <row r="136">
          <cell r="C136" t="str">
            <v>Taper(2) Plain ends</v>
          </cell>
          <cell r="D136">
            <v>25</v>
          </cell>
          <cell r="E136" t="str">
            <v>1100 mm x 450 mm Taper Plain ends</v>
          </cell>
        </row>
        <row r="137">
          <cell r="C137" t="str">
            <v>Taper(3) Plain ends</v>
          </cell>
          <cell r="D137">
            <v>26</v>
          </cell>
          <cell r="E137" t="str">
            <v>1100 mm x 0 mm Taper Plain ends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LITL"/>
      <sheetName val="Cash Flow-LITL"/>
      <sheetName val="Top sheet-Actual"/>
      <sheetName val="Cash Flow-Actual"/>
      <sheetName val="W PLAN-OUT"/>
      <sheetName val="Cash Flow-LMP"/>
      <sheetName val="Escalation"/>
      <sheetName val="S-Curve"/>
      <sheetName val="Boq"/>
      <sheetName val="Final Rate"/>
      <sheetName val="W PLAN-IN"/>
      <sheetName val="Abstract"/>
      <sheetName val="22-MD"/>
      <sheetName val="Top sheet-WTP"/>
      <sheetName val="Top sheet-WO O&amp;M"/>
      <sheetName val="21-Rate Analysis-1"/>
      <sheetName val="Labour-LITL"/>
      <sheetName val="Labour-Sc"/>
      <sheetName val="Material-Overal"/>
      <sheetName val="Material-LITL"/>
      <sheetName val="Material-SC"/>
      <sheetName val="Equipment-LITL"/>
      <sheetName val="Top sheet-O&amp;M"/>
      <sheetName val="Sheet1"/>
      <sheetName val="Sheet3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Instrumentation"/>
      <sheetName val="lEVELING"/>
      <sheetName val="Top sheet-Overall"/>
      <sheetName val="Man Power cost"/>
      <sheetName val="Site Infrastructure"/>
      <sheetName val="O&amp;M Cost"/>
      <sheetName val="Site Infra-Unit"/>
      <sheetName val="LMP-Check"/>
      <sheetName val="S-Curve-data"/>
      <sheetName val="Top sheet-Overall-Final (2)"/>
      <sheetName val="Check"/>
      <sheetName val="Labour"/>
      <sheetName val="Equipment"/>
      <sheetName val="Subcontractor"/>
      <sheetName val="Top sheet-Overall-Final"/>
      <sheetName val="Cash Flow"/>
      <sheetName val="Cul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E8">
            <v>120</v>
          </cell>
        </row>
        <row r="29">
          <cell r="E29">
            <v>85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Overall-Final"/>
      <sheetName val="Quoted"/>
      <sheetName val="Pipe line-1500"/>
      <sheetName val="Pipe line-1400"/>
      <sheetName val="Pipe line-1200"/>
      <sheetName val="Pipe line-1400-6.5"/>
      <sheetName val="Analy_7-10"/>
      <sheetName val="Project Management Main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abc"/>
      <sheetName val="costing_CV"/>
      <sheetName val="Spec1"/>
      <sheetName val="설계명세서"/>
      <sheetName val="BM"/>
      <sheetName val="코드관리"/>
      <sheetName val="mech"/>
      <sheetName val="HVAC"/>
      <sheetName val="w't table"/>
      <sheetName val="piping"/>
      <sheetName val="노임이"/>
      <sheetName val="적용환율"/>
      <sheetName val="Setu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VXXXX"/>
      <sheetName val="3 (2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당초"/>
      <sheetName val="도급양식"/>
      <sheetName val="견적서"/>
      <sheetName val="코드관리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LAB"/>
      <sheetName val="노임단가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당초"/>
      <sheetName val="내역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33"/>
  <sheetViews>
    <sheetView tabSelected="1" workbookViewId="0">
      <selection activeCell="I34" sqref="I34"/>
    </sheetView>
  </sheetViews>
  <sheetFormatPr defaultRowHeight="15" x14ac:dyDescent="0.25"/>
  <cols>
    <col min="3" max="3" width="11.7109375" customWidth="1"/>
    <col min="5" max="5" width="14.42578125" customWidth="1"/>
    <col min="10" max="10" width="16.28515625" customWidth="1"/>
    <col min="14" max="14" width="25.42578125" customWidth="1"/>
    <col min="16" max="16" width="15.28515625" customWidth="1"/>
    <col min="17" max="17" width="15.7109375" customWidth="1"/>
    <col min="19" max="19" width="11" customWidth="1"/>
    <col min="20" max="20" width="15.140625" customWidth="1"/>
    <col min="21" max="21" width="14.85546875" customWidth="1"/>
  </cols>
  <sheetData>
    <row r="4" spans="2:14" x14ac:dyDescent="0.25">
      <c r="C4" s="27" t="s">
        <v>3</v>
      </c>
      <c r="D4" s="27"/>
      <c r="E4" s="27"/>
      <c r="F4" s="27"/>
    </row>
    <row r="5" spans="2:14" x14ac:dyDescent="0.25">
      <c r="B5" s="1" t="s">
        <v>0</v>
      </c>
      <c r="C5" s="1" t="s">
        <v>1</v>
      </c>
      <c r="D5" s="1" t="s">
        <v>2</v>
      </c>
      <c r="E5" s="2">
        <f>(300+F5)/1000</f>
        <v>0.46</v>
      </c>
      <c r="F5" s="1">
        <v>160</v>
      </c>
      <c r="G5" s="1">
        <v>5.4</v>
      </c>
    </row>
    <row r="6" spans="2:14" x14ac:dyDescent="0.25">
      <c r="B6" s="1" t="s">
        <v>0</v>
      </c>
      <c r="C6" s="1" t="s">
        <v>1</v>
      </c>
      <c r="D6" s="1" t="s">
        <v>13</v>
      </c>
      <c r="E6" s="1"/>
      <c r="F6" s="1">
        <v>160</v>
      </c>
      <c r="G6" s="1">
        <v>348.2</v>
      </c>
    </row>
    <row r="7" spans="2:14" x14ac:dyDescent="0.25">
      <c r="B7" s="1" t="s">
        <v>0</v>
      </c>
      <c r="C7" s="1" t="s">
        <v>1</v>
      </c>
      <c r="D7" s="1" t="s">
        <v>2</v>
      </c>
      <c r="E7" s="2">
        <f>(300+F7)/1000</f>
        <v>0.46</v>
      </c>
      <c r="F7" s="1">
        <v>160</v>
      </c>
      <c r="G7" s="1">
        <v>5.9</v>
      </c>
    </row>
    <row r="10" spans="2:14" x14ac:dyDescent="0.25">
      <c r="F10" s="30" t="s">
        <v>7</v>
      </c>
      <c r="G10" s="30"/>
      <c r="H10" s="30"/>
      <c r="I10" s="30"/>
      <c r="N10" s="3" t="s">
        <v>8</v>
      </c>
    </row>
    <row r="11" spans="2:14" ht="15.75" x14ac:dyDescent="0.25">
      <c r="B11" s="4" t="s">
        <v>4</v>
      </c>
      <c r="C11" s="4" t="s">
        <v>5</v>
      </c>
      <c r="D11" s="4">
        <v>63</v>
      </c>
      <c r="E11" s="28">
        <v>68</v>
      </c>
      <c r="F11" s="5">
        <v>73.099999999999994</v>
      </c>
      <c r="G11" s="6">
        <f t="shared" ref="G11:G15" si="0">(300+D11)/1000</f>
        <v>0.36299999999999999</v>
      </c>
      <c r="H11" s="6">
        <v>0.92</v>
      </c>
      <c r="I11" s="4">
        <f t="shared" ref="I11:I15" si="1">+H11*G11*F11</f>
        <v>24.412475999999998</v>
      </c>
      <c r="J11" s="5" t="s">
        <v>6</v>
      </c>
      <c r="K11" s="4">
        <v>73.099999999999994</v>
      </c>
      <c r="L11" s="6">
        <v>0.46</v>
      </c>
      <c r="M11" s="4">
        <f t="shared" ref="M11:M12" si="2">+L11*K11</f>
        <v>33.625999999999998</v>
      </c>
      <c r="N11" s="8" t="s">
        <v>9</v>
      </c>
    </row>
    <row r="12" spans="2:14" ht="15.75" x14ac:dyDescent="0.25">
      <c r="B12" s="4" t="s">
        <v>4</v>
      </c>
      <c r="C12" s="4" t="s">
        <v>5</v>
      </c>
      <c r="D12" s="4">
        <v>63</v>
      </c>
      <c r="E12" s="29"/>
      <c r="F12" s="5">
        <v>3.2</v>
      </c>
      <c r="G12" s="6">
        <f t="shared" si="0"/>
        <v>0.36299999999999999</v>
      </c>
      <c r="H12" s="6">
        <f t="shared" ref="H12:H15" si="3">(1000+D12)/1000</f>
        <v>1.0629999999999999</v>
      </c>
      <c r="I12" s="4">
        <f t="shared" si="1"/>
        <v>1.2347808</v>
      </c>
      <c r="J12" s="4" t="s">
        <v>6</v>
      </c>
      <c r="K12" s="4">
        <v>3.2</v>
      </c>
      <c r="L12" s="6">
        <v>0.46</v>
      </c>
      <c r="M12" s="4">
        <f t="shared" si="2"/>
        <v>1.4720000000000002</v>
      </c>
      <c r="N12" s="8"/>
    </row>
    <row r="13" spans="2:14" ht="15.75" x14ac:dyDescent="0.25">
      <c r="B13" s="4" t="s">
        <v>10</v>
      </c>
      <c r="C13" s="4" t="s">
        <v>11</v>
      </c>
      <c r="D13" s="4">
        <v>75</v>
      </c>
      <c r="E13" s="4"/>
      <c r="F13" s="5">
        <v>84.2</v>
      </c>
      <c r="G13" s="6">
        <f t="shared" si="0"/>
        <v>0.375</v>
      </c>
      <c r="H13" s="6">
        <f t="shared" si="3"/>
        <v>1.075</v>
      </c>
      <c r="I13" s="4">
        <f t="shared" si="1"/>
        <v>33.943124999999995</v>
      </c>
      <c r="J13" s="4" t="s">
        <v>12</v>
      </c>
      <c r="K13" s="4">
        <v>84.2</v>
      </c>
      <c r="L13" s="6">
        <f t="shared" ref="L13:L15" si="4">(300+D13)/1000</f>
        <v>0.375</v>
      </c>
      <c r="M13" s="4">
        <f>+K13*L13</f>
        <v>31.575000000000003</v>
      </c>
      <c r="N13" s="8"/>
    </row>
    <row r="14" spans="2:14" ht="15.75" x14ac:dyDescent="0.25">
      <c r="B14" s="4" t="s">
        <v>10</v>
      </c>
      <c r="C14" s="4" t="s">
        <v>11</v>
      </c>
      <c r="D14" s="4">
        <v>75</v>
      </c>
      <c r="E14" s="4"/>
      <c r="F14" s="5">
        <v>3.8</v>
      </c>
      <c r="G14" s="6">
        <f t="shared" si="0"/>
        <v>0.375</v>
      </c>
      <c r="H14" s="6">
        <f>(900+D14)/1000</f>
        <v>0.97499999999999998</v>
      </c>
      <c r="I14" s="4">
        <f t="shared" si="1"/>
        <v>1.3893749999999998</v>
      </c>
      <c r="J14" s="4" t="s">
        <v>12</v>
      </c>
      <c r="K14" s="4">
        <v>3.8</v>
      </c>
      <c r="L14" s="6">
        <f t="shared" si="4"/>
        <v>0.375</v>
      </c>
      <c r="M14" s="4">
        <f t="shared" ref="M14:M15" si="5">+L14*K14</f>
        <v>1.4249999999999998</v>
      </c>
      <c r="N14" s="8" t="s">
        <v>9</v>
      </c>
    </row>
    <row r="15" spans="2:14" ht="15.75" x14ac:dyDescent="0.25">
      <c r="B15" s="4" t="s">
        <v>10</v>
      </c>
      <c r="C15" s="4" t="s">
        <v>11</v>
      </c>
      <c r="D15" s="4">
        <v>75</v>
      </c>
      <c r="E15" s="4"/>
      <c r="F15" s="5">
        <v>80.7</v>
      </c>
      <c r="G15" s="6">
        <f t="shared" si="0"/>
        <v>0.375</v>
      </c>
      <c r="H15" s="6">
        <f t="shared" si="3"/>
        <v>1.075</v>
      </c>
      <c r="I15" s="4">
        <f t="shared" si="1"/>
        <v>32.532187499999999</v>
      </c>
      <c r="J15" s="4" t="s">
        <v>12</v>
      </c>
      <c r="K15" s="4">
        <v>80.7</v>
      </c>
      <c r="L15" s="6">
        <f t="shared" si="4"/>
        <v>0.375</v>
      </c>
      <c r="M15" s="4">
        <f t="shared" si="5"/>
        <v>30.262500000000003</v>
      </c>
      <c r="N15" s="7"/>
    </row>
    <row r="18" spans="3:21" x14ac:dyDescent="0.25">
      <c r="F18" s="10" t="s">
        <v>23</v>
      </c>
      <c r="G18" s="10"/>
      <c r="H18" s="10"/>
      <c r="I18" s="10"/>
    </row>
    <row r="19" spans="3:21" x14ac:dyDescent="0.25">
      <c r="C19" s="9" t="s">
        <v>24</v>
      </c>
      <c r="D19" s="9" t="s">
        <v>25</v>
      </c>
      <c r="E19" s="9" t="s">
        <v>26</v>
      </c>
      <c r="F19" s="9">
        <v>0.36</v>
      </c>
      <c r="G19" s="9">
        <v>90</v>
      </c>
      <c r="H19" s="9">
        <v>101.1</v>
      </c>
      <c r="P19" s="31" t="s">
        <v>14</v>
      </c>
      <c r="Q19" s="7" t="s">
        <v>15</v>
      </c>
      <c r="R19" s="7">
        <v>90</v>
      </c>
      <c r="S19" s="7">
        <v>101.1</v>
      </c>
      <c r="T19" s="7" t="s">
        <v>16</v>
      </c>
    </row>
    <row r="20" spans="3:21" x14ac:dyDescent="0.25">
      <c r="C20" s="9" t="s">
        <v>24</v>
      </c>
      <c r="D20" s="9" t="s">
        <v>25</v>
      </c>
      <c r="E20" s="9" t="s">
        <v>27</v>
      </c>
      <c r="F20" s="9"/>
      <c r="G20" s="9">
        <v>90</v>
      </c>
      <c r="H20" s="9">
        <v>93.3</v>
      </c>
      <c r="P20" s="31"/>
      <c r="Q20" s="7" t="s">
        <v>15</v>
      </c>
      <c r="R20" s="7">
        <v>90</v>
      </c>
      <c r="S20" s="7">
        <v>4</v>
      </c>
      <c r="T20" s="7" t="s">
        <v>16</v>
      </c>
    </row>
    <row r="21" spans="3:21" x14ac:dyDescent="0.25">
      <c r="C21" s="9" t="s">
        <v>24</v>
      </c>
      <c r="D21" s="9" t="s">
        <v>25</v>
      </c>
      <c r="E21" s="9" t="s">
        <v>26</v>
      </c>
      <c r="F21" s="9">
        <v>0.36</v>
      </c>
      <c r="G21" s="9">
        <v>90</v>
      </c>
      <c r="H21" s="9">
        <v>4</v>
      </c>
      <c r="P21" s="31"/>
      <c r="Q21" s="7" t="s">
        <v>17</v>
      </c>
      <c r="R21" s="7">
        <v>63</v>
      </c>
      <c r="S21" s="7">
        <v>5.2</v>
      </c>
      <c r="T21" s="7" t="s">
        <v>6</v>
      </c>
    </row>
    <row r="22" spans="3:21" x14ac:dyDescent="0.25">
      <c r="C22" s="9" t="s">
        <v>28</v>
      </c>
      <c r="D22" s="9" t="s">
        <v>29</v>
      </c>
      <c r="E22" s="9" t="s">
        <v>6</v>
      </c>
      <c r="F22" s="9">
        <v>0.46</v>
      </c>
      <c r="G22" s="9">
        <v>63</v>
      </c>
      <c r="H22" s="9">
        <v>5.2</v>
      </c>
      <c r="I22" s="12"/>
      <c r="P22" s="31"/>
      <c r="Q22" s="7" t="s">
        <v>17</v>
      </c>
      <c r="R22" s="7">
        <v>63</v>
      </c>
      <c r="S22" s="7">
        <v>6.2</v>
      </c>
      <c r="T22" s="7" t="s">
        <v>18</v>
      </c>
    </row>
    <row r="23" spans="3:21" x14ac:dyDescent="0.25">
      <c r="C23" s="9" t="s">
        <v>28</v>
      </c>
      <c r="D23" s="9" t="s">
        <v>29</v>
      </c>
      <c r="E23" s="9" t="s">
        <v>27</v>
      </c>
      <c r="F23" s="9"/>
      <c r="G23" s="9">
        <v>63</v>
      </c>
      <c r="H23" s="9">
        <v>3.5</v>
      </c>
      <c r="I23" s="12"/>
      <c r="P23" s="31"/>
      <c r="Q23" s="7" t="s">
        <v>19</v>
      </c>
      <c r="R23" s="7">
        <v>75</v>
      </c>
      <c r="S23" s="7">
        <v>135.69999999999999</v>
      </c>
      <c r="T23" s="7" t="s">
        <v>16</v>
      </c>
    </row>
    <row r="24" spans="3:21" x14ac:dyDescent="0.25">
      <c r="C24" s="9" t="s">
        <v>28</v>
      </c>
      <c r="D24" s="9" t="s">
        <v>29</v>
      </c>
      <c r="E24" s="9" t="s">
        <v>18</v>
      </c>
      <c r="F24" s="9">
        <v>0.36</v>
      </c>
      <c r="G24" s="9">
        <v>63</v>
      </c>
      <c r="H24" s="11">
        <v>6.2</v>
      </c>
      <c r="I24" s="12"/>
      <c r="P24" s="31"/>
      <c r="Q24" s="7" t="s">
        <v>20</v>
      </c>
      <c r="R24" s="7">
        <v>63</v>
      </c>
      <c r="S24" s="7">
        <v>96.6</v>
      </c>
      <c r="T24" s="7" t="s">
        <v>16</v>
      </c>
    </row>
    <row r="25" spans="3:21" x14ac:dyDescent="0.25">
      <c r="C25" s="9" t="s">
        <v>30</v>
      </c>
      <c r="D25" s="9" t="s">
        <v>31</v>
      </c>
      <c r="E25" s="9" t="s">
        <v>26</v>
      </c>
      <c r="F25" s="9">
        <v>0.36</v>
      </c>
      <c r="G25" s="9">
        <v>75</v>
      </c>
      <c r="H25" s="9">
        <v>135.69999999999999</v>
      </c>
      <c r="P25" s="31"/>
      <c r="Q25" s="7" t="s">
        <v>21</v>
      </c>
      <c r="R25" s="7">
        <v>63</v>
      </c>
      <c r="S25" s="7">
        <v>4.8</v>
      </c>
      <c r="T25" s="7" t="s">
        <v>16</v>
      </c>
    </row>
    <row r="26" spans="3:21" x14ac:dyDescent="0.25">
      <c r="C26" s="9" t="s">
        <v>31</v>
      </c>
      <c r="D26" s="9" t="s">
        <v>32</v>
      </c>
      <c r="E26" s="9" t="s">
        <v>26</v>
      </c>
      <c r="F26" s="9">
        <v>0.36</v>
      </c>
      <c r="G26" s="9">
        <v>63</v>
      </c>
      <c r="H26" s="9">
        <v>96.6</v>
      </c>
      <c r="P26" s="31"/>
      <c r="Q26" s="7" t="s">
        <v>22</v>
      </c>
      <c r="R26" s="7">
        <v>63</v>
      </c>
      <c r="S26" s="7">
        <v>56.1</v>
      </c>
      <c r="T26" s="7" t="s">
        <v>16</v>
      </c>
    </row>
    <row r="27" spans="3:21" x14ac:dyDescent="0.25">
      <c r="C27" s="9" t="s">
        <v>32</v>
      </c>
      <c r="D27" s="9" t="s">
        <v>33</v>
      </c>
      <c r="E27" s="9" t="s">
        <v>26</v>
      </c>
      <c r="F27" s="9">
        <v>0.36</v>
      </c>
      <c r="G27" s="9">
        <v>63</v>
      </c>
      <c r="H27" s="9">
        <v>4.8</v>
      </c>
      <c r="P27" s="31"/>
      <c r="Q27" s="13" t="s">
        <v>19</v>
      </c>
      <c r="R27" s="13">
        <v>90</v>
      </c>
      <c r="S27" s="13">
        <v>5.8</v>
      </c>
      <c r="T27" s="13" t="s">
        <v>16</v>
      </c>
      <c r="U27" t="s">
        <v>35</v>
      </c>
    </row>
    <row r="28" spans="3:21" x14ac:dyDescent="0.25">
      <c r="C28" s="9" t="s">
        <v>32</v>
      </c>
      <c r="D28" s="9" t="s">
        <v>33</v>
      </c>
      <c r="E28" s="9" t="s">
        <v>18</v>
      </c>
      <c r="F28" s="9">
        <v>0.36</v>
      </c>
      <c r="G28" s="9">
        <v>63</v>
      </c>
      <c r="H28" s="9">
        <v>180.1</v>
      </c>
      <c r="P28" s="31"/>
      <c r="Q28" s="14" t="s">
        <v>20</v>
      </c>
      <c r="R28" s="14">
        <v>140</v>
      </c>
      <c r="S28" s="14">
        <v>3.3</v>
      </c>
      <c r="T28" s="14" t="s">
        <v>16</v>
      </c>
      <c r="U28" t="s">
        <v>35</v>
      </c>
    </row>
    <row r="29" spans="3:21" x14ac:dyDescent="0.25">
      <c r="C29" s="9" t="s">
        <v>32</v>
      </c>
      <c r="D29" s="9" t="s">
        <v>34</v>
      </c>
      <c r="E29" s="9" t="s">
        <v>26</v>
      </c>
      <c r="F29" s="9">
        <v>0.36</v>
      </c>
      <c r="G29" s="9">
        <v>63</v>
      </c>
      <c r="H29" s="9">
        <v>56.1</v>
      </c>
      <c r="I29" s="12"/>
      <c r="P29" s="31"/>
      <c r="Q29" s="14" t="s">
        <v>21</v>
      </c>
      <c r="R29" s="14">
        <v>63</v>
      </c>
      <c r="S29" s="14">
        <v>151.19999999999999</v>
      </c>
      <c r="T29" s="14" t="s">
        <v>16</v>
      </c>
      <c r="U29" t="s">
        <v>35</v>
      </c>
    </row>
    <row r="30" spans="3:21" x14ac:dyDescent="0.25">
      <c r="C30" s="13" t="s">
        <v>19</v>
      </c>
      <c r="D30" s="13">
        <v>90</v>
      </c>
      <c r="E30" s="13">
        <v>5.8</v>
      </c>
      <c r="F30" s="13" t="s">
        <v>16</v>
      </c>
      <c r="G30" s="7" t="s">
        <v>35</v>
      </c>
      <c r="H30" s="7"/>
      <c r="P30" s="31"/>
      <c r="Q30" s="14" t="s">
        <v>22</v>
      </c>
      <c r="R30" s="14">
        <v>63</v>
      </c>
      <c r="S30" s="14">
        <v>52</v>
      </c>
      <c r="T30" s="14" t="s">
        <v>16</v>
      </c>
      <c r="U30" t="s">
        <v>35</v>
      </c>
    </row>
    <row r="31" spans="3:21" x14ac:dyDescent="0.25">
      <c r="C31" s="14" t="s">
        <v>20</v>
      </c>
      <c r="D31" s="14">
        <v>140</v>
      </c>
      <c r="E31" s="14">
        <v>3.3</v>
      </c>
      <c r="F31" s="14" t="s">
        <v>16</v>
      </c>
      <c r="G31" s="7" t="s">
        <v>35</v>
      </c>
      <c r="H31" s="7"/>
    </row>
    <row r="32" spans="3:21" x14ac:dyDescent="0.25">
      <c r="C32" s="14" t="s">
        <v>21</v>
      </c>
      <c r="D32" s="14">
        <v>63</v>
      </c>
      <c r="E32" s="14">
        <v>151.19999999999999</v>
      </c>
      <c r="F32" s="14" t="s">
        <v>16</v>
      </c>
      <c r="G32" s="7" t="s">
        <v>35</v>
      </c>
      <c r="H32" s="7"/>
    </row>
    <row r="33" spans="3:8" x14ac:dyDescent="0.25">
      <c r="C33" s="14" t="s">
        <v>22</v>
      </c>
      <c r="D33" s="14">
        <v>63</v>
      </c>
      <c r="E33" s="14">
        <v>52</v>
      </c>
      <c r="F33" s="14" t="s">
        <v>16</v>
      </c>
      <c r="G33" s="7" t="s">
        <v>35</v>
      </c>
      <c r="H33" s="7"/>
    </row>
  </sheetData>
  <mergeCells count="4">
    <mergeCell ref="C4:F4"/>
    <mergeCell ref="E11:E12"/>
    <mergeCell ref="F10:I10"/>
    <mergeCell ref="P19:P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95"/>
  <sheetViews>
    <sheetView topLeftCell="A175" workbookViewId="0">
      <selection activeCell="I197" sqref="I197"/>
    </sheetView>
  </sheetViews>
  <sheetFormatPr defaultColWidth="9.140625" defaultRowHeight="15" x14ac:dyDescent="0.25"/>
  <cols>
    <col min="1" max="1" width="9.140625" style="15"/>
    <col min="2" max="2" width="7" style="15" customWidth="1"/>
    <col min="3" max="3" width="13.140625" style="15" customWidth="1"/>
    <col min="4" max="4" width="11.42578125" style="15" customWidth="1"/>
    <col min="5" max="5" width="16.28515625" style="15" customWidth="1"/>
    <col min="6" max="6" width="15.42578125" style="15" customWidth="1"/>
    <col min="7" max="7" width="18.85546875" style="15" customWidth="1"/>
    <col min="8" max="8" width="19.5703125" style="15" customWidth="1"/>
    <col min="9" max="9" width="19" style="15" customWidth="1"/>
    <col min="10" max="10" width="8.28515625" style="15" customWidth="1"/>
    <col min="11" max="11" width="9.140625" style="15"/>
    <col min="12" max="12" width="7.28515625" style="15" customWidth="1"/>
    <col min="13" max="16384" width="9.140625" style="15"/>
  </cols>
  <sheetData>
    <row r="3" spans="2:12" ht="18.75" x14ac:dyDescent="0.3">
      <c r="B3" s="47" t="s">
        <v>36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2:12" ht="37.5" x14ac:dyDescent="0.25">
      <c r="B4" s="16" t="s">
        <v>37</v>
      </c>
      <c r="C4" s="16" t="s">
        <v>38</v>
      </c>
      <c r="D4" s="16" t="s">
        <v>39</v>
      </c>
      <c r="E4" s="16" t="s">
        <v>40</v>
      </c>
      <c r="F4" s="17" t="s">
        <v>41</v>
      </c>
      <c r="G4" s="16" t="s">
        <v>42</v>
      </c>
      <c r="H4" s="18" t="s">
        <v>43</v>
      </c>
      <c r="I4" s="19" t="s">
        <v>44</v>
      </c>
      <c r="J4" s="19" t="s">
        <v>45</v>
      </c>
      <c r="K4" s="48" t="s">
        <v>46</v>
      </c>
      <c r="L4" s="49"/>
    </row>
    <row r="5" spans="2:12" x14ac:dyDescent="0.25">
      <c r="B5" s="9">
        <v>1</v>
      </c>
      <c r="C5" s="9" t="s">
        <v>47</v>
      </c>
      <c r="D5" s="9" t="s">
        <v>48</v>
      </c>
      <c r="E5" s="9" t="s">
        <v>18</v>
      </c>
      <c r="F5" s="9">
        <v>0.36</v>
      </c>
      <c r="G5" s="9">
        <v>63</v>
      </c>
      <c r="H5" s="9">
        <v>23.6</v>
      </c>
      <c r="I5" s="9">
        <v>23.6</v>
      </c>
      <c r="J5" s="20">
        <f t="shared" ref="J5:J68" si="0">1+G5/1000</f>
        <v>1.0629999999999999</v>
      </c>
      <c r="K5" s="33"/>
      <c r="L5" s="39"/>
    </row>
    <row r="6" spans="2:12" x14ac:dyDescent="0.25">
      <c r="B6" s="9">
        <f>1+B5</f>
        <v>2</v>
      </c>
      <c r="C6" s="9" t="s">
        <v>47</v>
      </c>
      <c r="D6" s="9" t="s">
        <v>48</v>
      </c>
      <c r="E6" s="9" t="s">
        <v>27</v>
      </c>
      <c r="F6" s="9"/>
      <c r="G6" s="9">
        <v>63</v>
      </c>
      <c r="H6" s="9">
        <v>70.099999999999994</v>
      </c>
      <c r="I6" s="9">
        <f>+I5+H6</f>
        <v>93.699999999999989</v>
      </c>
      <c r="J6" s="20">
        <f t="shared" si="0"/>
        <v>1.0629999999999999</v>
      </c>
      <c r="K6" s="9"/>
      <c r="L6" s="9"/>
    </row>
    <row r="7" spans="2:12" x14ac:dyDescent="0.25">
      <c r="B7" s="9">
        <f t="shared" ref="B7:B70" si="1">1+B6</f>
        <v>3</v>
      </c>
      <c r="C7" s="9" t="s">
        <v>49</v>
      </c>
      <c r="D7" s="9" t="s">
        <v>50</v>
      </c>
      <c r="E7" s="9" t="s">
        <v>27</v>
      </c>
      <c r="F7" s="9"/>
      <c r="G7" s="9">
        <v>63</v>
      </c>
      <c r="H7" s="9">
        <v>71.3</v>
      </c>
      <c r="I7" s="9">
        <f t="shared" ref="I7:I70" si="2">+I6+H7</f>
        <v>165</v>
      </c>
      <c r="J7" s="20">
        <f t="shared" si="0"/>
        <v>1.0629999999999999</v>
      </c>
      <c r="K7" s="33"/>
      <c r="L7" s="39"/>
    </row>
    <row r="8" spans="2:12" x14ac:dyDescent="0.25">
      <c r="B8" s="9">
        <f t="shared" si="1"/>
        <v>4</v>
      </c>
      <c r="C8" s="9" t="s">
        <v>49</v>
      </c>
      <c r="D8" s="9" t="s">
        <v>50</v>
      </c>
      <c r="E8" s="9" t="s">
        <v>27</v>
      </c>
      <c r="F8" s="9"/>
      <c r="G8" s="9">
        <v>63</v>
      </c>
      <c r="H8" s="9">
        <v>43.5</v>
      </c>
      <c r="I8" s="9">
        <f t="shared" si="2"/>
        <v>208.5</v>
      </c>
      <c r="J8" s="20">
        <f t="shared" si="0"/>
        <v>1.0629999999999999</v>
      </c>
      <c r="K8" s="9"/>
      <c r="L8" s="9"/>
    </row>
    <row r="9" spans="2:12" x14ac:dyDescent="0.25">
      <c r="B9" s="9">
        <f t="shared" si="1"/>
        <v>5</v>
      </c>
      <c r="C9" s="9" t="s">
        <v>49</v>
      </c>
      <c r="D9" s="9" t="s">
        <v>51</v>
      </c>
      <c r="E9" s="9" t="s">
        <v>27</v>
      </c>
      <c r="F9" s="9"/>
      <c r="G9" s="9">
        <v>63</v>
      </c>
      <c r="H9" s="9">
        <v>17.5</v>
      </c>
      <c r="I9" s="9">
        <f t="shared" si="2"/>
        <v>226</v>
      </c>
      <c r="J9" s="20">
        <f t="shared" si="0"/>
        <v>1.0629999999999999</v>
      </c>
      <c r="K9" s="9"/>
      <c r="L9" s="9"/>
    </row>
    <row r="10" spans="2:12" x14ac:dyDescent="0.25">
      <c r="B10" s="9">
        <f t="shared" si="1"/>
        <v>6</v>
      </c>
      <c r="C10" s="9" t="s">
        <v>51</v>
      </c>
      <c r="D10" s="9" t="s">
        <v>0</v>
      </c>
      <c r="E10" s="9" t="s">
        <v>27</v>
      </c>
      <c r="F10" s="9"/>
      <c r="G10" s="9">
        <v>63</v>
      </c>
      <c r="H10" s="9">
        <v>17.600000000000001</v>
      </c>
      <c r="I10" s="9">
        <f t="shared" si="2"/>
        <v>243.6</v>
      </c>
      <c r="J10" s="20">
        <f t="shared" si="0"/>
        <v>1.0629999999999999</v>
      </c>
      <c r="K10" s="9"/>
      <c r="L10" s="9"/>
    </row>
    <row r="11" spans="2:12" x14ac:dyDescent="0.25">
      <c r="B11" s="9">
        <f t="shared" si="1"/>
        <v>7</v>
      </c>
      <c r="C11" s="9" t="s">
        <v>51</v>
      </c>
      <c r="D11" s="9" t="s">
        <v>47</v>
      </c>
      <c r="E11" s="9" t="s">
        <v>27</v>
      </c>
      <c r="F11" s="9"/>
      <c r="G11" s="9">
        <v>63</v>
      </c>
      <c r="H11" s="9">
        <v>37.1</v>
      </c>
      <c r="I11" s="9">
        <f t="shared" si="2"/>
        <v>280.7</v>
      </c>
      <c r="J11" s="20">
        <f t="shared" si="0"/>
        <v>1.0629999999999999</v>
      </c>
      <c r="K11" s="9"/>
      <c r="L11" s="9"/>
    </row>
    <row r="12" spans="2:12" x14ac:dyDescent="0.25">
      <c r="B12" s="9">
        <f t="shared" si="1"/>
        <v>8</v>
      </c>
      <c r="C12" s="9" t="s">
        <v>51</v>
      </c>
      <c r="D12" s="9" t="s">
        <v>47</v>
      </c>
      <c r="E12" s="9" t="s">
        <v>18</v>
      </c>
      <c r="F12" s="9">
        <v>0.36</v>
      </c>
      <c r="G12" s="9">
        <v>63</v>
      </c>
      <c r="H12" s="9">
        <v>101.5</v>
      </c>
      <c r="I12" s="9">
        <f t="shared" si="2"/>
        <v>382.2</v>
      </c>
      <c r="J12" s="20">
        <f t="shared" si="0"/>
        <v>1.0629999999999999</v>
      </c>
      <c r="K12" s="9"/>
      <c r="L12" s="9"/>
    </row>
    <row r="13" spans="2:12" x14ac:dyDescent="0.25">
      <c r="B13" s="9">
        <f t="shared" si="1"/>
        <v>9</v>
      </c>
      <c r="C13" s="9" t="s">
        <v>47</v>
      </c>
      <c r="D13" s="9" t="s">
        <v>52</v>
      </c>
      <c r="E13" s="9" t="s">
        <v>18</v>
      </c>
      <c r="F13" s="9">
        <v>0.36</v>
      </c>
      <c r="G13" s="9">
        <v>63</v>
      </c>
      <c r="H13" s="9">
        <v>92.4</v>
      </c>
      <c r="I13" s="9">
        <f t="shared" si="2"/>
        <v>474.6</v>
      </c>
      <c r="J13" s="20">
        <f t="shared" si="0"/>
        <v>1.0629999999999999</v>
      </c>
      <c r="K13" s="9"/>
      <c r="L13" s="9"/>
    </row>
    <row r="14" spans="2:12" x14ac:dyDescent="0.25">
      <c r="B14" s="9">
        <f t="shared" si="1"/>
        <v>10</v>
      </c>
      <c r="C14" s="9" t="s">
        <v>53</v>
      </c>
      <c r="D14" s="9" t="s">
        <v>54</v>
      </c>
      <c r="E14" s="9" t="s">
        <v>27</v>
      </c>
      <c r="F14" s="9"/>
      <c r="G14" s="9">
        <v>63</v>
      </c>
      <c r="H14" s="9">
        <v>65.099999999999994</v>
      </c>
      <c r="I14" s="9">
        <f t="shared" si="2"/>
        <v>539.70000000000005</v>
      </c>
      <c r="J14" s="20">
        <f t="shared" si="0"/>
        <v>1.0629999999999999</v>
      </c>
      <c r="K14" s="9"/>
      <c r="L14" s="9"/>
    </row>
    <row r="15" spans="2:12" x14ac:dyDescent="0.25">
      <c r="B15" s="9">
        <f t="shared" si="1"/>
        <v>11</v>
      </c>
      <c r="C15" s="9" t="s">
        <v>52</v>
      </c>
      <c r="D15" s="9" t="s">
        <v>28</v>
      </c>
      <c r="E15" s="9" t="s">
        <v>18</v>
      </c>
      <c r="F15" s="9">
        <v>0.36</v>
      </c>
      <c r="G15" s="9">
        <v>63</v>
      </c>
      <c r="H15" s="9">
        <v>6.2</v>
      </c>
      <c r="I15" s="9">
        <f t="shared" si="2"/>
        <v>545.90000000000009</v>
      </c>
      <c r="J15" s="20">
        <f t="shared" si="0"/>
        <v>1.0629999999999999</v>
      </c>
      <c r="K15" s="9"/>
      <c r="L15" s="9"/>
    </row>
    <row r="16" spans="2:12" x14ac:dyDescent="0.25">
      <c r="B16" s="9">
        <f t="shared" si="1"/>
        <v>12</v>
      </c>
      <c r="C16" s="9" t="s">
        <v>52</v>
      </c>
      <c r="D16" s="9" t="s">
        <v>28</v>
      </c>
      <c r="E16" s="9" t="s">
        <v>27</v>
      </c>
      <c r="F16" s="9"/>
      <c r="G16" s="9">
        <v>63</v>
      </c>
      <c r="H16" s="9">
        <v>85.3</v>
      </c>
      <c r="I16" s="9">
        <f t="shared" si="2"/>
        <v>631.20000000000005</v>
      </c>
      <c r="J16" s="20">
        <f t="shared" si="0"/>
        <v>1.0629999999999999</v>
      </c>
      <c r="K16" s="9"/>
      <c r="L16" s="9"/>
    </row>
    <row r="17" spans="2:12" x14ac:dyDescent="0.25">
      <c r="B17" s="9">
        <f t="shared" si="1"/>
        <v>13</v>
      </c>
      <c r="C17" s="9" t="s">
        <v>28</v>
      </c>
      <c r="D17" s="9" t="s">
        <v>55</v>
      </c>
      <c r="E17" s="9" t="s">
        <v>26</v>
      </c>
      <c r="F17" s="9">
        <v>0.36</v>
      </c>
      <c r="G17" s="9">
        <v>63</v>
      </c>
      <c r="H17" s="9">
        <v>3.2</v>
      </c>
      <c r="I17" s="9">
        <f t="shared" si="2"/>
        <v>634.40000000000009</v>
      </c>
      <c r="J17" s="20">
        <f t="shared" si="0"/>
        <v>1.0629999999999999</v>
      </c>
      <c r="K17" s="9"/>
      <c r="L17" s="9"/>
    </row>
    <row r="18" spans="2:12" x14ac:dyDescent="0.25">
      <c r="B18" s="9">
        <f t="shared" si="1"/>
        <v>14</v>
      </c>
      <c r="C18" s="9" t="s">
        <v>28</v>
      </c>
      <c r="D18" s="9" t="s">
        <v>29</v>
      </c>
      <c r="E18" s="9" t="s">
        <v>6</v>
      </c>
      <c r="F18" s="9">
        <v>0.46</v>
      </c>
      <c r="G18" s="9">
        <v>63</v>
      </c>
      <c r="H18" s="9">
        <v>5.2</v>
      </c>
      <c r="I18" s="9">
        <f t="shared" si="2"/>
        <v>639.60000000000014</v>
      </c>
      <c r="J18" s="20">
        <f t="shared" si="0"/>
        <v>1.0629999999999999</v>
      </c>
      <c r="K18" s="9"/>
      <c r="L18" s="9"/>
    </row>
    <row r="19" spans="2:12" x14ac:dyDescent="0.25">
      <c r="B19" s="9">
        <f t="shared" si="1"/>
        <v>15</v>
      </c>
      <c r="C19" s="9" t="s">
        <v>28</v>
      </c>
      <c r="D19" s="9" t="s">
        <v>29</v>
      </c>
      <c r="E19" s="9" t="s">
        <v>27</v>
      </c>
      <c r="F19" s="9"/>
      <c r="G19" s="9">
        <v>63</v>
      </c>
      <c r="H19" s="9">
        <v>3.5</v>
      </c>
      <c r="I19" s="9">
        <f t="shared" si="2"/>
        <v>643.10000000000014</v>
      </c>
      <c r="J19" s="20">
        <f t="shared" si="0"/>
        <v>1.0629999999999999</v>
      </c>
      <c r="K19" s="9"/>
      <c r="L19" s="9"/>
    </row>
    <row r="20" spans="2:12" x14ac:dyDescent="0.25">
      <c r="B20" s="9">
        <f t="shared" si="1"/>
        <v>16</v>
      </c>
      <c r="C20" s="9" t="s">
        <v>28</v>
      </c>
      <c r="D20" s="9" t="s">
        <v>29</v>
      </c>
      <c r="E20" s="9" t="s">
        <v>18</v>
      </c>
      <c r="F20" s="9">
        <v>0.36</v>
      </c>
      <c r="G20" s="9">
        <v>63</v>
      </c>
      <c r="H20" s="11">
        <v>6.2</v>
      </c>
      <c r="I20" s="9">
        <f t="shared" si="2"/>
        <v>649.30000000000018</v>
      </c>
      <c r="J20" s="20">
        <f t="shared" si="0"/>
        <v>1.0629999999999999</v>
      </c>
      <c r="K20" s="9"/>
      <c r="L20" s="9"/>
    </row>
    <row r="21" spans="2:12" x14ac:dyDescent="0.25">
      <c r="B21" s="9">
        <f t="shared" si="1"/>
        <v>17</v>
      </c>
      <c r="C21" s="9" t="s">
        <v>28</v>
      </c>
      <c r="D21" s="9" t="s">
        <v>29</v>
      </c>
      <c r="E21" s="9" t="s">
        <v>27</v>
      </c>
      <c r="F21" s="9"/>
      <c r="G21" s="9">
        <v>63</v>
      </c>
      <c r="H21" s="9">
        <v>38.700000000000003</v>
      </c>
      <c r="I21" s="9">
        <f t="shared" si="2"/>
        <v>688.00000000000023</v>
      </c>
      <c r="J21" s="20">
        <f t="shared" si="0"/>
        <v>1.0629999999999999</v>
      </c>
      <c r="K21" s="9"/>
      <c r="L21" s="9"/>
    </row>
    <row r="22" spans="2:12" x14ac:dyDescent="0.25">
      <c r="B22" s="9">
        <f t="shared" si="1"/>
        <v>18</v>
      </c>
      <c r="C22" s="9" t="s">
        <v>28</v>
      </c>
      <c r="D22" s="9" t="s">
        <v>55</v>
      </c>
      <c r="E22" s="9" t="s">
        <v>27</v>
      </c>
      <c r="F22" s="9"/>
      <c r="G22" s="9">
        <v>63</v>
      </c>
      <c r="H22" s="9">
        <v>57.1</v>
      </c>
      <c r="I22" s="9">
        <f t="shared" si="2"/>
        <v>745.10000000000025</v>
      </c>
      <c r="J22" s="20">
        <f t="shared" si="0"/>
        <v>1.0629999999999999</v>
      </c>
      <c r="K22" s="9"/>
      <c r="L22" s="9"/>
    </row>
    <row r="23" spans="2:12" x14ac:dyDescent="0.25">
      <c r="B23" s="9">
        <f t="shared" si="1"/>
        <v>19</v>
      </c>
      <c r="C23" s="9" t="s">
        <v>28</v>
      </c>
      <c r="D23" s="9" t="s">
        <v>56</v>
      </c>
      <c r="E23" s="9" t="s">
        <v>27</v>
      </c>
      <c r="F23" s="9"/>
      <c r="G23" s="9">
        <v>63</v>
      </c>
      <c r="H23" s="9">
        <v>53.3</v>
      </c>
      <c r="I23" s="9">
        <f t="shared" si="2"/>
        <v>798.4000000000002</v>
      </c>
      <c r="J23" s="20">
        <f t="shared" si="0"/>
        <v>1.0629999999999999</v>
      </c>
      <c r="K23" s="9"/>
      <c r="L23" s="9"/>
    </row>
    <row r="24" spans="2:12" x14ac:dyDescent="0.25">
      <c r="B24" s="9">
        <f t="shared" si="1"/>
        <v>20</v>
      </c>
      <c r="C24" s="9" t="s">
        <v>56</v>
      </c>
      <c r="D24" s="9" t="s">
        <v>57</v>
      </c>
      <c r="E24" s="9" t="s">
        <v>27</v>
      </c>
      <c r="F24" s="9"/>
      <c r="G24" s="9">
        <v>110</v>
      </c>
      <c r="H24" s="9">
        <v>73.400000000000006</v>
      </c>
      <c r="I24" s="9">
        <f t="shared" si="2"/>
        <v>871.80000000000018</v>
      </c>
      <c r="J24" s="20">
        <f t="shared" si="0"/>
        <v>1.1100000000000001</v>
      </c>
      <c r="K24" s="33"/>
      <c r="L24" s="39"/>
    </row>
    <row r="25" spans="2:12" x14ac:dyDescent="0.25">
      <c r="B25" s="9">
        <f t="shared" si="1"/>
        <v>21</v>
      </c>
      <c r="C25" s="9" t="s">
        <v>56</v>
      </c>
      <c r="D25" s="9" t="s">
        <v>57</v>
      </c>
      <c r="E25" s="9" t="s">
        <v>27</v>
      </c>
      <c r="F25" s="9"/>
      <c r="G25" s="9">
        <v>110</v>
      </c>
      <c r="H25" s="9">
        <v>52.1</v>
      </c>
      <c r="I25" s="9">
        <f t="shared" si="2"/>
        <v>923.9000000000002</v>
      </c>
      <c r="J25" s="20">
        <f t="shared" si="0"/>
        <v>1.1100000000000001</v>
      </c>
      <c r="K25" s="9"/>
      <c r="L25" s="9"/>
    </row>
    <row r="26" spans="2:12" x14ac:dyDescent="0.25">
      <c r="B26" s="9">
        <f t="shared" si="1"/>
        <v>22</v>
      </c>
      <c r="C26" s="9" t="s">
        <v>56</v>
      </c>
      <c r="D26" s="9" t="s">
        <v>57</v>
      </c>
      <c r="E26" s="9" t="s">
        <v>27</v>
      </c>
      <c r="F26" s="9"/>
      <c r="G26" s="9">
        <v>110</v>
      </c>
      <c r="H26" s="9">
        <v>5.0999999999999996</v>
      </c>
      <c r="I26" s="9">
        <f t="shared" si="2"/>
        <v>929.00000000000023</v>
      </c>
      <c r="J26" s="20">
        <f t="shared" si="0"/>
        <v>1.1100000000000001</v>
      </c>
      <c r="K26" s="9"/>
      <c r="L26" s="9"/>
    </row>
    <row r="27" spans="2:12" x14ac:dyDescent="0.25">
      <c r="B27" s="9">
        <f t="shared" si="1"/>
        <v>23</v>
      </c>
      <c r="C27" s="9" t="s">
        <v>57</v>
      </c>
      <c r="D27" s="9" t="s">
        <v>58</v>
      </c>
      <c r="E27" s="9" t="s">
        <v>26</v>
      </c>
      <c r="F27" s="9">
        <v>0.36</v>
      </c>
      <c r="G27" s="9">
        <v>63</v>
      </c>
      <c r="H27" s="9">
        <v>100.1</v>
      </c>
      <c r="I27" s="9">
        <f t="shared" si="2"/>
        <v>1029.1000000000001</v>
      </c>
      <c r="J27" s="20">
        <f t="shared" si="0"/>
        <v>1.0629999999999999</v>
      </c>
      <c r="K27" s="9"/>
      <c r="L27" s="9"/>
    </row>
    <row r="28" spans="2:12" x14ac:dyDescent="0.25">
      <c r="B28" s="9">
        <f t="shared" si="1"/>
        <v>24</v>
      </c>
      <c r="C28" s="9" t="s">
        <v>57</v>
      </c>
      <c r="D28" s="9" t="s">
        <v>58</v>
      </c>
      <c r="E28" s="9" t="s">
        <v>27</v>
      </c>
      <c r="F28" s="9"/>
      <c r="G28" s="9">
        <v>63</v>
      </c>
      <c r="H28" s="9">
        <v>12.1</v>
      </c>
      <c r="I28" s="9">
        <f t="shared" si="2"/>
        <v>1041.2</v>
      </c>
      <c r="J28" s="20">
        <f t="shared" si="0"/>
        <v>1.0629999999999999</v>
      </c>
      <c r="K28" s="9"/>
      <c r="L28" s="9"/>
    </row>
    <row r="29" spans="2:12" x14ac:dyDescent="0.25">
      <c r="B29" s="9">
        <f t="shared" si="1"/>
        <v>25</v>
      </c>
      <c r="C29" s="9" t="s">
        <v>58</v>
      </c>
      <c r="D29" s="9" t="s">
        <v>59</v>
      </c>
      <c r="E29" s="9" t="s">
        <v>27</v>
      </c>
      <c r="F29" s="9"/>
      <c r="G29" s="9">
        <v>63</v>
      </c>
      <c r="H29" s="9">
        <v>25.5</v>
      </c>
      <c r="I29" s="9">
        <f t="shared" si="2"/>
        <v>1066.7</v>
      </c>
      <c r="J29" s="20">
        <f t="shared" si="0"/>
        <v>1.0629999999999999</v>
      </c>
      <c r="K29" s="9"/>
      <c r="L29" s="9"/>
    </row>
    <row r="30" spans="2:12" x14ac:dyDescent="0.25">
      <c r="B30" s="9">
        <f t="shared" si="1"/>
        <v>26</v>
      </c>
      <c r="C30" s="9" t="s">
        <v>59</v>
      </c>
      <c r="D30" s="9" t="s">
        <v>60</v>
      </c>
      <c r="E30" s="9" t="s">
        <v>27</v>
      </c>
      <c r="F30" s="9"/>
      <c r="G30" s="9">
        <v>63</v>
      </c>
      <c r="H30" s="9">
        <v>30.5</v>
      </c>
      <c r="I30" s="9">
        <f t="shared" si="2"/>
        <v>1097.2</v>
      </c>
      <c r="J30" s="20">
        <f t="shared" si="0"/>
        <v>1.0629999999999999</v>
      </c>
      <c r="K30" s="9"/>
      <c r="L30" s="9"/>
    </row>
    <row r="31" spans="2:12" x14ac:dyDescent="0.25">
      <c r="B31" s="9">
        <f t="shared" si="1"/>
        <v>27</v>
      </c>
      <c r="C31" s="9" t="s">
        <v>59</v>
      </c>
      <c r="D31" s="9" t="s">
        <v>61</v>
      </c>
      <c r="E31" s="9" t="s">
        <v>27</v>
      </c>
      <c r="F31" s="9"/>
      <c r="G31" s="9">
        <v>63</v>
      </c>
      <c r="H31" s="9">
        <v>39.299999999999997</v>
      </c>
      <c r="I31" s="9">
        <f t="shared" si="2"/>
        <v>1136.5</v>
      </c>
      <c r="J31" s="20">
        <f t="shared" si="0"/>
        <v>1.0629999999999999</v>
      </c>
      <c r="K31" s="9"/>
      <c r="L31" s="9"/>
    </row>
    <row r="32" spans="2:12" x14ac:dyDescent="0.25">
      <c r="B32" s="9">
        <f t="shared" si="1"/>
        <v>28</v>
      </c>
      <c r="C32" s="9" t="s">
        <v>61</v>
      </c>
      <c r="D32" s="9" t="s">
        <v>62</v>
      </c>
      <c r="E32" s="9" t="s">
        <v>6</v>
      </c>
      <c r="F32" s="9">
        <v>0.46</v>
      </c>
      <c r="G32" s="9">
        <v>63</v>
      </c>
      <c r="H32" s="9">
        <v>5.9</v>
      </c>
      <c r="I32" s="9">
        <f t="shared" si="2"/>
        <v>1142.4000000000001</v>
      </c>
      <c r="J32" s="20">
        <f t="shared" si="0"/>
        <v>1.0629999999999999</v>
      </c>
      <c r="K32" s="9"/>
      <c r="L32" s="9"/>
    </row>
    <row r="33" spans="2:12" x14ac:dyDescent="0.25">
      <c r="B33" s="9">
        <f t="shared" si="1"/>
        <v>29</v>
      </c>
      <c r="C33" s="9" t="s">
        <v>62</v>
      </c>
      <c r="D33" s="9" t="s">
        <v>63</v>
      </c>
      <c r="E33" s="9" t="s">
        <v>6</v>
      </c>
      <c r="F33" s="9">
        <v>0.46</v>
      </c>
      <c r="G33" s="9">
        <v>63</v>
      </c>
      <c r="H33" s="9">
        <v>14.1</v>
      </c>
      <c r="I33" s="9">
        <f t="shared" si="2"/>
        <v>1156.5</v>
      </c>
      <c r="J33" s="20">
        <f t="shared" si="0"/>
        <v>1.0629999999999999</v>
      </c>
      <c r="K33" s="33"/>
      <c r="L33" s="39"/>
    </row>
    <row r="34" spans="2:12" x14ac:dyDescent="0.25">
      <c r="B34" s="9">
        <f t="shared" si="1"/>
        <v>30</v>
      </c>
      <c r="C34" s="9" t="s">
        <v>62</v>
      </c>
      <c r="D34" s="9" t="s">
        <v>63</v>
      </c>
      <c r="E34" s="9" t="s">
        <v>27</v>
      </c>
      <c r="F34" s="9"/>
      <c r="G34" s="9">
        <v>63</v>
      </c>
      <c r="H34" s="9">
        <v>55.9</v>
      </c>
      <c r="I34" s="9">
        <f t="shared" si="2"/>
        <v>1212.4000000000001</v>
      </c>
      <c r="J34" s="20">
        <f t="shared" si="0"/>
        <v>1.0629999999999999</v>
      </c>
      <c r="K34" s="9"/>
      <c r="L34" s="9"/>
    </row>
    <row r="35" spans="2:12" x14ac:dyDescent="0.25">
      <c r="B35" s="9">
        <f t="shared" si="1"/>
        <v>31</v>
      </c>
      <c r="C35" s="9" t="s">
        <v>62</v>
      </c>
      <c r="D35" s="9" t="s">
        <v>64</v>
      </c>
      <c r="E35" s="9" t="s">
        <v>6</v>
      </c>
      <c r="F35" s="9">
        <v>0.46</v>
      </c>
      <c r="G35" s="9">
        <v>63</v>
      </c>
      <c r="H35" s="9">
        <v>2.8</v>
      </c>
      <c r="I35" s="9">
        <f t="shared" si="2"/>
        <v>1215.2</v>
      </c>
      <c r="J35" s="20">
        <f t="shared" si="0"/>
        <v>1.0629999999999999</v>
      </c>
      <c r="K35" s="9"/>
      <c r="L35" s="9"/>
    </row>
    <row r="36" spans="2:12" x14ac:dyDescent="0.25">
      <c r="B36" s="9">
        <f t="shared" si="1"/>
        <v>32</v>
      </c>
      <c r="C36" s="9" t="s">
        <v>62</v>
      </c>
      <c r="D36" s="9" t="s">
        <v>64</v>
      </c>
      <c r="E36" s="9" t="s">
        <v>27</v>
      </c>
      <c r="F36" s="9"/>
      <c r="G36" s="9">
        <v>63</v>
      </c>
      <c r="H36" s="9">
        <v>57.2</v>
      </c>
      <c r="I36" s="9">
        <f t="shared" si="2"/>
        <v>1272.4000000000001</v>
      </c>
      <c r="J36" s="20">
        <f t="shared" si="0"/>
        <v>1.0629999999999999</v>
      </c>
      <c r="K36" s="9"/>
      <c r="L36" s="9"/>
    </row>
    <row r="37" spans="2:12" x14ac:dyDescent="0.25">
      <c r="B37" s="9">
        <f t="shared" si="1"/>
        <v>33</v>
      </c>
      <c r="C37" s="9" t="s">
        <v>62</v>
      </c>
      <c r="D37" s="9" t="s">
        <v>65</v>
      </c>
      <c r="E37" s="9" t="s">
        <v>6</v>
      </c>
      <c r="F37" s="9">
        <v>0.46</v>
      </c>
      <c r="G37" s="9">
        <v>63</v>
      </c>
      <c r="H37" s="9">
        <v>115.8</v>
      </c>
      <c r="I37" s="9">
        <f t="shared" si="2"/>
        <v>1388.2</v>
      </c>
      <c r="J37" s="20">
        <f t="shared" si="0"/>
        <v>1.0629999999999999</v>
      </c>
      <c r="K37" s="9"/>
      <c r="L37" s="9"/>
    </row>
    <row r="38" spans="2:12" x14ac:dyDescent="0.25">
      <c r="B38" s="9">
        <f t="shared" si="1"/>
        <v>34</v>
      </c>
      <c r="C38" s="9" t="s">
        <v>65</v>
      </c>
      <c r="D38" s="9" t="s">
        <v>66</v>
      </c>
      <c r="E38" s="9" t="s">
        <v>18</v>
      </c>
      <c r="F38" s="9">
        <v>0.36</v>
      </c>
      <c r="G38" s="9">
        <v>63</v>
      </c>
      <c r="H38" s="9">
        <v>42.1</v>
      </c>
      <c r="I38" s="9">
        <f t="shared" si="2"/>
        <v>1430.3</v>
      </c>
      <c r="J38" s="20">
        <f t="shared" si="0"/>
        <v>1.0629999999999999</v>
      </c>
      <c r="K38" s="33"/>
      <c r="L38" s="39"/>
    </row>
    <row r="39" spans="2:12" x14ac:dyDescent="0.25">
      <c r="B39" s="9">
        <f t="shared" si="1"/>
        <v>35</v>
      </c>
      <c r="C39" s="9" t="s">
        <v>65</v>
      </c>
      <c r="D39" s="9" t="s">
        <v>67</v>
      </c>
      <c r="E39" s="9" t="s">
        <v>6</v>
      </c>
      <c r="F39" s="9">
        <v>0.46</v>
      </c>
      <c r="G39" s="9">
        <v>63</v>
      </c>
      <c r="H39" s="9">
        <v>220.1</v>
      </c>
      <c r="I39" s="9">
        <f t="shared" si="2"/>
        <v>1650.3999999999999</v>
      </c>
      <c r="J39" s="20">
        <f t="shared" si="0"/>
        <v>1.0629999999999999</v>
      </c>
      <c r="K39" s="9"/>
      <c r="L39" s="9"/>
    </row>
    <row r="40" spans="2:12" x14ac:dyDescent="0.25">
      <c r="B40" s="9">
        <f t="shared" si="1"/>
        <v>36</v>
      </c>
      <c r="C40" s="9" t="s">
        <v>65</v>
      </c>
      <c r="D40" s="9" t="s">
        <v>67</v>
      </c>
      <c r="E40" s="9" t="s">
        <v>27</v>
      </c>
      <c r="F40" s="9"/>
      <c r="G40" s="9">
        <v>63</v>
      </c>
      <c r="H40" s="9">
        <v>9.3000000000000007</v>
      </c>
      <c r="I40" s="9">
        <f t="shared" si="2"/>
        <v>1659.6999999999998</v>
      </c>
      <c r="J40" s="20">
        <f t="shared" si="0"/>
        <v>1.0629999999999999</v>
      </c>
      <c r="K40" s="33"/>
      <c r="L40" s="39"/>
    </row>
    <row r="41" spans="2:12" x14ac:dyDescent="0.25">
      <c r="B41" s="9">
        <f t="shared" si="1"/>
        <v>37</v>
      </c>
      <c r="C41" s="9" t="s">
        <v>65</v>
      </c>
      <c r="D41" s="9" t="s">
        <v>67</v>
      </c>
      <c r="E41" s="9" t="s">
        <v>26</v>
      </c>
      <c r="F41" s="9">
        <v>0.36</v>
      </c>
      <c r="G41" s="9">
        <v>63</v>
      </c>
      <c r="H41" s="9">
        <v>3.8</v>
      </c>
      <c r="I41" s="9">
        <f t="shared" si="2"/>
        <v>1663.4999999999998</v>
      </c>
      <c r="J41" s="20">
        <f t="shared" si="0"/>
        <v>1.0629999999999999</v>
      </c>
      <c r="K41" s="9"/>
      <c r="L41" s="9"/>
    </row>
    <row r="42" spans="2:12" x14ac:dyDescent="0.25">
      <c r="B42" s="9">
        <f t="shared" si="1"/>
        <v>38</v>
      </c>
      <c r="C42" s="9" t="s">
        <v>67</v>
      </c>
      <c r="D42" s="9" t="s">
        <v>30</v>
      </c>
      <c r="E42" s="9" t="s">
        <v>26</v>
      </c>
      <c r="F42" s="9">
        <v>0.36</v>
      </c>
      <c r="G42" s="9">
        <v>75</v>
      </c>
      <c r="H42" s="9">
        <v>99.1</v>
      </c>
      <c r="I42" s="9">
        <f t="shared" si="2"/>
        <v>1762.5999999999997</v>
      </c>
      <c r="J42" s="20">
        <f t="shared" si="0"/>
        <v>1.075</v>
      </c>
      <c r="K42" s="9"/>
      <c r="L42" s="9"/>
    </row>
    <row r="43" spans="2:12" x14ac:dyDescent="0.25">
      <c r="B43" s="9">
        <f t="shared" si="1"/>
        <v>39</v>
      </c>
      <c r="C43" s="9" t="s">
        <v>67</v>
      </c>
      <c r="D43" s="9" t="s">
        <v>24</v>
      </c>
      <c r="E43" s="9" t="s">
        <v>26</v>
      </c>
      <c r="F43" s="9">
        <v>0.36</v>
      </c>
      <c r="G43" s="9">
        <v>90</v>
      </c>
      <c r="H43" s="9">
        <v>178.5</v>
      </c>
      <c r="I43" s="9">
        <f t="shared" si="2"/>
        <v>1941.0999999999997</v>
      </c>
      <c r="J43" s="20">
        <f t="shared" si="0"/>
        <v>1.0900000000000001</v>
      </c>
      <c r="K43" s="9"/>
      <c r="L43" s="9"/>
    </row>
    <row r="44" spans="2:12" x14ac:dyDescent="0.25">
      <c r="B44" s="9">
        <f t="shared" si="1"/>
        <v>40</v>
      </c>
      <c r="C44" s="9" t="s">
        <v>67</v>
      </c>
      <c r="D44" s="9" t="s">
        <v>24</v>
      </c>
      <c r="E44" s="9" t="s">
        <v>27</v>
      </c>
      <c r="F44" s="9"/>
      <c r="G44" s="9">
        <v>90</v>
      </c>
      <c r="H44" s="9">
        <v>8.1999999999999993</v>
      </c>
      <c r="I44" s="9">
        <f t="shared" si="2"/>
        <v>1949.2999999999997</v>
      </c>
      <c r="J44" s="20">
        <f t="shared" si="0"/>
        <v>1.0900000000000001</v>
      </c>
      <c r="K44" s="9"/>
      <c r="L44" s="9"/>
    </row>
    <row r="45" spans="2:12" x14ac:dyDescent="0.25">
      <c r="B45" s="9">
        <f t="shared" si="1"/>
        <v>41</v>
      </c>
      <c r="C45" s="9" t="s">
        <v>24</v>
      </c>
      <c r="D45" s="9" t="s">
        <v>25</v>
      </c>
      <c r="E45" s="9" t="s">
        <v>26</v>
      </c>
      <c r="F45" s="9">
        <v>0.36</v>
      </c>
      <c r="G45" s="9">
        <v>90</v>
      </c>
      <c r="H45" s="9">
        <v>101.1</v>
      </c>
      <c r="I45" s="9">
        <f t="shared" si="2"/>
        <v>2050.3999999999996</v>
      </c>
      <c r="J45" s="20">
        <f t="shared" si="0"/>
        <v>1.0900000000000001</v>
      </c>
      <c r="K45" s="9"/>
      <c r="L45" s="9"/>
    </row>
    <row r="46" spans="2:12" x14ac:dyDescent="0.25">
      <c r="B46" s="9">
        <f t="shared" si="1"/>
        <v>42</v>
      </c>
      <c r="C46" s="9" t="s">
        <v>24</v>
      </c>
      <c r="D46" s="9" t="s">
        <v>25</v>
      </c>
      <c r="E46" s="9" t="s">
        <v>27</v>
      </c>
      <c r="F46" s="9"/>
      <c r="G46" s="9">
        <v>90</v>
      </c>
      <c r="H46" s="9">
        <v>93.3</v>
      </c>
      <c r="I46" s="9">
        <f t="shared" si="2"/>
        <v>2143.6999999999998</v>
      </c>
      <c r="J46" s="20">
        <f t="shared" si="0"/>
        <v>1.0900000000000001</v>
      </c>
      <c r="K46" s="9"/>
      <c r="L46" s="9"/>
    </row>
    <row r="47" spans="2:12" x14ac:dyDescent="0.25">
      <c r="B47" s="9">
        <f t="shared" si="1"/>
        <v>43</v>
      </c>
      <c r="C47" s="9" t="s">
        <v>24</v>
      </c>
      <c r="D47" s="9" t="s">
        <v>25</v>
      </c>
      <c r="E47" s="9" t="s">
        <v>26</v>
      </c>
      <c r="F47" s="9">
        <v>0.36</v>
      </c>
      <c r="G47" s="9">
        <v>90</v>
      </c>
      <c r="H47" s="9">
        <v>4</v>
      </c>
      <c r="I47" s="9">
        <f t="shared" si="2"/>
        <v>2147.6999999999998</v>
      </c>
      <c r="J47" s="20">
        <f t="shared" si="0"/>
        <v>1.0900000000000001</v>
      </c>
      <c r="K47" s="9"/>
      <c r="L47" s="9"/>
    </row>
    <row r="48" spans="2:12" x14ac:dyDescent="0.25">
      <c r="B48" s="9">
        <f t="shared" si="1"/>
        <v>44</v>
      </c>
      <c r="C48" s="9" t="s">
        <v>25</v>
      </c>
      <c r="D48" s="9" t="s">
        <v>68</v>
      </c>
      <c r="E48" s="9" t="s">
        <v>27</v>
      </c>
      <c r="F48" s="9"/>
      <c r="G48" s="9">
        <v>110</v>
      </c>
      <c r="H48" s="9">
        <v>113.1</v>
      </c>
      <c r="I48" s="9">
        <f t="shared" si="2"/>
        <v>2260.7999999999997</v>
      </c>
      <c r="J48" s="20">
        <f t="shared" si="0"/>
        <v>1.1100000000000001</v>
      </c>
      <c r="K48" s="9"/>
      <c r="L48" s="9"/>
    </row>
    <row r="49" spans="2:12" x14ac:dyDescent="0.25">
      <c r="B49" s="9">
        <f t="shared" si="1"/>
        <v>45</v>
      </c>
      <c r="C49" s="9" t="s">
        <v>30</v>
      </c>
      <c r="D49" s="9" t="s">
        <v>69</v>
      </c>
      <c r="E49" s="9" t="s">
        <v>26</v>
      </c>
      <c r="F49" s="9">
        <v>0.36</v>
      </c>
      <c r="G49" s="9">
        <v>63</v>
      </c>
      <c r="H49" s="9">
        <v>407.1</v>
      </c>
      <c r="I49" s="9">
        <f t="shared" si="2"/>
        <v>2667.8999999999996</v>
      </c>
      <c r="J49" s="20">
        <f t="shared" si="0"/>
        <v>1.0629999999999999</v>
      </c>
      <c r="K49" s="9"/>
      <c r="L49" s="9"/>
    </row>
    <row r="50" spans="2:12" x14ac:dyDescent="0.25">
      <c r="B50" s="9">
        <f t="shared" si="1"/>
        <v>46</v>
      </c>
      <c r="C50" s="9" t="s">
        <v>69</v>
      </c>
      <c r="D50" s="9" t="s">
        <v>70</v>
      </c>
      <c r="E50" s="9" t="s">
        <v>26</v>
      </c>
      <c r="F50" s="9">
        <v>0.36</v>
      </c>
      <c r="G50" s="9">
        <v>63</v>
      </c>
      <c r="H50" s="9">
        <v>39.4</v>
      </c>
      <c r="I50" s="9">
        <f t="shared" si="2"/>
        <v>2707.2999999999997</v>
      </c>
      <c r="J50" s="20">
        <f t="shared" si="0"/>
        <v>1.0629999999999999</v>
      </c>
      <c r="K50" s="9"/>
      <c r="L50" s="9"/>
    </row>
    <row r="51" spans="2:12" x14ac:dyDescent="0.25">
      <c r="B51" s="9">
        <f t="shared" si="1"/>
        <v>47</v>
      </c>
      <c r="C51" s="9" t="s">
        <v>70</v>
      </c>
      <c r="D51" s="9" t="s">
        <v>69</v>
      </c>
      <c r="E51" s="9" t="s">
        <v>18</v>
      </c>
      <c r="F51" s="9">
        <v>0.36</v>
      </c>
      <c r="G51" s="9">
        <v>63</v>
      </c>
      <c r="H51" s="9">
        <v>9.6999999999999993</v>
      </c>
      <c r="I51" s="9">
        <f t="shared" si="2"/>
        <v>2716.9999999999995</v>
      </c>
      <c r="J51" s="20">
        <f t="shared" si="0"/>
        <v>1.0629999999999999</v>
      </c>
      <c r="K51" s="9"/>
      <c r="L51" s="9"/>
    </row>
    <row r="52" spans="2:12" x14ac:dyDescent="0.25">
      <c r="B52" s="9">
        <f t="shared" si="1"/>
        <v>48</v>
      </c>
      <c r="C52" s="9" t="s">
        <v>70</v>
      </c>
      <c r="D52" s="9" t="s">
        <v>71</v>
      </c>
      <c r="E52" s="9" t="s">
        <v>18</v>
      </c>
      <c r="F52" s="9">
        <v>0.36</v>
      </c>
      <c r="G52" s="9">
        <v>63</v>
      </c>
      <c r="H52" s="21">
        <v>60.3</v>
      </c>
      <c r="I52" s="9">
        <f t="shared" si="2"/>
        <v>2777.2999999999997</v>
      </c>
      <c r="J52" s="20">
        <f t="shared" si="0"/>
        <v>1.0629999999999999</v>
      </c>
      <c r="K52" s="9"/>
      <c r="L52" s="9"/>
    </row>
    <row r="53" spans="2:12" x14ac:dyDescent="0.25">
      <c r="B53" s="9">
        <f t="shared" si="1"/>
        <v>49</v>
      </c>
      <c r="C53" s="9" t="s">
        <v>70</v>
      </c>
      <c r="D53" s="9" t="s">
        <v>71</v>
      </c>
      <c r="E53" s="9" t="s">
        <v>27</v>
      </c>
      <c r="F53" s="9"/>
      <c r="G53" s="9">
        <v>63</v>
      </c>
      <c r="H53" s="9">
        <v>3.6</v>
      </c>
      <c r="I53" s="9">
        <f t="shared" si="2"/>
        <v>2780.8999999999996</v>
      </c>
      <c r="J53" s="20">
        <f t="shared" si="0"/>
        <v>1.0629999999999999</v>
      </c>
      <c r="K53" s="9"/>
      <c r="L53" s="9"/>
    </row>
    <row r="54" spans="2:12" x14ac:dyDescent="0.25">
      <c r="B54" s="9">
        <f t="shared" si="1"/>
        <v>50</v>
      </c>
      <c r="C54" s="9" t="s">
        <v>71</v>
      </c>
      <c r="D54" s="9" t="s">
        <v>72</v>
      </c>
      <c r="E54" s="9" t="s">
        <v>27</v>
      </c>
      <c r="F54" s="9"/>
      <c r="G54" s="9">
        <v>63</v>
      </c>
      <c r="H54" s="9">
        <v>21.6</v>
      </c>
      <c r="I54" s="9">
        <f t="shared" si="2"/>
        <v>2802.4999999999995</v>
      </c>
      <c r="J54" s="20">
        <f t="shared" si="0"/>
        <v>1.0629999999999999</v>
      </c>
      <c r="K54" s="9"/>
      <c r="L54" s="9"/>
    </row>
    <row r="55" spans="2:12" x14ac:dyDescent="0.25">
      <c r="B55" s="9">
        <f t="shared" si="1"/>
        <v>51</v>
      </c>
      <c r="C55" s="9" t="s">
        <v>71</v>
      </c>
      <c r="D55" s="9" t="s">
        <v>73</v>
      </c>
      <c r="E55" s="9" t="s">
        <v>27</v>
      </c>
      <c r="F55" s="9"/>
      <c r="G55" s="9">
        <v>63</v>
      </c>
      <c r="H55" s="9">
        <v>64.2</v>
      </c>
      <c r="I55" s="9">
        <f t="shared" si="2"/>
        <v>2866.6999999999994</v>
      </c>
      <c r="J55" s="20">
        <f t="shared" si="0"/>
        <v>1.0629999999999999</v>
      </c>
      <c r="K55" s="9"/>
      <c r="L55" s="9"/>
    </row>
    <row r="56" spans="2:12" x14ac:dyDescent="0.25">
      <c r="B56" s="9">
        <f t="shared" si="1"/>
        <v>52</v>
      </c>
      <c r="C56" s="9" t="s">
        <v>73</v>
      </c>
      <c r="D56" s="9" t="s">
        <v>74</v>
      </c>
      <c r="E56" s="9" t="s">
        <v>75</v>
      </c>
      <c r="F56" s="9">
        <v>0.36</v>
      </c>
      <c r="G56" s="9">
        <v>63</v>
      </c>
      <c r="H56" s="9">
        <v>102</v>
      </c>
      <c r="I56" s="9">
        <f t="shared" si="2"/>
        <v>2968.6999999999994</v>
      </c>
      <c r="J56" s="20">
        <f t="shared" si="0"/>
        <v>1.0629999999999999</v>
      </c>
      <c r="K56" s="9"/>
      <c r="L56" s="9"/>
    </row>
    <row r="57" spans="2:12" x14ac:dyDescent="0.25">
      <c r="B57" s="9">
        <f t="shared" si="1"/>
        <v>53</v>
      </c>
      <c r="C57" s="9" t="s">
        <v>73</v>
      </c>
      <c r="D57" s="9" t="s">
        <v>76</v>
      </c>
      <c r="E57" s="9" t="s">
        <v>75</v>
      </c>
      <c r="F57" s="9">
        <v>0.36</v>
      </c>
      <c r="G57" s="9">
        <v>63</v>
      </c>
      <c r="H57" s="9">
        <v>34.799999999999997</v>
      </c>
      <c r="I57" s="9">
        <f t="shared" si="2"/>
        <v>3003.4999999999995</v>
      </c>
      <c r="J57" s="20">
        <f t="shared" si="0"/>
        <v>1.0629999999999999</v>
      </c>
      <c r="K57" s="9"/>
      <c r="L57" s="9"/>
    </row>
    <row r="58" spans="2:12" x14ac:dyDescent="0.25">
      <c r="B58" s="9">
        <f t="shared" si="1"/>
        <v>54</v>
      </c>
      <c r="C58" s="9" t="s">
        <v>76</v>
      </c>
      <c r="D58" s="9" t="s">
        <v>54</v>
      </c>
      <c r="E58" s="9" t="s">
        <v>27</v>
      </c>
      <c r="F58" s="9"/>
      <c r="G58" s="9">
        <v>63</v>
      </c>
      <c r="H58" s="9">
        <v>7.9</v>
      </c>
      <c r="I58" s="9">
        <f t="shared" si="2"/>
        <v>3011.3999999999996</v>
      </c>
      <c r="J58" s="20">
        <f t="shared" si="0"/>
        <v>1.0629999999999999</v>
      </c>
      <c r="K58" s="9"/>
      <c r="L58" s="9"/>
    </row>
    <row r="59" spans="2:12" x14ac:dyDescent="0.25">
      <c r="B59" s="9">
        <f t="shared" si="1"/>
        <v>55</v>
      </c>
      <c r="C59" s="9" t="s">
        <v>76</v>
      </c>
      <c r="D59" s="9" t="s">
        <v>54</v>
      </c>
      <c r="E59" s="9" t="s">
        <v>18</v>
      </c>
      <c r="F59" s="9">
        <v>0.36</v>
      </c>
      <c r="G59" s="9">
        <v>63</v>
      </c>
      <c r="H59" s="9">
        <v>44.5</v>
      </c>
      <c r="I59" s="9">
        <f t="shared" si="2"/>
        <v>3055.8999999999996</v>
      </c>
      <c r="J59" s="20">
        <f t="shared" si="0"/>
        <v>1.0629999999999999</v>
      </c>
      <c r="K59" s="9"/>
      <c r="L59" s="9"/>
    </row>
    <row r="60" spans="2:12" x14ac:dyDescent="0.25">
      <c r="B60" s="9">
        <f t="shared" si="1"/>
        <v>56</v>
      </c>
      <c r="C60" s="9" t="s">
        <v>76</v>
      </c>
      <c r="D60" s="9" t="s">
        <v>70</v>
      </c>
      <c r="E60" s="9" t="s">
        <v>75</v>
      </c>
      <c r="F60" s="9">
        <v>0.36</v>
      </c>
      <c r="G60" s="9">
        <v>63</v>
      </c>
      <c r="H60" s="9">
        <v>19.600000000000001</v>
      </c>
      <c r="I60" s="9">
        <f t="shared" si="2"/>
        <v>3075.4999999999995</v>
      </c>
      <c r="J60" s="20">
        <f t="shared" si="0"/>
        <v>1.0629999999999999</v>
      </c>
      <c r="K60" s="9"/>
      <c r="L60" s="9"/>
    </row>
    <row r="61" spans="2:12" x14ac:dyDescent="0.25">
      <c r="B61" s="9">
        <f t="shared" si="1"/>
        <v>57</v>
      </c>
      <c r="C61" s="9" t="s">
        <v>76</v>
      </c>
      <c r="D61" s="9" t="s">
        <v>70</v>
      </c>
      <c r="E61" s="9" t="s">
        <v>18</v>
      </c>
      <c r="F61" s="9">
        <v>0.36</v>
      </c>
      <c r="G61" s="9">
        <v>63</v>
      </c>
      <c r="H61" s="9">
        <v>22.3</v>
      </c>
      <c r="I61" s="9">
        <f t="shared" si="2"/>
        <v>3097.7999999999997</v>
      </c>
      <c r="J61" s="20">
        <f t="shared" si="0"/>
        <v>1.0629999999999999</v>
      </c>
      <c r="K61" s="9"/>
      <c r="L61" s="9"/>
    </row>
    <row r="62" spans="2:12" x14ac:dyDescent="0.25">
      <c r="B62" s="9">
        <f t="shared" si="1"/>
        <v>58</v>
      </c>
      <c r="C62" s="9" t="s">
        <v>69</v>
      </c>
      <c r="D62" s="9" t="s">
        <v>77</v>
      </c>
      <c r="E62" s="9" t="s">
        <v>26</v>
      </c>
      <c r="F62" s="9">
        <v>0.36</v>
      </c>
      <c r="G62" s="9">
        <v>63</v>
      </c>
      <c r="H62" s="9">
        <v>156.5</v>
      </c>
      <c r="I62" s="9">
        <f t="shared" si="2"/>
        <v>3254.2999999999997</v>
      </c>
      <c r="J62" s="20">
        <f t="shared" si="0"/>
        <v>1.0629999999999999</v>
      </c>
      <c r="K62" s="9"/>
      <c r="L62" s="9"/>
    </row>
    <row r="63" spans="2:12" x14ac:dyDescent="0.25">
      <c r="B63" s="9">
        <f t="shared" si="1"/>
        <v>59</v>
      </c>
      <c r="C63" s="9" t="s">
        <v>69</v>
      </c>
      <c r="D63" s="9" t="s">
        <v>77</v>
      </c>
      <c r="E63" s="9" t="s">
        <v>18</v>
      </c>
      <c r="F63" s="9">
        <v>0.36</v>
      </c>
      <c r="G63" s="9">
        <v>63</v>
      </c>
      <c r="H63" s="21">
        <v>80.2</v>
      </c>
      <c r="I63" s="9">
        <f t="shared" si="2"/>
        <v>3334.4999999999995</v>
      </c>
      <c r="J63" s="20">
        <f t="shared" si="0"/>
        <v>1.0629999999999999</v>
      </c>
      <c r="K63" s="9"/>
      <c r="L63" s="9"/>
    </row>
    <row r="64" spans="2:12" x14ac:dyDescent="0.25">
      <c r="B64" s="9">
        <f t="shared" si="1"/>
        <v>60</v>
      </c>
      <c r="C64" s="9" t="s">
        <v>69</v>
      </c>
      <c r="D64" s="9" t="s">
        <v>77</v>
      </c>
      <c r="E64" s="9" t="s">
        <v>27</v>
      </c>
      <c r="F64" s="9"/>
      <c r="G64" s="9">
        <v>63</v>
      </c>
      <c r="H64" s="9">
        <v>7.2</v>
      </c>
      <c r="I64" s="9">
        <f t="shared" si="2"/>
        <v>3341.6999999999994</v>
      </c>
      <c r="J64" s="20">
        <f t="shared" si="0"/>
        <v>1.0629999999999999</v>
      </c>
      <c r="K64" s="9"/>
      <c r="L64" s="9"/>
    </row>
    <row r="65" spans="2:12" x14ac:dyDescent="0.25">
      <c r="B65" s="9">
        <f t="shared" si="1"/>
        <v>61</v>
      </c>
      <c r="C65" s="9" t="s">
        <v>77</v>
      </c>
      <c r="D65" s="9" t="s">
        <v>34</v>
      </c>
      <c r="E65" s="9" t="s">
        <v>75</v>
      </c>
      <c r="F65" s="9">
        <v>0.36</v>
      </c>
      <c r="G65" s="9">
        <v>63</v>
      </c>
      <c r="H65" s="9">
        <v>92</v>
      </c>
      <c r="I65" s="9">
        <f t="shared" si="2"/>
        <v>3433.6999999999994</v>
      </c>
      <c r="J65" s="20">
        <f t="shared" si="0"/>
        <v>1.0629999999999999</v>
      </c>
      <c r="K65" s="9"/>
      <c r="L65" s="9"/>
    </row>
    <row r="66" spans="2:12" x14ac:dyDescent="0.25">
      <c r="B66" s="9">
        <f t="shared" si="1"/>
        <v>62</v>
      </c>
      <c r="C66" s="9" t="s">
        <v>77</v>
      </c>
      <c r="D66" s="9" t="s">
        <v>34</v>
      </c>
      <c r="E66" s="9" t="s">
        <v>26</v>
      </c>
      <c r="F66" s="9">
        <v>0.36</v>
      </c>
      <c r="G66" s="9">
        <v>63</v>
      </c>
      <c r="H66" s="9">
        <v>22.8</v>
      </c>
      <c r="I66" s="9">
        <f t="shared" si="2"/>
        <v>3456.4999999999995</v>
      </c>
      <c r="J66" s="20">
        <f t="shared" si="0"/>
        <v>1.0629999999999999</v>
      </c>
      <c r="K66" s="9"/>
      <c r="L66" s="9"/>
    </row>
    <row r="67" spans="2:12" x14ac:dyDescent="0.25">
      <c r="B67" s="9">
        <f t="shared" si="1"/>
        <v>63</v>
      </c>
      <c r="C67" s="9" t="s">
        <v>34</v>
      </c>
      <c r="D67" s="9" t="s">
        <v>78</v>
      </c>
      <c r="E67" s="9" t="s">
        <v>26</v>
      </c>
      <c r="F67" s="9">
        <v>0.36</v>
      </c>
      <c r="G67" s="9">
        <v>63</v>
      </c>
      <c r="H67" s="9">
        <v>21.1</v>
      </c>
      <c r="I67" s="9">
        <f t="shared" si="2"/>
        <v>3477.5999999999995</v>
      </c>
      <c r="J67" s="20">
        <f t="shared" si="0"/>
        <v>1.0629999999999999</v>
      </c>
      <c r="K67" s="33"/>
      <c r="L67" s="39"/>
    </row>
    <row r="68" spans="2:12" x14ac:dyDescent="0.25">
      <c r="B68" s="9">
        <f t="shared" si="1"/>
        <v>64</v>
      </c>
      <c r="C68" s="9" t="s">
        <v>34</v>
      </c>
      <c r="D68" s="9" t="s">
        <v>78</v>
      </c>
      <c r="E68" s="9" t="s">
        <v>75</v>
      </c>
      <c r="F68" s="9">
        <v>0.36</v>
      </c>
      <c r="G68" s="9">
        <v>63</v>
      </c>
      <c r="H68" s="9">
        <v>28.1</v>
      </c>
      <c r="I68" s="9">
        <f t="shared" si="2"/>
        <v>3505.6999999999994</v>
      </c>
      <c r="J68" s="20">
        <f t="shared" si="0"/>
        <v>1.0629999999999999</v>
      </c>
      <c r="K68" s="9"/>
      <c r="L68" s="9"/>
    </row>
    <row r="69" spans="2:12" x14ac:dyDescent="0.25">
      <c r="B69" s="9">
        <f t="shared" si="1"/>
        <v>65</v>
      </c>
      <c r="C69" s="9" t="s">
        <v>79</v>
      </c>
      <c r="D69" s="9" t="s">
        <v>80</v>
      </c>
      <c r="E69" s="9" t="s">
        <v>18</v>
      </c>
      <c r="F69" s="9">
        <v>0.36</v>
      </c>
      <c r="G69" s="9">
        <v>63</v>
      </c>
      <c r="H69" s="9">
        <v>2.6</v>
      </c>
      <c r="I69" s="9">
        <f t="shared" si="2"/>
        <v>3508.2999999999993</v>
      </c>
      <c r="J69" s="20">
        <f t="shared" ref="J69:J132" si="3">1+G69/1000</f>
        <v>1.0629999999999999</v>
      </c>
      <c r="K69" s="33" t="s">
        <v>81</v>
      </c>
      <c r="L69" s="39"/>
    </row>
    <row r="70" spans="2:12" x14ac:dyDescent="0.25">
      <c r="B70" s="9">
        <f t="shared" si="1"/>
        <v>66</v>
      </c>
      <c r="C70" s="9" t="s">
        <v>79</v>
      </c>
      <c r="D70" s="9" t="s">
        <v>80</v>
      </c>
      <c r="E70" s="9" t="s">
        <v>27</v>
      </c>
      <c r="F70" s="9"/>
      <c r="G70" s="9">
        <v>63</v>
      </c>
      <c r="H70" s="9">
        <v>24.6</v>
      </c>
      <c r="I70" s="9">
        <f t="shared" si="2"/>
        <v>3532.8999999999992</v>
      </c>
      <c r="J70" s="20">
        <f t="shared" si="3"/>
        <v>1.0629999999999999</v>
      </c>
      <c r="K70" s="9"/>
      <c r="L70" s="9"/>
    </row>
    <row r="71" spans="2:12" x14ac:dyDescent="0.25">
      <c r="B71" s="9">
        <f t="shared" ref="B71:B79" si="4">1+B70</f>
        <v>67</v>
      </c>
      <c r="C71" s="9" t="s">
        <v>79</v>
      </c>
      <c r="D71" s="9" t="s">
        <v>82</v>
      </c>
      <c r="E71" s="9" t="s">
        <v>18</v>
      </c>
      <c r="F71" s="9">
        <v>0.36</v>
      </c>
      <c r="G71" s="9">
        <v>125</v>
      </c>
      <c r="H71" s="9">
        <v>35.1</v>
      </c>
      <c r="I71" s="9">
        <f t="shared" ref="I71:I134" si="5">+I70+H71</f>
        <v>3567.9999999999991</v>
      </c>
      <c r="J71" s="20">
        <f t="shared" si="3"/>
        <v>1.125</v>
      </c>
      <c r="K71" s="9"/>
      <c r="L71" s="9"/>
    </row>
    <row r="72" spans="2:12" x14ac:dyDescent="0.25">
      <c r="B72" s="9">
        <f t="shared" si="4"/>
        <v>68</v>
      </c>
      <c r="C72" s="9" t="s">
        <v>79</v>
      </c>
      <c r="D72" s="9" t="s">
        <v>82</v>
      </c>
      <c r="E72" s="9" t="s">
        <v>27</v>
      </c>
      <c r="F72" s="9"/>
      <c r="G72" s="9">
        <v>125</v>
      </c>
      <c r="H72" s="9">
        <v>4.3</v>
      </c>
      <c r="I72" s="9">
        <f t="shared" si="5"/>
        <v>3572.2999999999993</v>
      </c>
      <c r="J72" s="20">
        <f t="shared" si="3"/>
        <v>1.125</v>
      </c>
      <c r="K72" s="9"/>
      <c r="L72" s="9"/>
    </row>
    <row r="73" spans="2:12" x14ac:dyDescent="0.25">
      <c r="B73" s="9">
        <f t="shared" si="4"/>
        <v>69</v>
      </c>
      <c r="C73" s="9" t="s">
        <v>82</v>
      </c>
      <c r="D73" s="9" t="s">
        <v>83</v>
      </c>
      <c r="E73" s="9" t="s">
        <v>27</v>
      </c>
      <c r="F73" s="9"/>
      <c r="G73" s="9">
        <v>63</v>
      </c>
      <c r="H73" s="9">
        <v>25</v>
      </c>
      <c r="I73" s="9">
        <f t="shared" si="5"/>
        <v>3597.2999999999993</v>
      </c>
      <c r="J73" s="20">
        <f t="shared" si="3"/>
        <v>1.0629999999999999</v>
      </c>
      <c r="K73" s="9"/>
      <c r="L73" s="9"/>
    </row>
    <row r="74" spans="2:12" x14ac:dyDescent="0.25">
      <c r="B74" s="9">
        <f t="shared" si="4"/>
        <v>70</v>
      </c>
      <c r="C74" s="9" t="s">
        <v>82</v>
      </c>
      <c r="D74" s="9" t="s">
        <v>84</v>
      </c>
      <c r="E74" s="9" t="s">
        <v>27</v>
      </c>
      <c r="F74" s="9"/>
      <c r="G74" s="9">
        <v>125</v>
      </c>
      <c r="H74" s="9">
        <v>50</v>
      </c>
      <c r="I74" s="9">
        <f t="shared" si="5"/>
        <v>3647.2999999999993</v>
      </c>
      <c r="J74" s="20">
        <f t="shared" si="3"/>
        <v>1.125</v>
      </c>
      <c r="K74" s="9"/>
      <c r="L74" s="9"/>
    </row>
    <row r="75" spans="2:12" x14ac:dyDescent="0.25">
      <c r="B75" s="9">
        <f t="shared" si="4"/>
        <v>71</v>
      </c>
      <c r="C75" s="9" t="s">
        <v>84</v>
      </c>
      <c r="D75" s="9" t="s">
        <v>83</v>
      </c>
      <c r="E75" s="9" t="s">
        <v>27</v>
      </c>
      <c r="F75" s="9"/>
      <c r="G75" s="9">
        <v>63</v>
      </c>
      <c r="H75" s="9">
        <v>32.6</v>
      </c>
      <c r="I75" s="9">
        <f t="shared" si="5"/>
        <v>3679.8999999999992</v>
      </c>
      <c r="J75" s="20">
        <f t="shared" si="3"/>
        <v>1.0629999999999999</v>
      </c>
      <c r="K75" s="9"/>
      <c r="L75" s="9"/>
    </row>
    <row r="76" spans="2:12" x14ac:dyDescent="0.25">
      <c r="B76" s="9">
        <f t="shared" si="4"/>
        <v>72</v>
      </c>
      <c r="C76" s="9" t="s">
        <v>84</v>
      </c>
      <c r="D76" s="9" t="s">
        <v>85</v>
      </c>
      <c r="E76" s="9" t="s">
        <v>27</v>
      </c>
      <c r="F76" s="9"/>
      <c r="G76" s="9">
        <v>125</v>
      </c>
      <c r="H76" s="9">
        <v>20.6</v>
      </c>
      <c r="I76" s="9">
        <f t="shared" si="5"/>
        <v>3700.4999999999991</v>
      </c>
      <c r="J76" s="20">
        <f t="shared" si="3"/>
        <v>1.125</v>
      </c>
      <c r="K76" s="9"/>
      <c r="L76" s="9"/>
    </row>
    <row r="77" spans="2:12" x14ac:dyDescent="0.25">
      <c r="B77" s="9">
        <f t="shared" si="4"/>
        <v>73</v>
      </c>
      <c r="C77" s="9" t="s">
        <v>85</v>
      </c>
      <c r="D77" s="9" t="s">
        <v>86</v>
      </c>
      <c r="E77" s="9" t="s">
        <v>27</v>
      </c>
      <c r="F77" s="9"/>
      <c r="G77" s="9">
        <v>63</v>
      </c>
      <c r="H77" s="9">
        <v>30</v>
      </c>
      <c r="I77" s="9">
        <f t="shared" si="5"/>
        <v>3730.4999999999991</v>
      </c>
      <c r="J77" s="20">
        <f t="shared" si="3"/>
        <v>1.0629999999999999</v>
      </c>
      <c r="K77" s="9"/>
      <c r="L77" s="9"/>
    </row>
    <row r="78" spans="2:12" x14ac:dyDescent="0.25">
      <c r="B78" s="9">
        <f t="shared" si="4"/>
        <v>74</v>
      </c>
      <c r="C78" s="9" t="s">
        <v>85</v>
      </c>
      <c r="D78" s="9" t="s">
        <v>87</v>
      </c>
      <c r="E78" s="9" t="s">
        <v>27</v>
      </c>
      <c r="F78" s="9"/>
      <c r="G78" s="9">
        <v>125</v>
      </c>
      <c r="H78" s="9">
        <v>15.8</v>
      </c>
      <c r="I78" s="9">
        <f t="shared" si="5"/>
        <v>3746.2999999999993</v>
      </c>
      <c r="J78" s="20">
        <f t="shared" si="3"/>
        <v>1.125</v>
      </c>
      <c r="K78" s="33"/>
      <c r="L78" s="39"/>
    </row>
    <row r="79" spans="2:12" x14ac:dyDescent="0.25">
      <c r="B79" s="9">
        <f t="shared" si="4"/>
        <v>75</v>
      </c>
      <c r="C79" s="9" t="s">
        <v>87</v>
      </c>
      <c r="D79" s="9" t="s">
        <v>88</v>
      </c>
      <c r="E79" s="9" t="s">
        <v>27</v>
      </c>
      <c r="F79" s="9"/>
      <c r="G79" s="9">
        <v>63</v>
      </c>
      <c r="H79" s="9">
        <v>47.3</v>
      </c>
      <c r="I79" s="9">
        <f t="shared" si="5"/>
        <v>3793.5999999999995</v>
      </c>
      <c r="J79" s="20">
        <f t="shared" si="3"/>
        <v>1.0629999999999999</v>
      </c>
      <c r="K79" s="9"/>
      <c r="L79" s="9"/>
    </row>
    <row r="80" spans="2:12" x14ac:dyDescent="0.25">
      <c r="B80" s="9"/>
      <c r="C80" s="9" t="s">
        <v>89</v>
      </c>
      <c r="D80" s="9" t="s">
        <v>56</v>
      </c>
      <c r="E80" s="9" t="s">
        <v>27</v>
      </c>
      <c r="F80" s="9"/>
      <c r="G80" s="9">
        <v>110</v>
      </c>
      <c r="H80" s="9">
        <v>45.6</v>
      </c>
      <c r="I80" s="9">
        <f t="shared" si="5"/>
        <v>3839.1999999999994</v>
      </c>
      <c r="J80" s="20">
        <f t="shared" si="3"/>
        <v>1.1100000000000001</v>
      </c>
      <c r="K80" s="9"/>
      <c r="L80" s="9"/>
    </row>
    <row r="81" spans="2:12" x14ac:dyDescent="0.25">
      <c r="B81" s="9">
        <f>1+B79</f>
        <v>76</v>
      </c>
      <c r="C81" s="9" t="s">
        <v>89</v>
      </c>
      <c r="D81" s="9" t="s">
        <v>56</v>
      </c>
      <c r="E81" s="9" t="s">
        <v>27</v>
      </c>
      <c r="F81" s="9"/>
      <c r="G81" s="9">
        <v>110</v>
      </c>
      <c r="H81" s="9">
        <v>3.3</v>
      </c>
      <c r="I81" s="9">
        <f t="shared" si="5"/>
        <v>3842.4999999999995</v>
      </c>
      <c r="J81" s="20">
        <f t="shared" si="3"/>
        <v>1.1100000000000001</v>
      </c>
      <c r="K81" s="33" t="s">
        <v>81</v>
      </c>
      <c r="L81" s="39"/>
    </row>
    <row r="82" spans="2:12" x14ac:dyDescent="0.25">
      <c r="B82" s="9">
        <f t="shared" ref="B82:B145" si="6">1+B81</f>
        <v>77</v>
      </c>
      <c r="C82" s="9" t="s">
        <v>83</v>
      </c>
      <c r="D82" s="9" t="s">
        <v>90</v>
      </c>
      <c r="E82" s="9" t="s">
        <v>18</v>
      </c>
      <c r="F82" s="9">
        <v>0.36</v>
      </c>
      <c r="G82" s="9">
        <v>63</v>
      </c>
      <c r="H82" s="9">
        <v>66.3</v>
      </c>
      <c r="I82" s="9">
        <f t="shared" si="5"/>
        <v>3908.7999999999997</v>
      </c>
      <c r="J82" s="20">
        <f t="shared" si="3"/>
        <v>1.0629999999999999</v>
      </c>
      <c r="K82" s="9"/>
      <c r="L82" s="9"/>
    </row>
    <row r="83" spans="2:12" x14ac:dyDescent="0.25">
      <c r="B83" s="9">
        <f t="shared" si="6"/>
        <v>78</v>
      </c>
      <c r="C83" s="9" t="s">
        <v>90</v>
      </c>
      <c r="D83" s="9" t="s">
        <v>91</v>
      </c>
      <c r="E83" s="9" t="s">
        <v>26</v>
      </c>
      <c r="F83" s="9">
        <v>0.36</v>
      </c>
      <c r="G83" s="9">
        <v>63</v>
      </c>
      <c r="H83" s="9">
        <v>83.8</v>
      </c>
      <c r="I83" s="9">
        <f t="shared" si="5"/>
        <v>3992.6</v>
      </c>
      <c r="J83" s="20">
        <f t="shared" si="3"/>
        <v>1.0629999999999999</v>
      </c>
      <c r="K83" s="9"/>
      <c r="L83" s="9"/>
    </row>
    <row r="84" spans="2:12" x14ac:dyDescent="0.25">
      <c r="B84" s="9">
        <f t="shared" si="6"/>
        <v>79</v>
      </c>
      <c r="C84" s="9" t="s">
        <v>90</v>
      </c>
      <c r="D84" s="9" t="s">
        <v>92</v>
      </c>
      <c r="E84" s="9" t="s">
        <v>26</v>
      </c>
      <c r="F84" s="9">
        <v>0.36</v>
      </c>
      <c r="G84" s="9">
        <v>63</v>
      </c>
      <c r="H84" s="9">
        <v>12.3</v>
      </c>
      <c r="I84" s="9">
        <f t="shared" si="5"/>
        <v>4004.9</v>
      </c>
      <c r="J84" s="20">
        <f t="shared" si="3"/>
        <v>1.0629999999999999</v>
      </c>
      <c r="K84" s="9"/>
      <c r="L84" s="9"/>
    </row>
    <row r="85" spans="2:12" x14ac:dyDescent="0.25">
      <c r="B85" s="9">
        <f t="shared" si="6"/>
        <v>80</v>
      </c>
      <c r="C85" s="9" t="s">
        <v>93</v>
      </c>
      <c r="D85" s="9" t="s">
        <v>94</v>
      </c>
      <c r="E85" s="9" t="s">
        <v>26</v>
      </c>
      <c r="F85" s="9">
        <v>0.36</v>
      </c>
      <c r="G85" s="9">
        <v>63</v>
      </c>
      <c r="H85" s="9">
        <v>103.9</v>
      </c>
      <c r="I85" s="9">
        <f t="shared" si="5"/>
        <v>4108.8</v>
      </c>
      <c r="J85" s="20">
        <f t="shared" si="3"/>
        <v>1.0629999999999999</v>
      </c>
      <c r="K85" s="9"/>
      <c r="L85" s="9"/>
    </row>
    <row r="86" spans="2:12" x14ac:dyDescent="0.25">
      <c r="B86" s="9">
        <f t="shared" si="6"/>
        <v>81</v>
      </c>
      <c r="C86" s="9" t="s">
        <v>93</v>
      </c>
      <c r="D86" s="9" t="s">
        <v>95</v>
      </c>
      <c r="E86" s="9" t="s">
        <v>26</v>
      </c>
      <c r="F86" s="9">
        <v>0.36</v>
      </c>
      <c r="G86" s="9">
        <v>63</v>
      </c>
      <c r="H86" s="9">
        <v>33.5</v>
      </c>
      <c r="I86" s="9">
        <f t="shared" si="5"/>
        <v>4142.3</v>
      </c>
      <c r="J86" s="20">
        <f t="shared" si="3"/>
        <v>1.0629999999999999</v>
      </c>
      <c r="K86" s="9"/>
      <c r="L86" s="9"/>
    </row>
    <row r="87" spans="2:12" x14ac:dyDescent="0.25">
      <c r="B87" s="9">
        <f t="shared" si="6"/>
        <v>82</v>
      </c>
      <c r="C87" s="9" t="s">
        <v>95</v>
      </c>
      <c r="D87" s="9" t="s">
        <v>96</v>
      </c>
      <c r="E87" s="9" t="s">
        <v>18</v>
      </c>
      <c r="F87" s="9">
        <v>0.36</v>
      </c>
      <c r="G87" s="9">
        <v>63</v>
      </c>
      <c r="H87" s="9">
        <v>22.3</v>
      </c>
      <c r="I87" s="9">
        <f t="shared" si="5"/>
        <v>4164.6000000000004</v>
      </c>
      <c r="J87" s="20">
        <f t="shared" si="3"/>
        <v>1.0629999999999999</v>
      </c>
      <c r="K87" s="9"/>
      <c r="L87" s="9"/>
    </row>
    <row r="88" spans="2:12" x14ac:dyDescent="0.25">
      <c r="B88" s="9">
        <f t="shared" si="6"/>
        <v>83</v>
      </c>
      <c r="C88" s="9" t="s">
        <v>96</v>
      </c>
      <c r="D88" s="9" t="s">
        <v>97</v>
      </c>
      <c r="E88" s="9" t="s">
        <v>27</v>
      </c>
      <c r="F88" s="9"/>
      <c r="G88" s="9">
        <v>63</v>
      </c>
      <c r="H88" s="9">
        <v>24.3</v>
      </c>
      <c r="I88" s="9">
        <f t="shared" si="5"/>
        <v>4188.9000000000005</v>
      </c>
      <c r="J88" s="20">
        <f t="shared" si="3"/>
        <v>1.0629999999999999</v>
      </c>
      <c r="K88" s="9"/>
      <c r="L88" s="9"/>
    </row>
    <row r="89" spans="2:12" x14ac:dyDescent="0.25">
      <c r="B89" s="9">
        <f t="shared" si="6"/>
        <v>84</v>
      </c>
      <c r="C89" s="9" t="s">
        <v>96</v>
      </c>
      <c r="D89" s="9" t="s">
        <v>98</v>
      </c>
      <c r="E89" s="9" t="s">
        <v>27</v>
      </c>
      <c r="F89" s="9"/>
      <c r="G89" s="9">
        <v>63</v>
      </c>
      <c r="H89" s="9">
        <v>27.1</v>
      </c>
      <c r="I89" s="9">
        <f t="shared" si="5"/>
        <v>4216.0000000000009</v>
      </c>
      <c r="J89" s="20">
        <f t="shared" si="3"/>
        <v>1.0629999999999999</v>
      </c>
      <c r="K89" s="9"/>
      <c r="L89" s="9"/>
    </row>
    <row r="90" spans="2:12" x14ac:dyDescent="0.25">
      <c r="B90" s="9">
        <f t="shared" si="6"/>
        <v>85</v>
      </c>
      <c r="C90" s="9" t="s">
        <v>96</v>
      </c>
      <c r="D90" s="9" t="s">
        <v>98</v>
      </c>
      <c r="E90" s="9" t="s">
        <v>18</v>
      </c>
      <c r="F90" s="9">
        <v>0.36</v>
      </c>
      <c r="G90" s="9">
        <v>63</v>
      </c>
      <c r="H90" s="9">
        <v>7.5</v>
      </c>
      <c r="I90" s="9">
        <f t="shared" si="5"/>
        <v>4223.5000000000009</v>
      </c>
      <c r="J90" s="20">
        <f t="shared" si="3"/>
        <v>1.0629999999999999</v>
      </c>
      <c r="K90" s="9"/>
      <c r="L90" s="9"/>
    </row>
    <row r="91" spans="2:12" x14ac:dyDescent="0.25">
      <c r="B91" s="9">
        <f t="shared" si="6"/>
        <v>86</v>
      </c>
      <c r="C91" s="9" t="s">
        <v>95</v>
      </c>
      <c r="D91" s="9" t="s">
        <v>99</v>
      </c>
      <c r="E91" s="9" t="s">
        <v>26</v>
      </c>
      <c r="F91" s="9">
        <v>0.36</v>
      </c>
      <c r="G91" s="9">
        <v>63</v>
      </c>
      <c r="H91" s="9">
        <v>55.6</v>
      </c>
      <c r="I91" s="9">
        <f t="shared" si="5"/>
        <v>4279.1000000000013</v>
      </c>
      <c r="J91" s="20">
        <f t="shared" si="3"/>
        <v>1.0629999999999999</v>
      </c>
      <c r="K91" s="9"/>
      <c r="L91" s="9"/>
    </row>
    <row r="92" spans="2:12" x14ac:dyDescent="0.25">
      <c r="B92" s="9">
        <f t="shared" si="6"/>
        <v>87</v>
      </c>
      <c r="C92" s="9" t="s">
        <v>99</v>
      </c>
      <c r="D92" s="9" t="s">
        <v>100</v>
      </c>
      <c r="E92" s="9" t="s">
        <v>27</v>
      </c>
      <c r="F92" s="9"/>
      <c r="G92" s="9">
        <v>63</v>
      </c>
      <c r="H92" s="9">
        <v>56.3</v>
      </c>
      <c r="I92" s="9">
        <f t="shared" si="5"/>
        <v>4335.4000000000015</v>
      </c>
      <c r="J92" s="20">
        <f t="shared" si="3"/>
        <v>1.0629999999999999</v>
      </c>
      <c r="K92" s="9"/>
      <c r="L92" s="9"/>
    </row>
    <row r="93" spans="2:12" x14ac:dyDescent="0.25">
      <c r="B93" s="9">
        <f t="shared" si="6"/>
        <v>88</v>
      </c>
      <c r="C93" s="9" t="s">
        <v>100</v>
      </c>
      <c r="D93" s="9" t="s">
        <v>101</v>
      </c>
      <c r="E93" s="9" t="s">
        <v>27</v>
      </c>
      <c r="F93" s="9"/>
      <c r="G93" s="9">
        <v>63</v>
      </c>
      <c r="H93" s="9">
        <v>54.1</v>
      </c>
      <c r="I93" s="9">
        <f t="shared" si="5"/>
        <v>4389.5000000000018</v>
      </c>
      <c r="J93" s="20">
        <f t="shared" si="3"/>
        <v>1.0629999999999999</v>
      </c>
      <c r="K93" s="9"/>
      <c r="L93" s="9"/>
    </row>
    <row r="94" spans="2:12" x14ac:dyDescent="0.25">
      <c r="B94" s="9">
        <f t="shared" si="6"/>
        <v>89</v>
      </c>
      <c r="C94" s="9" t="s">
        <v>102</v>
      </c>
      <c r="D94" s="9" t="s">
        <v>25</v>
      </c>
      <c r="E94" s="9" t="s">
        <v>27</v>
      </c>
      <c r="F94" s="9"/>
      <c r="G94" s="9">
        <v>63</v>
      </c>
      <c r="H94" s="9">
        <v>169</v>
      </c>
      <c r="I94" s="9">
        <f t="shared" si="5"/>
        <v>4558.5000000000018</v>
      </c>
      <c r="J94" s="20">
        <f t="shared" si="3"/>
        <v>1.0629999999999999</v>
      </c>
      <c r="K94" s="9"/>
      <c r="L94" s="9"/>
    </row>
    <row r="95" spans="2:12" x14ac:dyDescent="0.25">
      <c r="B95" s="9">
        <f t="shared" si="6"/>
        <v>90</v>
      </c>
      <c r="C95" s="9" t="s">
        <v>102</v>
      </c>
      <c r="D95" s="9" t="s">
        <v>25</v>
      </c>
      <c r="E95" s="9" t="s">
        <v>18</v>
      </c>
      <c r="F95" s="9">
        <v>0.36</v>
      </c>
      <c r="G95" s="9">
        <v>63</v>
      </c>
      <c r="H95" s="9">
        <v>26.1</v>
      </c>
      <c r="I95" s="9">
        <f t="shared" si="5"/>
        <v>4584.6000000000022</v>
      </c>
      <c r="J95" s="20">
        <f t="shared" si="3"/>
        <v>1.0629999999999999</v>
      </c>
      <c r="K95" s="9"/>
      <c r="L95" s="9"/>
    </row>
    <row r="96" spans="2:12" x14ac:dyDescent="0.25">
      <c r="B96" s="9">
        <f t="shared" si="6"/>
        <v>91</v>
      </c>
      <c r="C96" s="9" t="s">
        <v>63</v>
      </c>
      <c r="D96" s="9" t="s">
        <v>103</v>
      </c>
      <c r="E96" s="9" t="s">
        <v>27</v>
      </c>
      <c r="F96" s="9"/>
      <c r="G96" s="9">
        <v>63</v>
      </c>
      <c r="H96" s="9">
        <v>122.3</v>
      </c>
      <c r="I96" s="9">
        <f t="shared" si="5"/>
        <v>4706.9000000000024</v>
      </c>
      <c r="J96" s="20">
        <f t="shared" si="3"/>
        <v>1.0629999999999999</v>
      </c>
      <c r="K96" s="9"/>
      <c r="L96" s="9"/>
    </row>
    <row r="97" spans="2:12" x14ac:dyDescent="0.25">
      <c r="B97" s="9">
        <f t="shared" si="6"/>
        <v>92</v>
      </c>
      <c r="C97" s="9" t="s">
        <v>30</v>
      </c>
      <c r="D97" s="9" t="s">
        <v>31</v>
      </c>
      <c r="E97" s="9" t="s">
        <v>26</v>
      </c>
      <c r="F97" s="9">
        <v>0.36</v>
      </c>
      <c r="G97" s="9">
        <v>75</v>
      </c>
      <c r="H97" s="9">
        <v>135.69999999999999</v>
      </c>
      <c r="I97" s="9">
        <f t="shared" si="5"/>
        <v>4842.6000000000022</v>
      </c>
      <c r="J97" s="20">
        <f t="shared" si="3"/>
        <v>1.075</v>
      </c>
      <c r="K97" s="9"/>
      <c r="L97" s="9"/>
    </row>
    <row r="98" spans="2:12" x14ac:dyDescent="0.25">
      <c r="B98" s="9">
        <f t="shared" si="6"/>
        <v>93</v>
      </c>
      <c r="C98" s="9" t="s">
        <v>31</v>
      </c>
      <c r="D98" s="9" t="s">
        <v>104</v>
      </c>
      <c r="E98" s="9" t="s">
        <v>6</v>
      </c>
      <c r="F98" s="9">
        <v>0.46</v>
      </c>
      <c r="G98" s="9">
        <v>63</v>
      </c>
      <c r="H98" s="9">
        <v>158.30000000000001</v>
      </c>
      <c r="I98" s="9">
        <f t="shared" si="5"/>
        <v>5000.9000000000024</v>
      </c>
      <c r="J98" s="20">
        <f t="shared" si="3"/>
        <v>1.0629999999999999</v>
      </c>
      <c r="K98" s="9"/>
      <c r="L98" s="9"/>
    </row>
    <row r="99" spans="2:12" x14ac:dyDescent="0.25">
      <c r="B99" s="9">
        <f t="shared" si="6"/>
        <v>94</v>
      </c>
      <c r="C99" s="9" t="s">
        <v>31</v>
      </c>
      <c r="D99" s="9" t="s">
        <v>32</v>
      </c>
      <c r="E99" s="9" t="s">
        <v>26</v>
      </c>
      <c r="F99" s="9">
        <v>0.36</v>
      </c>
      <c r="G99" s="9">
        <v>63</v>
      </c>
      <c r="H99" s="9">
        <v>96.6</v>
      </c>
      <c r="I99" s="9">
        <f t="shared" si="5"/>
        <v>5097.5000000000027</v>
      </c>
      <c r="J99" s="20">
        <f t="shared" si="3"/>
        <v>1.0629999999999999</v>
      </c>
      <c r="K99" s="9"/>
      <c r="L99" s="9"/>
    </row>
    <row r="100" spans="2:12" x14ac:dyDescent="0.25">
      <c r="B100" s="9">
        <f t="shared" si="6"/>
        <v>95</v>
      </c>
      <c r="C100" s="9" t="s">
        <v>32</v>
      </c>
      <c r="D100" s="9" t="s">
        <v>33</v>
      </c>
      <c r="E100" s="9" t="s">
        <v>26</v>
      </c>
      <c r="F100" s="9">
        <v>0.36</v>
      </c>
      <c r="G100" s="9">
        <v>63</v>
      </c>
      <c r="H100" s="9">
        <v>4.8</v>
      </c>
      <c r="I100" s="9">
        <f t="shared" si="5"/>
        <v>5102.3000000000029</v>
      </c>
      <c r="J100" s="20">
        <f t="shared" si="3"/>
        <v>1.0629999999999999</v>
      </c>
      <c r="K100" s="33" t="s">
        <v>81</v>
      </c>
      <c r="L100" s="39"/>
    </row>
    <row r="101" spans="2:12" x14ac:dyDescent="0.25">
      <c r="B101" s="9">
        <f t="shared" si="6"/>
        <v>96</v>
      </c>
      <c r="C101" s="9" t="s">
        <v>32</v>
      </c>
      <c r="D101" s="9" t="s">
        <v>33</v>
      </c>
      <c r="E101" s="9" t="s">
        <v>18</v>
      </c>
      <c r="F101" s="9">
        <v>0.36</v>
      </c>
      <c r="G101" s="9">
        <v>63</v>
      </c>
      <c r="H101" s="9">
        <v>180.1</v>
      </c>
      <c r="I101" s="9">
        <f t="shared" si="5"/>
        <v>5282.4000000000033</v>
      </c>
      <c r="J101" s="20">
        <f t="shared" si="3"/>
        <v>1.0629999999999999</v>
      </c>
      <c r="K101" s="9"/>
      <c r="L101" s="9"/>
    </row>
    <row r="102" spans="2:12" x14ac:dyDescent="0.25">
      <c r="B102" s="9">
        <f t="shared" si="6"/>
        <v>97</v>
      </c>
      <c r="C102" s="9" t="s">
        <v>32</v>
      </c>
      <c r="D102" s="9" t="s">
        <v>34</v>
      </c>
      <c r="E102" s="9" t="s">
        <v>26</v>
      </c>
      <c r="F102" s="9">
        <v>0.36</v>
      </c>
      <c r="G102" s="9">
        <v>63</v>
      </c>
      <c r="H102" s="9">
        <v>56.1</v>
      </c>
      <c r="I102" s="9">
        <f t="shared" si="5"/>
        <v>5338.5000000000036</v>
      </c>
      <c r="J102" s="20">
        <f t="shared" si="3"/>
        <v>1.0629999999999999</v>
      </c>
      <c r="K102" s="9"/>
      <c r="L102" s="9"/>
    </row>
    <row r="103" spans="2:12" x14ac:dyDescent="0.25">
      <c r="B103" s="9">
        <f t="shared" si="6"/>
        <v>98</v>
      </c>
      <c r="C103" s="9" t="s">
        <v>25</v>
      </c>
      <c r="D103" s="9" t="s">
        <v>105</v>
      </c>
      <c r="E103" s="9" t="s">
        <v>27</v>
      </c>
      <c r="F103" s="9"/>
      <c r="G103" s="9">
        <v>90</v>
      </c>
      <c r="H103" s="9">
        <v>390.1</v>
      </c>
      <c r="I103" s="9">
        <f t="shared" si="5"/>
        <v>5728.600000000004</v>
      </c>
      <c r="J103" s="20">
        <f t="shared" si="3"/>
        <v>1.0900000000000001</v>
      </c>
      <c r="K103" s="9"/>
      <c r="L103" s="9"/>
    </row>
    <row r="104" spans="2:12" x14ac:dyDescent="0.25">
      <c r="B104" s="9">
        <f t="shared" si="6"/>
        <v>99</v>
      </c>
      <c r="C104" s="9" t="s">
        <v>25</v>
      </c>
      <c r="D104" s="9" t="s">
        <v>105</v>
      </c>
      <c r="E104" s="9" t="s">
        <v>6</v>
      </c>
      <c r="F104" s="9">
        <v>0.46</v>
      </c>
      <c r="G104" s="9">
        <v>90</v>
      </c>
      <c r="H104" s="9">
        <v>4.5999999999999996</v>
      </c>
      <c r="I104" s="9">
        <f t="shared" si="5"/>
        <v>5733.2000000000044</v>
      </c>
      <c r="J104" s="20">
        <f t="shared" si="3"/>
        <v>1.0900000000000001</v>
      </c>
      <c r="K104" s="9"/>
      <c r="L104" s="9"/>
    </row>
    <row r="105" spans="2:12" x14ac:dyDescent="0.25">
      <c r="B105" s="9">
        <f t="shared" si="6"/>
        <v>100</v>
      </c>
      <c r="C105" s="9" t="s">
        <v>105</v>
      </c>
      <c r="D105" s="9" t="s">
        <v>106</v>
      </c>
      <c r="E105" s="9" t="s">
        <v>27</v>
      </c>
      <c r="F105" s="9"/>
      <c r="G105" s="9">
        <v>90</v>
      </c>
      <c r="H105" s="9">
        <v>120.1</v>
      </c>
      <c r="I105" s="9">
        <f t="shared" si="5"/>
        <v>5853.3000000000047</v>
      </c>
      <c r="J105" s="20">
        <f t="shared" si="3"/>
        <v>1.0900000000000001</v>
      </c>
      <c r="K105" s="33"/>
      <c r="L105" s="39"/>
    </row>
    <row r="106" spans="2:12" x14ac:dyDescent="0.25">
      <c r="B106" s="9">
        <f t="shared" si="6"/>
        <v>101</v>
      </c>
      <c r="C106" s="9" t="s">
        <v>105</v>
      </c>
      <c r="D106" s="9" t="s">
        <v>106</v>
      </c>
      <c r="E106" s="9" t="s">
        <v>27</v>
      </c>
      <c r="F106" s="9"/>
      <c r="G106" s="9">
        <v>90</v>
      </c>
      <c r="H106" s="9">
        <v>9.3000000000000007</v>
      </c>
      <c r="I106" s="9">
        <f t="shared" si="5"/>
        <v>5862.6000000000049</v>
      </c>
      <c r="J106" s="20">
        <f t="shared" si="3"/>
        <v>1.0900000000000001</v>
      </c>
      <c r="L106" s="9"/>
    </row>
    <row r="107" spans="2:12" x14ac:dyDescent="0.25">
      <c r="B107" s="9">
        <f t="shared" si="6"/>
        <v>102</v>
      </c>
      <c r="C107" s="9" t="s">
        <v>105</v>
      </c>
      <c r="D107" s="9" t="s">
        <v>106</v>
      </c>
      <c r="E107" s="9"/>
      <c r="F107" s="9"/>
      <c r="G107" s="9">
        <v>90</v>
      </c>
      <c r="H107" s="9">
        <v>10.5</v>
      </c>
      <c r="I107" s="9">
        <f t="shared" si="5"/>
        <v>5873.1000000000049</v>
      </c>
      <c r="J107" s="20">
        <f t="shared" si="3"/>
        <v>1.0900000000000001</v>
      </c>
      <c r="K107" s="33" t="s">
        <v>107</v>
      </c>
      <c r="L107" s="39"/>
    </row>
    <row r="108" spans="2:12" x14ac:dyDescent="0.25">
      <c r="B108" s="9">
        <f t="shared" si="6"/>
        <v>103</v>
      </c>
      <c r="C108" s="9" t="s">
        <v>105</v>
      </c>
      <c r="D108" s="9" t="s">
        <v>106</v>
      </c>
      <c r="E108" s="9" t="s">
        <v>26</v>
      </c>
      <c r="F108" s="9">
        <v>0.36</v>
      </c>
      <c r="G108" s="9">
        <v>90</v>
      </c>
      <c r="H108" s="9">
        <v>5.8</v>
      </c>
      <c r="I108" s="9">
        <f t="shared" si="5"/>
        <v>5878.9000000000051</v>
      </c>
      <c r="J108" s="20">
        <f t="shared" si="3"/>
        <v>1.0900000000000001</v>
      </c>
      <c r="K108" s="33" t="s">
        <v>81</v>
      </c>
      <c r="L108" s="39"/>
    </row>
    <row r="109" spans="2:12" x14ac:dyDescent="0.25">
      <c r="B109" s="9">
        <f t="shared" si="6"/>
        <v>104</v>
      </c>
      <c r="C109" s="9" t="s">
        <v>106</v>
      </c>
      <c r="D109" s="9" t="s">
        <v>108</v>
      </c>
      <c r="E109" s="9" t="s">
        <v>27</v>
      </c>
      <c r="F109" s="9"/>
      <c r="G109" s="9">
        <v>63</v>
      </c>
      <c r="H109" s="9">
        <v>124.7</v>
      </c>
      <c r="I109" s="9">
        <f t="shared" si="5"/>
        <v>6003.6000000000049</v>
      </c>
      <c r="J109" s="20">
        <f t="shared" si="3"/>
        <v>1.0629999999999999</v>
      </c>
      <c r="K109" s="9"/>
      <c r="L109" s="9"/>
    </row>
    <row r="110" spans="2:12" x14ac:dyDescent="0.25">
      <c r="B110" s="9">
        <f t="shared" si="6"/>
        <v>105</v>
      </c>
      <c r="C110" s="9" t="s">
        <v>108</v>
      </c>
      <c r="D110" s="9" t="s">
        <v>109</v>
      </c>
      <c r="E110" s="9" t="s">
        <v>27</v>
      </c>
      <c r="F110" s="9"/>
      <c r="G110" s="9">
        <v>63</v>
      </c>
      <c r="H110" s="9">
        <v>56.6</v>
      </c>
      <c r="I110" s="9">
        <f t="shared" si="5"/>
        <v>6060.2000000000053</v>
      </c>
      <c r="J110" s="20">
        <f t="shared" si="3"/>
        <v>1.0629999999999999</v>
      </c>
      <c r="K110" s="33"/>
      <c r="L110" s="39"/>
    </row>
    <row r="111" spans="2:12" x14ac:dyDescent="0.25">
      <c r="B111" s="9">
        <f t="shared" si="6"/>
        <v>106</v>
      </c>
      <c r="C111" s="9" t="s">
        <v>110</v>
      </c>
      <c r="D111" s="9" t="s">
        <v>111</v>
      </c>
      <c r="E111" s="9" t="s">
        <v>27</v>
      </c>
      <c r="F111" s="9"/>
      <c r="G111" s="9">
        <v>63</v>
      </c>
      <c r="H111" s="9">
        <v>13.1</v>
      </c>
      <c r="I111" s="9">
        <f t="shared" si="5"/>
        <v>6073.3000000000056</v>
      </c>
      <c r="J111" s="20">
        <f t="shared" si="3"/>
        <v>1.0629999999999999</v>
      </c>
      <c r="K111" s="33"/>
      <c r="L111" s="39"/>
    </row>
    <row r="112" spans="2:12" x14ac:dyDescent="0.25">
      <c r="B112" s="9">
        <f t="shared" si="6"/>
        <v>107</v>
      </c>
      <c r="C112" s="9" t="s">
        <v>110</v>
      </c>
      <c r="D112" s="9" t="s">
        <v>111</v>
      </c>
      <c r="E112" s="9" t="s">
        <v>18</v>
      </c>
      <c r="F112" s="9">
        <v>0.36</v>
      </c>
      <c r="G112" s="9">
        <v>63</v>
      </c>
      <c r="H112" s="9">
        <v>10.1</v>
      </c>
      <c r="I112" s="9">
        <f t="shared" si="5"/>
        <v>6083.400000000006</v>
      </c>
      <c r="J112" s="20">
        <f t="shared" si="3"/>
        <v>1.0629999999999999</v>
      </c>
      <c r="K112" s="9"/>
      <c r="L112" s="9"/>
    </row>
    <row r="113" spans="2:12" x14ac:dyDescent="0.25">
      <c r="B113" s="9">
        <f t="shared" si="6"/>
        <v>108</v>
      </c>
      <c r="C113" s="9" t="s">
        <v>110</v>
      </c>
      <c r="D113" s="9" t="s">
        <v>111</v>
      </c>
      <c r="E113" s="9" t="s">
        <v>27</v>
      </c>
      <c r="F113" s="9"/>
      <c r="G113" s="9">
        <v>63</v>
      </c>
      <c r="H113" s="9">
        <v>23.1</v>
      </c>
      <c r="I113" s="9">
        <f t="shared" si="5"/>
        <v>6106.5000000000064</v>
      </c>
      <c r="J113" s="20">
        <f t="shared" si="3"/>
        <v>1.0629999999999999</v>
      </c>
      <c r="K113" s="9"/>
      <c r="L113" s="9"/>
    </row>
    <row r="114" spans="2:12" x14ac:dyDescent="0.25">
      <c r="B114" s="9">
        <f t="shared" si="6"/>
        <v>109</v>
      </c>
      <c r="C114" s="9" t="s">
        <v>110</v>
      </c>
      <c r="D114" s="9" t="s">
        <v>111</v>
      </c>
      <c r="E114" s="9" t="s">
        <v>18</v>
      </c>
      <c r="F114" s="9">
        <v>0.36</v>
      </c>
      <c r="G114" s="9">
        <v>63</v>
      </c>
      <c r="H114" s="9">
        <v>17.600000000000001</v>
      </c>
      <c r="I114" s="9">
        <f t="shared" si="5"/>
        <v>6124.1000000000067</v>
      </c>
      <c r="J114" s="20">
        <f t="shared" si="3"/>
        <v>1.0629999999999999</v>
      </c>
      <c r="K114" s="9"/>
      <c r="L114" s="9"/>
    </row>
    <row r="115" spans="2:12" x14ac:dyDescent="0.25">
      <c r="B115" s="9">
        <f t="shared" si="6"/>
        <v>110</v>
      </c>
      <c r="C115" s="9" t="s">
        <v>111</v>
      </c>
      <c r="D115" s="9" t="s">
        <v>112</v>
      </c>
      <c r="E115" s="9" t="s">
        <v>18</v>
      </c>
      <c r="F115" s="9">
        <v>0.36</v>
      </c>
      <c r="G115" s="9">
        <v>63</v>
      </c>
      <c r="H115" s="9">
        <v>4.0999999999999996</v>
      </c>
      <c r="I115" s="9">
        <f t="shared" si="5"/>
        <v>6128.2000000000071</v>
      </c>
      <c r="J115" s="20">
        <f t="shared" si="3"/>
        <v>1.0629999999999999</v>
      </c>
      <c r="K115" s="9"/>
      <c r="L115" s="9"/>
    </row>
    <row r="116" spans="2:12" x14ac:dyDescent="0.25">
      <c r="B116" s="9">
        <f t="shared" si="6"/>
        <v>111</v>
      </c>
      <c r="C116" s="9" t="s">
        <v>111</v>
      </c>
      <c r="D116" s="9" t="s">
        <v>112</v>
      </c>
      <c r="E116" s="9" t="s">
        <v>27</v>
      </c>
      <c r="F116" s="9"/>
      <c r="G116" s="9">
        <v>63</v>
      </c>
      <c r="H116" s="9">
        <v>17.899999999999999</v>
      </c>
      <c r="I116" s="9">
        <f t="shared" si="5"/>
        <v>6146.1000000000067</v>
      </c>
      <c r="J116" s="20">
        <f t="shared" si="3"/>
        <v>1.0629999999999999</v>
      </c>
      <c r="K116" s="9"/>
      <c r="L116" s="9"/>
    </row>
    <row r="117" spans="2:12" x14ac:dyDescent="0.25">
      <c r="B117" s="9">
        <f t="shared" si="6"/>
        <v>112</v>
      </c>
      <c r="C117" s="9" t="s">
        <v>111</v>
      </c>
      <c r="D117" s="9" t="s">
        <v>112</v>
      </c>
      <c r="E117" s="9" t="s">
        <v>18</v>
      </c>
      <c r="F117" s="9">
        <v>0.36</v>
      </c>
      <c r="G117" s="9">
        <v>63</v>
      </c>
      <c r="H117" s="9">
        <v>2.7</v>
      </c>
      <c r="I117" s="9">
        <f t="shared" si="5"/>
        <v>6148.8000000000065</v>
      </c>
      <c r="J117" s="20">
        <f t="shared" si="3"/>
        <v>1.0629999999999999</v>
      </c>
      <c r="K117" s="33" t="s">
        <v>81</v>
      </c>
      <c r="L117" s="39"/>
    </row>
    <row r="118" spans="2:12" x14ac:dyDescent="0.25">
      <c r="B118" s="9">
        <f t="shared" si="6"/>
        <v>113</v>
      </c>
      <c r="C118" s="9" t="s">
        <v>111</v>
      </c>
      <c r="D118" s="9" t="s">
        <v>113</v>
      </c>
      <c r="E118" s="9" t="s">
        <v>18</v>
      </c>
      <c r="F118" s="9">
        <v>0.36</v>
      </c>
      <c r="G118" s="9">
        <v>63</v>
      </c>
      <c r="H118" s="9">
        <v>20.8</v>
      </c>
      <c r="I118" s="9">
        <f t="shared" si="5"/>
        <v>6169.6000000000067</v>
      </c>
      <c r="J118" s="20">
        <f t="shared" si="3"/>
        <v>1.0629999999999999</v>
      </c>
      <c r="K118" s="9"/>
      <c r="L118" s="9"/>
    </row>
    <row r="119" spans="2:12" x14ac:dyDescent="0.25">
      <c r="B119" s="9">
        <f t="shared" si="6"/>
        <v>114</v>
      </c>
      <c r="C119" s="9" t="s">
        <v>113</v>
      </c>
      <c r="D119" s="9" t="s">
        <v>114</v>
      </c>
      <c r="E119" s="9" t="s">
        <v>27</v>
      </c>
      <c r="F119" s="9"/>
      <c r="G119" s="9">
        <v>63</v>
      </c>
      <c r="H119" s="9">
        <v>32.1</v>
      </c>
      <c r="I119" s="9">
        <f t="shared" si="5"/>
        <v>6201.7000000000071</v>
      </c>
      <c r="J119" s="20">
        <f t="shared" si="3"/>
        <v>1.0629999999999999</v>
      </c>
      <c r="K119" s="9"/>
      <c r="L119" s="9"/>
    </row>
    <row r="120" spans="2:12" x14ac:dyDescent="0.25">
      <c r="B120" s="9">
        <f t="shared" si="6"/>
        <v>115</v>
      </c>
      <c r="C120" s="9" t="s">
        <v>113</v>
      </c>
      <c r="D120" s="9" t="s">
        <v>114</v>
      </c>
      <c r="E120" s="9" t="s">
        <v>18</v>
      </c>
      <c r="F120" s="9">
        <v>0.36</v>
      </c>
      <c r="G120" s="9">
        <v>63</v>
      </c>
      <c r="H120" s="9">
        <v>2.8</v>
      </c>
      <c r="I120" s="9">
        <f t="shared" si="5"/>
        <v>6204.5000000000073</v>
      </c>
      <c r="J120" s="20">
        <f t="shared" si="3"/>
        <v>1.0629999999999999</v>
      </c>
      <c r="K120" s="33" t="s">
        <v>81</v>
      </c>
      <c r="L120" s="39"/>
    </row>
    <row r="121" spans="2:12" x14ac:dyDescent="0.25">
      <c r="B121" s="9">
        <f t="shared" si="6"/>
        <v>116</v>
      </c>
      <c r="C121" s="9" t="s">
        <v>113</v>
      </c>
      <c r="D121" s="9" t="s">
        <v>115</v>
      </c>
      <c r="E121" s="9" t="s">
        <v>6</v>
      </c>
      <c r="F121" s="9">
        <v>0.46</v>
      </c>
      <c r="G121" s="9">
        <v>63</v>
      </c>
      <c r="H121" s="9">
        <v>213.1</v>
      </c>
      <c r="I121" s="9">
        <f t="shared" si="5"/>
        <v>6417.6000000000076</v>
      </c>
      <c r="J121" s="20">
        <f t="shared" si="3"/>
        <v>1.0629999999999999</v>
      </c>
      <c r="K121" s="33" t="s">
        <v>116</v>
      </c>
      <c r="L121" s="39"/>
    </row>
    <row r="122" spans="2:12" x14ac:dyDescent="0.25">
      <c r="B122" s="9">
        <f t="shared" si="6"/>
        <v>117</v>
      </c>
      <c r="C122" s="9" t="s">
        <v>24</v>
      </c>
      <c r="D122" s="9" t="s">
        <v>117</v>
      </c>
      <c r="E122" s="9" t="s">
        <v>27</v>
      </c>
      <c r="F122" s="9"/>
      <c r="G122" s="9">
        <v>63</v>
      </c>
      <c r="H122" s="9">
        <v>150</v>
      </c>
      <c r="I122" s="9">
        <f t="shared" si="5"/>
        <v>6567.6000000000076</v>
      </c>
      <c r="J122" s="20">
        <f t="shared" si="3"/>
        <v>1.0629999999999999</v>
      </c>
      <c r="K122" s="9"/>
      <c r="L122" s="9"/>
    </row>
    <row r="123" spans="2:12" x14ac:dyDescent="0.25">
      <c r="B123" s="9">
        <f t="shared" si="6"/>
        <v>118</v>
      </c>
      <c r="C123" s="9" t="s">
        <v>115</v>
      </c>
      <c r="D123" s="9" t="s">
        <v>118</v>
      </c>
      <c r="E123" s="9" t="s">
        <v>27</v>
      </c>
      <c r="F123" s="9"/>
      <c r="G123" s="9">
        <v>63</v>
      </c>
      <c r="H123" s="9">
        <v>7.1</v>
      </c>
      <c r="I123" s="9">
        <f t="shared" si="5"/>
        <v>6574.700000000008</v>
      </c>
      <c r="J123" s="20">
        <f t="shared" si="3"/>
        <v>1.0629999999999999</v>
      </c>
      <c r="K123" s="9"/>
      <c r="L123" s="9"/>
    </row>
    <row r="124" spans="2:12" x14ac:dyDescent="0.25">
      <c r="B124" s="9">
        <f t="shared" si="6"/>
        <v>119</v>
      </c>
      <c r="C124" s="9" t="s">
        <v>115</v>
      </c>
      <c r="D124" s="9" t="s">
        <v>108</v>
      </c>
      <c r="E124" s="9" t="s">
        <v>18</v>
      </c>
      <c r="F124" s="9">
        <v>0.36</v>
      </c>
      <c r="G124" s="9">
        <v>63</v>
      </c>
      <c r="H124" s="9">
        <v>5.6</v>
      </c>
      <c r="I124" s="9">
        <f t="shared" si="5"/>
        <v>6580.3000000000084</v>
      </c>
      <c r="J124" s="20">
        <f t="shared" si="3"/>
        <v>1.0629999999999999</v>
      </c>
      <c r="K124" s="9"/>
      <c r="L124" s="9"/>
    </row>
    <row r="125" spans="2:12" x14ac:dyDescent="0.25">
      <c r="B125" s="9">
        <f t="shared" si="6"/>
        <v>120</v>
      </c>
      <c r="C125" s="9" t="s">
        <v>115</v>
      </c>
      <c r="D125" s="9" t="s">
        <v>108</v>
      </c>
      <c r="E125" s="9" t="s">
        <v>27</v>
      </c>
      <c r="F125" s="9"/>
      <c r="G125" s="9">
        <v>63</v>
      </c>
      <c r="H125" s="9">
        <v>422.1</v>
      </c>
      <c r="I125" s="9">
        <f t="shared" si="5"/>
        <v>7002.4000000000087</v>
      </c>
      <c r="J125" s="20">
        <f t="shared" si="3"/>
        <v>1.0629999999999999</v>
      </c>
      <c r="K125" s="9"/>
      <c r="L125" s="9"/>
    </row>
    <row r="126" spans="2:12" x14ac:dyDescent="0.25">
      <c r="B126" s="9">
        <f t="shared" si="6"/>
        <v>121</v>
      </c>
      <c r="C126" s="9" t="s">
        <v>106</v>
      </c>
      <c r="D126" s="9" t="s">
        <v>119</v>
      </c>
      <c r="E126" s="9" t="s">
        <v>27</v>
      </c>
      <c r="F126" s="9"/>
      <c r="G126" s="9">
        <v>63</v>
      </c>
      <c r="H126" s="9">
        <v>429.7</v>
      </c>
      <c r="I126" s="9">
        <f t="shared" si="5"/>
        <v>7432.1000000000085</v>
      </c>
      <c r="J126" s="20">
        <f t="shared" si="3"/>
        <v>1.0629999999999999</v>
      </c>
      <c r="K126" s="9"/>
      <c r="L126" s="9"/>
    </row>
    <row r="127" spans="2:12" x14ac:dyDescent="0.25">
      <c r="B127" s="9">
        <f t="shared" si="6"/>
        <v>122</v>
      </c>
      <c r="C127" s="9" t="s">
        <v>105</v>
      </c>
      <c r="D127" s="9" t="s">
        <v>120</v>
      </c>
      <c r="E127" s="9" t="s">
        <v>6</v>
      </c>
      <c r="F127" s="9">
        <v>0.46</v>
      </c>
      <c r="G127" s="9">
        <v>63</v>
      </c>
      <c r="H127" s="9">
        <v>59.2</v>
      </c>
      <c r="I127" s="9">
        <f t="shared" si="5"/>
        <v>7491.3000000000084</v>
      </c>
      <c r="J127" s="20">
        <f t="shared" si="3"/>
        <v>1.0629999999999999</v>
      </c>
      <c r="K127" s="33"/>
      <c r="L127" s="39"/>
    </row>
    <row r="128" spans="2:12" x14ac:dyDescent="0.25">
      <c r="B128" s="9">
        <f t="shared" si="6"/>
        <v>123</v>
      </c>
      <c r="C128" s="9" t="s">
        <v>120</v>
      </c>
      <c r="D128" s="9" t="s">
        <v>121</v>
      </c>
      <c r="E128" s="9" t="s">
        <v>6</v>
      </c>
      <c r="F128" s="9">
        <v>0.46</v>
      </c>
      <c r="G128" s="9">
        <v>63</v>
      </c>
      <c r="H128" s="9">
        <v>2.8</v>
      </c>
      <c r="I128" s="9">
        <f t="shared" si="5"/>
        <v>7494.1000000000085</v>
      </c>
      <c r="J128" s="20">
        <f t="shared" si="3"/>
        <v>1.0629999999999999</v>
      </c>
      <c r="K128" s="33" t="s">
        <v>81</v>
      </c>
      <c r="L128" s="39"/>
    </row>
    <row r="129" spans="2:12" x14ac:dyDescent="0.25">
      <c r="B129" s="9">
        <f t="shared" si="6"/>
        <v>124</v>
      </c>
      <c r="C129" s="9" t="s">
        <v>120</v>
      </c>
      <c r="D129" s="9" t="s">
        <v>121</v>
      </c>
      <c r="E129" s="9" t="s">
        <v>27</v>
      </c>
      <c r="F129" s="9"/>
      <c r="G129" s="9">
        <v>63</v>
      </c>
      <c r="H129" s="9">
        <v>14.1</v>
      </c>
      <c r="I129" s="9">
        <f t="shared" si="5"/>
        <v>7508.2000000000089</v>
      </c>
      <c r="J129" s="20">
        <f t="shared" si="3"/>
        <v>1.0629999999999999</v>
      </c>
      <c r="K129" s="9"/>
      <c r="L129" s="9"/>
    </row>
    <row r="130" spans="2:12" x14ac:dyDescent="0.25">
      <c r="B130" s="9">
        <f t="shared" si="6"/>
        <v>125</v>
      </c>
      <c r="C130" s="9" t="s">
        <v>121</v>
      </c>
      <c r="D130" s="9" t="s">
        <v>122</v>
      </c>
      <c r="E130" s="9" t="s">
        <v>27</v>
      </c>
      <c r="F130" s="9"/>
      <c r="G130" s="9">
        <v>63</v>
      </c>
      <c r="H130" s="9">
        <v>11.2</v>
      </c>
      <c r="I130" s="9">
        <f t="shared" si="5"/>
        <v>7519.4000000000087</v>
      </c>
      <c r="J130" s="20">
        <f t="shared" si="3"/>
        <v>1.0629999999999999</v>
      </c>
      <c r="K130" s="9"/>
      <c r="L130" s="9"/>
    </row>
    <row r="131" spans="2:12" x14ac:dyDescent="0.25">
      <c r="B131" s="9">
        <f t="shared" si="6"/>
        <v>126</v>
      </c>
      <c r="C131" s="9" t="s">
        <v>121</v>
      </c>
      <c r="D131" s="9" t="s">
        <v>123</v>
      </c>
      <c r="E131" s="9" t="s">
        <v>27</v>
      </c>
      <c r="F131" s="9"/>
      <c r="G131" s="9">
        <v>63</v>
      </c>
      <c r="H131" s="9">
        <v>28.5</v>
      </c>
      <c r="I131" s="9">
        <f t="shared" si="5"/>
        <v>7547.9000000000087</v>
      </c>
      <c r="J131" s="20">
        <f t="shared" si="3"/>
        <v>1.0629999999999999</v>
      </c>
      <c r="K131" s="9"/>
      <c r="L131" s="9"/>
    </row>
    <row r="132" spans="2:12" x14ac:dyDescent="0.25">
      <c r="B132" s="9">
        <f t="shared" si="6"/>
        <v>127</v>
      </c>
      <c r="C132" s="9" t="s">
        <v>120</v>
      </c>
      <c r="D132" s="9" t="s">
        <v>124</v>
      </c>
      <c r="E132" s="9" t="s">
        <v>6</v>
      </c>
      <c r="F132" s="9">
        <v>0.46</v>
      </c>
      <c r="G132" s="9">
        <v>63</v>
      </c>
      <c r="H132" s="9">
        <v>134.4</v>
      </c>
      <c r="I132" s="9">
        <f t="shared" si="5"/>
        <v>7682.3000000000084</v>
      </c>
      <c r="J132" s="20">
        <f t="shared" si="3"/>
        <v>1.0629999999999999</v>
      </c>
      <c r="K132" s="9"/>
      <c r="L132" s="9"/>
    </row>
    <row r="133" spans="2:12" x14ac:dyDescent="0.25">
      <c r="B133" s="9">
        <f t="shared" si="6"/>
        <v>128</v>
      </c>
      <c r="C133" s="9" t="s">
        <v>124</v>
      </c>
      <c r="D133" s="9" t="s">
        <v>125</v>
      </c>
      <c r="E133" s="9" t="s">
        <v>18</v>
      </c>
      <c r="F133" s="9">
        <v>0.36</v>
      </c>
      <c r="G133" s="9">
        <v>63</v>
      </c>
      <c r="H133" s="9">
        <v>53.1</v>
      </c>
      <c r="I133" s="9">
        <f t="shared" si="5"/>
        <v>7735.4000000000087</v>
      </c>
      <c r="J133" s="20">
        <f t="shared" ref="J133:J183" si="7">1+G133/1000</f>
        <v>1.0629999999999999</v>
      </c>
      <c r="K133" s="9"/>
      <c r="L133" s="9"/>
    </row>
    <row r="134" spans="2:12" x14ac:dyDescent="0.25">
      <c r="B134" s="9">
        <f t="shared" si="6"/>
        <v>129</v>
      </c>
      <c r="C134" s="9" t="s">
        <v>124</v>
      </c>
      <c r="D134" s="9" t="s">
        <v>126</v>
      </c>
      <c r="E134" s="9" t="s">
        <v>18</v>
      </c>
      <c r="F134" s="9">
        <v>0.36</v>
      </c>
      <c r="G134" s="9">
        <v>63</v>
      </c>
      <c r="H134" s="9">
        <v>46.1</v>
      </c>
      <c r="I134" s="9">
        <f t="shared" si="5"/>
        <v>7781.5000000000091</v>
      </c>
      <c r="J134" s="20">
        <f t="shared" si="7"/>
        <v>1.0629999999999999</v>
      </c>
      <c r="K134" s="9"/>
      <c r="L134" s="9"/>
    </row>
    <row r="135" spans="2:12" x14ac:dyDescent="0.25">
      <c r="B135" s="9">
        <f t="shared" si="6"/>
        <v>130</v>
      </c>
      <c r="C135" s="9" t="s">
        <v>124</v>
      </c>
      <c r="D135" s="9" t="s">
        <v>126</v>
      </c>
      <c r="E135" s="9" t="s">
        <v>27</v>
      </c>
      <c r="F135" s="9"/>
      <c r="G135" s="9">
        <v>63</v>
      </c>
      <c r="H135" s="9">
        <v>31.2</v>
      </c>
      <c r="I135" s="9">
        <f t="shared" ref="I135:I183" si="8">+I134+H135</f>
        <v>7812.7000000000089</v>
      </c>
      <c r="J135" s="20">
        <f t="shared" si="7"/>
        <v>1.0629999999999999</v>
      </c>
      <c r="K135" s="9"/>
      <c r="L135" s="9"/>
    </row>
    <row r="136" spans="2:12" x14ac:dyDescent="0.25">
      <c r="B136" s="9">
        <f t="shared" si="6"/>
        <v>131</v>
      </c>
      <c r="C136" s="9" t="s">
        <v>127</v>
      </c>
      <c r="D136" s="9" t="s">
        <v>128</v>
      </c>
      <c r="E136" s="9" t="s">
        <v>27</v>
      </c>
      <c r="F136" s="9"/>
      <c r="G136" s="9">
        <v>63</v>
      </c>
      <c r="H136" s="9">
        <v>24.8</v>
      </c>
      <c r="I136" s="9">
        <f t="shared" si="8"/>
        <v>7837.5000000000091</v>
      </c>
      <c r="J136" s="20">
        <f t="shared" si="7"/>
        <v>1.0629999999999999</v>
      </c>
      <c r="K136" s="9"/>
      <c r="L136" s="9"/>
    </row>
    <row r="137" spans="2:12" x14ac:dyDescent="0.25">
      <c r="B137" s="9">
        <f t="shared" si="6"/>
        <v>132</v>
      </c>
      <c r="C137" s="9" t="s">
        <v>124</v>
      </c>
      <c r="D137" s="9" t="s">
        <v>129</v>
      </c>
      <c r="E137" s="9" t="s">
        <v>6</v>
      </c>
      <c r="F137" s="9">
        <v>0.46</v>
      </c>
      <c r="G137" s="9">
        <v>63</v>
      </c>
      <c r="H137" s="9">
        <v>16.100000000000001</v>
      </c>
      <c r="I137" s="9">
        <f t="shared" si="8"/>
        <v>7853.6000000000095</v>
      </c>
      <c r="J137" s="20">
        <f t="shared" si="7"/>
        <v>1.0629999999999999</v>
      </c>
      <c r="K137" s="9"/>
      <c r="L137" s="9"/>
    </row>
    <row r="138" spans="2:12" x14ac:dyDescent="0.25">
      <c r="B138" s="9">
        <f t="shared" si="6"/>
        <v>133</v>
      </c>
      <c r="C138" s="9" t="s">
        <v>129</v>
      </c>
      <c r="D138" s="9" t="s">
        <v>130</v>
      </c>
      <c r="E138" s="9" t="s">
        <v>18</v>
      </c>
      <c r="F138" s="9">
        <v>0.36</v>
      </c>
      <c r="G138" s="9">
        <v>63</v>
      </c>
      <c r="H138" s="9">
        <v>40</v>
      </c>
      <c r="I138" s="9">
        <f t="shared" si="8"/>
        <v>7893.6000000000095</v>
      </c>
      <c r="J138" s="20">
        <f t="shared" si="7"/>
        <v>1.0629999999999999</v>
      </c>
      <c r="K138" s="9"/>
      <c r="L138" s="9"/>
    </row>
    <row r="139" spans="2:12" x14ac:dyDescent="0.25">
      <c r="B139" s="9">
        <f t="shared" si="6"/>
        <v>134</v>
      </c>
      <c r="C139" s="9" t="s">
        <v>130</v>
      </c>
      <c r="D139" s="9" t="s">
        <v>131</v>
      </c>
      <c r="E139" s="9" t="s">
        <v>27</v>
      </c>
      <c r="F139" s="9"/>
      <c r="G139" s="9">
        <v>63</v>
      </c>
      <c r="H139" s="9">
        <v>69</v>
      </c>
      <c r="I139" s="9">
        <f t="shared" si="8"/>
        <v>7962.6000000000095</v>
      </c>
      <c r="J139" s="20">
        <f t="shared" si="7"/>
        <v>1.0629999999999999</v>
      </c>
      <c r="K139" s="9"/>
      <c r="L139" s="9"/>
    </row>
    <row r="140" spans="2:12" x14ac:dyDescent="0.25">
      <c r="B140" s="9">
        <f t="shared" si="6"/>
        <v>135</v>
      </c>
      <c r="C140" s="9" t="s">
        <v>130</v>
      </c>
      <c r="D140" s="9" t="s">
        <v>132</v>
      </c>
      <c r="E140" s="9" t="s">
        <v>27</v>
      </c>
      <c r="F140" s="9"/>
      <c r="G140" s="9">
        <v>63</v>
      </c>
      <c r="H140" s="9">
        <v>29.8</v>
      </c>
      <c r="I140" s="9">
        <f t="shared" si="8"/>
        <v>7992.4000000000096</v>
      </c>
      <c r="J140" s="20">
        <f t="shared" si="7"/>
        <v>1.0629999999999999</v>
      </c>
      <c r="K140" s="9"/>
      <c r="L140" s="9"/>
    </row>
    <row r="141" spans="2:12" x14ac:dyDescent="0.25">
      <c r="B141" s="9">
        <f t="shared" si="6"/>
        <v>136</v>
      </c>
      <c r="C141" s="9" t="s">
        <v>129</v>
      </c>
      <c r="D141" s="9" t="s">
        <v>133</v>
      </c>
      <c r="E141" s="9" t="s">
        <v>6</v>
      </c>
      <c r="F141" s="9">
        <v>0.46</v>
      </c>
      <c r="G141" s="9">
        <v>63</v>
      </c>
      <c r="H141" s="9">
        <v>25.6</v>
      </c>
      <c r="I141" s="9">
        <f t="shared" si="8"/>
        <v>8018.00000000001</v>
      </c>
      <c r="J141" s="20">
        <f t="shared" si="7"/>
        <v>1.0629999999999999</v>
      </c>
      <c r="K141" s="9"/>
      <c r="L141" s="9"/>
    </row>
    <row r="142" spans="2:12" x14ac:dyDescent="0.25">
      <c r="B142" s="9">
        <f t="shared" si="6"/>
        <v>137</v>
      </c>
      <c r="C142" s="9" t="s">
        <v>133</v>
      </c>
      <c r="D142" s="9" t="s">
        <v>132</v>
      </c>
      <c r="E142" s="9" t="s">
        <v>18</v>
      </c>
      <c r="F142" s="9">
        <v>0.36</v>
      </c>
      <c r="G142" s="9">
        <v>63</v>
      </c>
      <c r="H142" s="9">
        <v>41.4</v>
      </c>
      <c r="I142" s="9">
        <f t="shared" si="8"/>
        <v>8059.4000000000096</v>
      </c>
      <c r="J142" s="20">
        <f t="shared" si="7"/>
        <v>1.0629999999999999</v>
      </c>
      <c r="K142" s="9"/>
      <c r="L142" s="9"/>
    </row>
    <row r="143" spans="2:12" x14ac:dyDescent="0.25">
      <c r="B143" s="9">
        <f t="shared" si="6"/>
        <v>138</v>
      </c>
      <c r="C143" s="9" t="s">
        <v>133</v>
      </c>
      <c r="D143" s="9" t="s">
        <v>134</v>
      </c>
      <c r="E143" s="9" t="s">
        <v>6</v>
      </c>
      <c r="F143" s="9">
        <v>0.46</v>
      </c>
      <c r="G143" s="9">
        <v>63</v>
      </c>
      <c r="H143" s="9">
        <v>43.3</v>
      </c>
      <c r="I143" s="9">
        <f t="shared" si="8"/>
        <v>8102.7000000000098</v>
      </c>
      <c r="J143" s="20">
        <f t="shared" si="7"/>
        <v>1.0629999999999999</v>
      </c>
      <c r="K143" s="9"/>
      <c r="L143" s="9"/>
    </row>
    <row r="144" spans="2:12" x14ac:dyDescent="0.25">
      <c r="B144" s="9">
        <f t="shared" si="6"/>
        <v>139</v>
      </c>
      <c r="C144" s="9" t="s">
        <v>134</v>
      </c>
      <c r="D144" s="9" t="s">
        <v>135</v>
      </c>
      <c r="E144" s="9" t="s">
        <v>27</v>
      </c>
      <c r="F144" s="9"/>
      <c r="G144" s="9">
        <v>63</v>
      </c>
      <c r="H144" s="9">
        <v>35.5</v>
      </c>
      <c r="I144" s="9">
        <f t="shared" si="8"/>
        <v>8138.2000000000098</v>
      </c>
      <c r="J144" s="20">
        <f t="shared" si="7"/>
        <v>1.0629999999999999</v>
      </c>
      <c r="K144" s="9"/>
      <c r="L144" s="9"/>
    </row>
    <row r="145" spans="2:12" x14ac:dyDescent="0.25">
      <c r="B145" s="9">
        <f t="shared" si="6"/>
        <v>140</v>
      </c>
      <c r="C145" s="9" t="s">
        <v>134</v>
      </c>
      <c r="D145" s="9" t="s">
        <v>136</v>
      </c>
      <c r="E145" s="9" t="s">
        <v>6</v>
      </c>
      <c r="F145" s="9">
        <v>0.46</v>
      </c>
      <c r="G145" s="9">
        <v>63</v>
      </c>
      <c r="H145" s="9">
        <v>19.100000000000001</v>
      </c>
      <c r="I145" s="9">
        <f t="shared" si="8"/>
        <v>8157.3000000000102</v>
      </c>
      <c r="J145" s="20">
        <f t="shared" si="7"/>
        <v>1.0629999999999999</v>
      </c>
      <c r="K145" s="9"/>
      <c r="L145" s="9"/>
    </row>
    <row r="146" spans="2:12" x14ac:dyDescent="0.25">
      <c r="B146" s="9">
        <f t="shared" ref="B146:B183" si="9">1+B145</f>
        <v>141</v>
      </c>
      <c r="C146" s="9" t="s">
        <v>134</v>
      </c>
      <c r="D146" s="9" t="s">
        <v>136</v>
      </c>
      <c r="E146" s="9" t="s">
        <v>27</v>
      </c>
      <c r="F146" s="9"/>
      <c r="G146" s="9">
        <v>63</v>
      </c>
      <c r="H146" s="9">
        <v>4.0999999999999996</v>
      </c>
      <c r="I146" s="9">
        <f t="shared" si="8"/>
        <v>8161.4000000000106</v>
      </c>
      <c r="J146" s="20">
        <f t="shared" si="7"/>
        <v>1.0629999999999999</v>
      </c>
      <c r="K146" s="9"/>
      <c r="L146" s="9"/>
    </row>
    <row r="147" spans="2:12" x14ac:dyDescent="0.25">
      <c r="B147" s="9">
        <f t="shared" si="9"/>
        <v>142</v>
      </c>
      <c r="C147" s="9" t="s">
        <v>136</v>
      </c>
      <c r="D147" s="9" t="s">
        <v>137</v>
      </c>
      <c r="E147" s="9" t="s">
        <v>27</v>
      </c>
      <c r="F147" s="9"/>
      <c r="G147" s="9">
        <v>63</v>
      </c>
      <c r="H147" s="9">
        <v>3.8</v>
      </c>
      <c r="I147" s="9">
        <f t="shared" si="8"/>
        <v>8165.2000000000107</v>
      </c>
      <c r="J147" s="20">
        <f t="shared" si="7"/>
        <v>1.0629999999999999</v>
      </c>
      <c r="K147" s="9"/>
      <c r="L147" s="9"/>
    </row>
    <row r="148" spans="2:12" x14ac:dyDescent="0.25">
      <c r="B148" s="9">
        <f t="shared" si="9"/>
        <v>143</v>
      </c>
      <c r="C148" s="9" t="s">
        <v>136</v>
      </c>
      <c r="D148" s="9" t="s">
        <v>137</v>
      </c>
      <c r="E148" s="9" t="s">
        <v>6</v>
      </c>
      <c r="F148" s="9">
        <v>0.46</v>
      </c>
      <c r="G148" s="9">
        <v>75</v>
      </c>
      <c r="H148" s="9">
        <v>31.9</v>
      </c>
      <c r="I148" s="9">
        <f t="shared" si="8"/>
        <v>8197.1000000000113</v>
      </c>
      <c r="J148" s="20">
        <f t="shared" si="7"/>
        <v>1.075</v>
      </c>
      <c r="K148" s="9"/>
      <c r="L148" s="9"/>
    </row>
    <row r="149" spans="2:12" x14ac:dyDescent="0.25">
      <c r="B149" s="9">
        <f t="shared" si="9"/>
        <v>144</v>
      </c>
      <c r="C149" s="9" t="s">
        <v>137</v>
      </c>
      <c r="D149" s="9" t="s">
        <v>138</v>
      </c>
      <c r="E149" s="9" t="s">
        <v>6</v>
      </c>
      <c r="F149" s="9">
        <v>0.46</v>
      </c>
      <c r="G149" s="9">
        <v>90</v>
      </c>
      <c r="H149" s="9">
        <v>10.1</v>
      </c>
      <c r="I149" s="9">
        <f t="shared" si="8"/>
        <v>8207.2000000000116</v>
      </c>
      <c r="J149" s="20">
        <f t="shared" si="7"/>
        <v>1.0900000000000001</v>
      </c>
      <c r="K149" s="9"/>
      <c r="L149" s="9"/>
    </row>
    <row r="150" spans="2:12" x14ac:dyDescent="0.25">
      <c r="B150" s="9">
        <f t="shared" si="9"/>
        <v>145</v>
      </c>
      <c r="C150" s="9" t="s">
        <v>137</v>
      </c>
      <c r="D150" s="9" t="s">
        <v>138</v>
      </c>
      <c r="E150" s="9" t="s">
        <v>18</v>
      </c>
      <c r="F150" s="9">
        <v>0.36</v>
      </c>
      <c r="G150" s="9">
        <v>90</v>
      </c>
      <c r="H150" s="9">
        <v>8.4</v>
      </c>
      <c r="I150" s="9">
        <f t="shared" si="8"/>
        <v>8215.6000000000113</v>
      </c>
      <c r="J150" s="20">
        <f t="shared" si="7"/>
        <v>1.0900000000000001</v>
      </c>
      <c r="K150" s="9"/>
      <c r="L150" s="9"/>
    </row>
    <row r="151" spans="2:12" x14ac:dyDescent="0.25">
      <c r="B151" s="9">
        <f t="shared" si="9"/>
        <v>146</v>
      </c>
      <c r="C151" s="9" t="s">
        <v>0</v>
      </c>
      <c r="D151" s="9" t="s">
        <v>51</v>
      </c>
      <c r="E151" s="9" t="s">
        <v>27</v>
      </c>
      <c r="F151" s="9"/>
      <c r="G151" s="9">
        <v>63</v>
      </c>
      <c r="H151" s="9">
        <v>121.5</v>
      </c>
      <c r="I151" s="9">
        <f t="shared" si="8"/>
        <v>8337.1000000000113</v>
      </c>
      <c r="J151" s="20">
        <f t="shared" si="7"/>
        <v>1.0629999999999999</v>
      </c>
      <c r="K151" s="9"/>
      <c r="L151" s="9"/>
    </row>
    <row r="152" spans="2:12" x14ac:dyDescent="0.25">
      <c r="B152" s="9">
        <f t="shared" si="9"/>
        <v>147</v>
      </c>
      <c r="C152" s="9" t="s">
        <v>137</v>
      </c>
      <c r="D152" s="9" t="s">
        <v>138</v>
      </c>
      <c r="E152" s="9" t="s">
        <v>27</v>
      </c>
      <c r="F152" s="9"/>
      <c r="G152" s="9">
        <v>90</v>
      </c>
      <c r="H152" s="9">
        <v>18</v>
      </c>
      <c r="I152" s="9">
        <f t="shared" si="8"/>
        <v>8355.1000000000113</v>
      </c>
      <c r="J152" s="20">
        <f t="shared" si="7"/>
        <v>1.0900000000000001</v>
      </c>
      <c r="K152" s="9"/>
      <c r="L152" s="9"/>
    </row>
    <row r="153" spans="2:12" x14ac:dyDescent="0.25">
      <c r="B153" s="9">
        <f t="shared" si="9"/>
        <v>148</v>
      </c>
      <c r="C153" s="9" t="s">
        <v>137</v>
      </c>
      <c r="D153" s="9" t="s">
        <v>138</v>
      </c>
      <c r="E153" s="9" t="s">
        <v>27</v>
      </c>
      <c r="F153" s="9">
        <v>0.36</v>
      </c>
      <c r="G153" s="9">
        <v>90</v>
      </c>
      <c r="H153" s="9">
        <v>24.9</v>
      </c>
      <c r="I153" s="9">
        <f t="shared" si="8"/>
        <v>8380.0000000000109</v>
      </c>
      <c r="J153" s="20">
        <f t="shared" si="7"/>
        <v>1.0900000000000001</v>
      </c>
      <c r="K153" s="9"/>
      <c r="L153" s="9"/>
    </row>
    <row r="154" spans="2:12" x14ac:dyDescent="0.25">
      <c r="B154" s="9">
        <f t="shared" si="9"/>
        <v>149</v>
      </c>
      <c r="C154" s="9" t="s">
        <v>137</v>
      </c>
      <c r="D154" s="9" t="s">
        <v>138</v>
      </c>
      <c r="E154" s="9" t="s">
        <v>27</v>
      </c>
      <c r="F154" s="9"/>
      <c r="G154" s="9">
        <v>90</v>
      </c>
      <c r="H154" s="9">
        <v>15.3</v>
      </c>
      <c r="I154" s="9">
        <f t="shared" si="8"/>
        <v>8395.3000000000102</v>
      </c>
      <c r="J154" s="20">
        <f t="shared" si="7"/>
        <v>1.0900000000000001</v>
      </c>
      <c r="K154" s="9"/>
      <c r="L154" s="9"/>
    </row>
    <row r="155" spans="2:12" x14ac:dyDescent="0.25">
      <c r="B155" s="9">
        <f t="shared" si="9"/>
        <v>150</v>
      </c>
      <c r="C155" s="9" t="s">
        <v>137</v>
      </c>
      <c r="D155" s="9" t="s">
        <v>138</v>
      </c>
      <c r="E155" s="9" t="s">
        <v>27</v>
      </c>
      <c r="F155" s="9">
        <v>0.36</v>
      </c>
      <c r="G155" s="9">
        <v>90</v>
      </c>
      <c r="H155" s="9">
        <v>7.1</v>
      </c>
      <c r="I155" s="9">
        <f t="shared" si="8"/>
        <v>8402.4000000000106</v>
      </c>
      <c r="J155" s="20">
        <f t="shared" si="7"/>
        <v>1.0900000000000001</v>
      </c>
      <c r="K155" s="9"/>
      <c r="L155" s="9"/>
    </row>
    <row r="156" spans="2:12" x14ac:dyDescent="0.25">
      <c r="B156" s="9">
        <f t="shared" si="9"/>
        <v>151</v>
      </c>
      <c r="C156" s="9" t="s">
        <v>138</v>
      </c>
      <c r="D156" s="9" t="s">
        <v>139</v>
      </c>
      <c r="E156" s="9" t="s">
        <v>26</v>
      </c>
      <c r="F156" s="9">
        <v>0.36</v>
      </c>
      <c r="G156" s="9">
        <v>140</v>
      </c>
      <c r="H156" s="9">
        <v>3.3</v>
      </c>
      <c r="I156" s="9">
        <f t="shared" si="8"/>
        <v>8405.7000000000098</v>
      </c>
      <c r="J156" s="20">
        <f t="shared" si="7"/>
        <v>1.1400000000000001</v>
      </c>
      <c r="K156" s="33" t="s">
        <v>81</v>
      </c>
      <c r="L156" s="39"/>
    </row>
    <row r="157" spans="2:12" x14ac:dyDescent="0.25">
      <c r="B157" s="9">
        <f t="shared" si="9"/>
        <v>152</v>
      </c>
      <c r="C157" s="9" t="s">
        <v>138</v>
      </c>
      <c r="D157" s="9" t="s">
        <v>139</v>
      </c>
      <c r="E157" s="9" t="s">
        <v>27</v>
      </c>
      <c r="F157" s="9"/>
      <c r="G157" s="9">
        <v>140</v>
      </c>
      <c r="H157" s="9">
        <v>73.8</v>
      </c>
      <c r="I157" s="9">
        <f t="shared" si="8"/>
        <v>8479.5000000000091</v>
      </c>
      <c r="J157" s="20">
        <f t="shared" si="7"/>
        <v>1.1400000000000001</v>
      </c>
      <c r="K157" s="9"/>
      <c r="L157" s="9"/>
    </row>
    <row r="158" spans="2:12" x14ac:dyDescent="0.25">
      <c r="B158" s="9">
        <f t="shared" si="9"/>
        <v>153</v>
      </c>
      <c r="C158" s="9" t="s">
        <v>139</v>
      </c>
      <c r="D158" s="9" t="s">
        <v>140</v>
      </c>
      <c r="E158" s="9" t="s">
        <v>27</v>
      </c>
      <c r="F158" s="9"/>
      <c r="G158" s="9">
        <v>63</v>
      </c>
      <c r="H158" s="9">
        <v>24.1</v>
      </c>
      <c r="I158" s="9">
        <f t="shared" si="8"/>
        <v>8503.6000000000095</v>
      </c>
      <c r="J158" s="20">
        <f t="shared" si="7"/>
        <v>1.0629999999999999</v>
      </c>
      <c r="K158" s="9"/>
      <c r="L158" s="9"/>
    </row>
    <row r="159" spans="2:12" x14ac:dyDescent="0.25">
      <c r="B159" s="9">
        <f t="shared" si="9"/>
        <v>154</v>
      </c>
      <c r="C159" s="9" t="s">
        <v>139</v>
      </c>
      <c r="D159" s="9" t="s">
        <v>141</v>
      </c>
      <c r="E159" s="9" t="s">
        <v>27</v>
      </c>
      <c r="F159" s="9"/>
      <c r="G159" s="9">
        <v>140</v>
      </c>
      <c r="H159" s="9">
        <v>5.5</v>
      </c>
      <c r="I159" s="9">
        <f t="shared" si="8"/>
        <v>8509.1000000000095</v>
      </c>
      <c r="J159" s="20">
        <f t="shared" si="7"/>
        <v>1.1400000000000001</v>
      </c>
      <c r="K159" s="33"/>
      <c r="L159" s="39"/>
    </row>
    <row r="160" spans="2:12" x14ac:dyDescent="0.25">
      <c r="B160" s="9">
        <f t="shared" si="9"/>
        <v>155</v>
      </c>
      <c r="C160" s="9" t="s">
        <v>141</v>
      </c>
      <c r="D160" s="9" t="s">
        <v>142</v>
      </c>
      <c r="E160" s="9" t="s">
        <v>27</v>
      </c>
      <c r="F160" s="9"/>
      <c r="G160" s="9">
        <v>63</v>
      </c>
      <c r="H160" s="9">
        <v>7.6</v>
      </c>
      <c r="I160" s="9">
        <f t="shared" si="8"/>
        <v>8516.7000000000098</v>
      </c>
      <c r="J160" s="20">
        <f t="shared" si="7"/>
        <v>1.0629999999999999</v>
      </c>
      <c r="K160" s="9"/>
      <c r="L160" s="9"/>
    </row>
    <row r="161" spans="2:12" x14ac:dyDescent="0.25">
      <c r="B161" s="9">
        <f t="shared" si="9"/>
        <v>156</v>
      </c>
      <c r="C161" s="9" t="s">
        <v>141</v>
      </c>
      <c r="D161" s="9" t="s">
        <v>142</v>
      </c>
      <c r="E161" s="9" t="s">
        <v>18</v>
      </c>
      <c r="F161" s="9">
        <v>0.36</v>
      </c>
      <c r="G161" s="9">
        <v>63</v>
      </c>
      <c r="H161" s="9">
        <v>20.100000000000001</v>
      </c>
      <c r="I161" s="9">
        <f t="shared" si="8"/>
        <v>8536.8000000000102</v>
      </c>
      <c r="J161" s="20">
        <f t="shared" si="7"/>
        <v>1.0629999999999999</v>
      </c>
      <c r="K161" s="9"/>
      <c r="L161" s="9"/>
    </row>
    <row r="162" spans="2:12" x14ac:dyDescent="0.25">
      <c r="B162" s="9">
        <f t="shared" si="9"/>
        <v>157</v>
      </c>
      <c r="C162" s="9" t="s">
        <v>142</v>
      </c>
      <c r="D162" s="9" t="s">
        <v>143</v>
      </c>
      <c r="E162" s="9" t="s">
        <v>18</v>
      </c>
      <c r="F162" s="9">
        <v>0.36</v>
      </c>
      <c r="G162" s="9">
        <v>125</v>
      </c>
      <c r="H162" s="9">
        <v>24.2</v>
      </c>
      <c r="I162" s="9">
        <f t="shared" si="8"/>
        <v>8561.0000000000109</v>
      </c>
      <c r="J162" s="20">
        <f t="shared" si="7"/>
        <v>1.125</v>
      </c>
      <c r="K162" s="9"/>
      <c r="L162" s="9"/>
    </row>
    <row r="163" spans="2:12" x14ac:dyDescent="0.25">
      <c r="B163" s="9">
        <f t="shared" si="9"/>
        <v>158</v>
      </c>
      <c r="C163" s="9" t="s">
        <v>143</v>
      </c>
      <c r="D163" s="9" t="s">
        <v>141</v>
      </c>
      <c r="E163" s="9" t="s">
        <v>27</v>
      </c>
      <c r="F163" s="9"/>
      <c r="G163" s="9">
        <v>140</v>
      </c>
      <c r="H163" s="9">
        <v>19.8</v>
      </c>
      <c r="I163" s="9">
        <f t="shared" si="8"/>
        <v>8580.8000000000102</v>
      </c>
      <c r="J163" s="20">
        <f t="shared" si="7"/>
        <v>1.1400000000000001</v>
      </c>
      <c r="K163" s="9"/>
      <c r="L163" s="9"/>
    </row>
    <row r="164" spans="2:12" x14ac:dyDescent="0.25">
      <c r="B164" s="9">
        <f t="shared" si="9"/>
        <v>159</v>
      </c>
      <c r="C164" s="9" t="s">
        <v>143</v>
      </c>
      <c r="D164" s="9" t="s">
        <v>144</v>
      </c>
      <c r="E164" s="9" t="s">
        <v>18</v>
      </c>
      <c r="F164" s="9">
        <v>0.36</v>
      </c>
      <c r="G164" s="9">
        <v>140</v>
      </c>
      <c r="H164" s="9">
        <v>38.1</v>
      </c>
      <c r="I164" s="9">
        <f t="shared" si="8"/>
        <v>8618.9000000000106</v>
      </c>
      <c r="J164" s="20">
        <f t="shared" si="7"/>
        <v>1.1400000000000001</v>
      </c>
      <c r="K164" s="9"/>
      <c r="L164" s="9"/>
    </row>
    <row r="165" spans="2:12" x14ac:dyDescent="0.25">
      <c r="B165" s="9">
        <f t="shared" si="9"/>
        <v>160</v>
      </c>
      <c r="C165" s="9" t="s">
        <v>144</v>
      </c>
      <c r="D165" s="9" t="s">
        <v>145</v>
      </c>
      <c r="E165" s="9" t="s">
        <v>18</v>
      </c>
      <c r="F165" s="9">
        <v>0.36</v>
      </c>
      <c r="G165" s="9">
        <v>63</v>
      </c>
      <c r="H165" s="9">
        <v>18</v>
      </c>
      <c r="I165" s="9">
        <f t="shared" si="8"/>
        <v>8636.9000000000106</v>
      </c>
      <c r="J165" s="20">
        <f t="shared" si="7"/>
        <v>1.0629999999999999</v>
      </c>
      <c r="K165" s="9"/>
      <c r="L165" s="9"/>
    </row>
    <row r="166" spans="2:12" x14ac:dyDescent="0.25">
      <c r="B166" s="9">
        <f t="shared" si="9"/>
        <v>161</v>
      </c>
      <c r="C166" s="9" t="s">
        <v>144</v>
      </c>
      <c r="D166" s="9" t="s">
        <v>145</v>
      </c>
      <c r="E166" s="9" t="s">
        <v>27</v>
      </c>
      <c r="F166" s="9"/>
      <c r="G166" s="9">
        <v>63</v>
      </c>
      <c r="H166" s="9">
        <v>13.1</v>
      </c>
      <c r="I166" s="9">
        <f t="shared" si="8"/>
        <v>8650.0000000000109</v>
      </c>
      <c r="J166" s="20">
        <f t="shared" si="7"/>
        <v>1.0629999999999999</v>
      </c>
      <c r="K166" s="9"/>
      <c r="L166" s="9"/>
    </row>
    <row r="167" spans="2:12" x14ac:dyDescent="0.25">
      <c r="B167" s="9">
        <f t="shared" si="9"/>
        <v>162</v>
      </c>
      <c r="C167" s="9" t="s">
        <v>144</v>
      </c>
      <c r="D167" s="9" t="s">
        <v>146</v>
      </c>
      <c r="E167" s="9" t="s">
        <v>18</v>
      </c>
      <c r="F167" s="9">
        <v>0.36</v>
      </c>
      <c r="G167" s="9">
        <v>140</v>
      </c>
      <c r="H167" s="9">
        <v>24.6</v>
      </c>
      <c r="I167" s="9">
        <f t="shared" si="8"/>
        <v>8674.6000000000113</v>
      </c>
      <c r="J167" s="20">
        <f t="shared" si="7"/>
        <v>1.1400000000000001</v>
      </c>
      <c r="K167" s="9"/>
      <c r="L167" s="9"/>
    </row>
    <row r="168" spans="2:12" x14ac:dyDescent="0.25">
      <c r="B168" s="9">
        <f t="shared" si="9"/>
        <v>163</v>
      </c>
      <c r="C168" s="9" t="s">
        <v>146</v>
      </c>
      <c r="D168" s="9" t="s">
        <v>147</v>
      </c>
      <c r="E168" s="9" t="s">
        <v>18</v>
      </c>
      <c r="F168" s="9">
        <v>0.36</v>
      </c>
      <c r="G168" s="9">
        <v>63</v>
      </c>
      <c r="H168" s="9">
        <v>2.1</v>
      </c>
      <c r="I168" s="9">
        <f t="shared" si="8"/>
        <v>8676.7000000000116</v>
      </c>
      <c r="J168" s="20">
        <f t="shared" si="7"/>
        <v>1.0629999999999999</v>
      </c>
      <c r="K168" s="33" t="s">
        <v>81</v>
      </c>
      <c r="L168" s="39"/>
    </row>
    <row r="169" spans="2:12" x14ac:dyDescent="0.25">
      <c r="B169" s="9">
        <f t="shared" si="9"/>
        <v>164</v>
      </c>
      <c r="C169" s="9" t="s">
        <v>146</v>
      </c>
      <c r="D169" s="9" t="s">
        <v>147</v>
      </c>
      <c r="E169" s="9" t="s">
        <v>27</v>
      </c>
      <c r="F169" s="9"/>
      <c r="G169" s="9">
        <v>63</v>
      </c>
      <c r="H169" s="9">
        <v>13.2</v>
      </c>
      <c r="I169" s="9">
        <f t="shared" si="8"/>
        <v>8689.9000000000124</v>
      </c>
      <c r="J169" s="20">
        <f t="shared" si="7"/>
        <v>1.0629999999999999</v>
      </c>
      <c r="K169" s="9"/>
      <c r="L169" s="9"/>
    </row>
    <row r="170" spans="2:12" x14ac:dyDescent="0.25">
      <c r="B170" s="9">
        <f t="shared" si="9"/>
        <v>165</v>
      </c>
      <c r="C170" s="9" t="s">
        <v>146</v>
      </c>
      <c r="D170" s="9" t="s">
        <v>148</v>
      </c>
      <c r="E170" s="9" t="s">
        <v>18</v>
      </c>
      <c r="F170" s="9">
        <v>0.36</v>
      </c>
      <c r="G170" s="9">
        <v>140</v>
      </c>
      <c r="H170" s="9">
        <v>10</v>
      </c>
      <c r="I170" s="9">
        <f t="shared" si="8"/>
        <v>8699.9000000000124</v>
      </c>
      <c r="J170" s="20">
        <f t="shared" si="7"/>
        <v>1.1400000000000001</v>
      </c>
      <c r="K170" s="9"/>
      <c r="L170" s="9"/>
    </row>
    <row r="171" spans="2:12" x14ac:dyDescent="0.25">
      <c r="B171" s="9">
        <f t="shared" si="9"/>
        <v>166</v>
      </c>
      <c r="C171" s="9" t="s">
        <v>146</v>
      </c>
      <c r="D171" s="9" t="s">
        <v>148</v>
      </c>
      <c r="E171" s="9" t="s">
        <v>27</v>
      </c>
      <c r="F171" s="9"/>
      <c r="G171" s="9">
        <v>140</v>
      </c>
      <c r="H171" s="9">
        <v>25.3</v>
      </c>
      <c r="I171" s="9">
        <f t="shared" si="8"/>
        <v>8725.2000000000116</v>
      </c>
      <c r="J171" s="20">
        <f t="shared" si="7"/>
        <v>1.1400000000000001</v>
      </c>
      <c r="K171" s="9"/>
      <c r="L171" s="9"/>
    </row>
    <row r="172" spans="2:12" x14ac:dyDescent="0.25">
      <c r="B172" s="9">
        <f t="shared" si="9"/>
        <v>167</v>
      </c>
      <c r="C172" s="9" t="s">
        <v>149</v>
      </c>
      <c r="D172" s="9" t="s">
        <v>150</v>
      </c>
      <c r="E172" s="9" t="s">
        <v>27</v>
      </c>
      <c r="F172" s="9"/>
      <c r="G172" s="9">
        <v>63</v>
      </c>
      <c r="H172" s="9">
        <v>12</v>
      </c>
      <c r="I172" s="9">
        <f t="shared" si="8"/>
        <v>8737.2000000000116</v>
      </c>
      <c r="J172" s="20">
        <f t="shared" si="7"/>
        <v>1.0629999999999999</v>
      </c>
      <c r="K172" s="9"/>
      <c r="L172" s="9"/>
    </row>
    <row r="173" spans="2:12" x14ac:dyDescent="0.25">
      <c r="B173" s="9">
        <f t="shared" si="9"/>
        <v>168</v>
      </c>
      <c r="C173" s="9" t="s">
        <v>149</v>
      </c>
      <c r="D173" s="9" t="s">
        <v>151</v>
      </c>
      <c r="E173" s="9" t="s">
        <v>27</v>
      </c>
      <c r="F173" s="9"/>
      <c r="G173" s="9">
        <v>140</v>
      </c>
      <c r="H173" s="9">
        <v>19.5</v>
      </c>
      <c r="I173" s="9">
        <f t="shared" si="8"/>
        <v>8756.7000000000116</v>
      </c>
      <c r="J173" s="20">
        <f t="shared" si="7"/>
        <v>1.1400000000000001</v>
      </c>
      <c r="K173" s="9"/>
      <c r="L173" s="9"/>
    </row>
    <row r="174" spans="2:12" x14ac:dyDescent="0.25">
      <c r="B174" s="9">
        <f t="shared" si="9"/>
        <v>169</v>
      </c>
      <c r="C174" s="9" t="s">
        <v>149</v>
      </c>
      <c r="D174" s="9" t="s">
        <v>151</v>
      </c>
      <c r="E174" s="9" t="s">
        <v>27</v>
      </c>
      <c r="F174" s="9"/>
      <c r="G174" s="9">
        <v>140</v>
      </c>
      <c r="H174" s="9">
        <v>7.5</v>
      </c>
      <c r="I174" s="9">
        <f t="shared" si="8"/>
        <v>8764.2000000000116</v>
      </c>
      <c r="J174" s="20">
        <f t="shared" si="7"/>
        <v>1.1400000000000001</v>
      </c>
      <c r="K174" s="9"/>
      <c r="L174" s="9"/>
    </row>
    <row r="175" spans="2:12" x14ac:dyDescent="0.25">
      <c r="B175" s="9">
        <f t="shared" si="9"/>
        <v>170</v>
      </c>
      <c r="C175" s="9" t="s">
        <v>142</v>
      </c>
      <c r="D175" s="9" t="s">
        <v>152</v>
      </c>
      <c r="E175" s="9" t="s">
        <v>18</v>
      </c>
      <c r="F175" s="9">
        <v>0.36</v>
      </c>
      <c r="G175" s="9">
        <v>125</v>
      </c>
      <c r="H175" s="9">
        <v>13.8</v>
      </c>
      <c r="I175" s="9">
        <f t="shared" si="8"/>
        <v>8778.0000000000109</v>
      </c>
      <c r="J175" s="20">
        <f t="shared" si="7"/>
        <v>1.125</v>
      </c>
      <c r="K175" s="9"/>
      <c r="L175" s="9"/>
    </row>
    <row r="176" spans="2:12" x14ac:dyDescent="0.25">
      <c r="B176" s="9">
        <f t="shared" si="9"/>
        <v>171</v>
      </c>
      <c r="C176" s="9" t="s">
        <v>152</v>
      </c>
      <c r="D176" s="9" t="s">
        <v>1</v>
      </c>
      <c r="E176" s="9" t="s">
        <v>18</v>
      </c>
      <c r="F176" s="9">
        <v>0.36</v>
      </c>
      <c r="G176" s="9">
        <v>63</v>
      </c>
      <c r="H176" s="9">
        <v>1.5</v>
      </c>
      <c r="I176" s="9">
        <f t="shared" si="8"/>
        <v>8779.5000000000109</v>
      </c>
      <c r="J176" s="20">
        <f t="shared" si="7"/>
        <v>1.0629999999999999</v>
      </c>
      <c r="K176" s="9"/>
      <c r="L176" s="9"/>
    </row>
    <row r="177" spans="2:15" x14ac:dyDescent="0.25">
      <c r="B177" s="9">
        <f t="shared" si="9"/>
        <v>172</v>
      </c>
      <c r="C177" s="9" t="s">
        <v>153</v>
      </c>
      <c r="D177" s="9" t="s">
        <v>1</v>
      </c>
      <c r="E177" s="9" t="s">
        <v>27</v>
      </c>
      <c r="F177" s="9"/>
      <c r="G177" s="9">
        <v>63</v>
      </c>
      <c r="H177" s="9">
        <v>60.1</v>
      </c>
      <c r="I177" s="9">
        <f t="shared" si="8"/>
        <v>8839.6000000000113</v>
      </c>
      <c r="J177" s="20">
        <f t="shared" si="7"/>
        <v>1.0629999999999999</v>
      </c>
      <c r="K177" s="9"/>
      <c r="L177" s="9"/>
    </row>
    <row r="178" spans="2:15" x14ac:dyDescent="0.25">
      <c r="B178" s="9">
        <f t="shared" si="9"/>
        <v>173</v>
      </c>
      <c r="C178" s="9" t="s">
        <v>153</v>
      </c>
      <c r="D178" s="9" t="s">
        <v>79</v>
      </c>
      <c r="E178" s="9" t="s">
        <v>18</v>
      </c>
      <c r="F178" s="9">
        <v>0.36</v>
      </c>
      <c r="G178" s="9">
        <v>125</v>
      </c>
      <c r="H178" s="9">
        <v>9.8000000000000007</v>
      </c>
      <c r="I178" s="9">
        <f t="shared" si="8"/>
        <v>8849.4000000000106</v>
      </c>
      <c r="J178" s="20">
        <f t="shared" si="7"/>
        <v>1.125</v>
      </c>
      <c r="K178" s="9"/>
      <c r="L178" s="9"/>
    </row>
    <row r="179" spans="2:15" x14ac:dyDescent="0.25">
      <c r="B179" s="9">
        <f t="shared" si="9"/>
        <v>174</v>
      </c>
      <c r="C179" s="9" t="s">
        <v>154</v>
      </c>
      <c r="D179" s="9" t="s">
        <v>47</v>
      </c>
      <c r="E179" s="9" t="s">
        <v>27</v>
      </c>
      <c r="F179" s="9"/>
      <c r="G179" s="9">
        <v>63</v>
      </c>
      <c r="H179" s="9">
        <v>141.30000000000001</v>
      </c>
      <c r="I179" s="9">
        <f t="shared" si="8"/>
        <v>8990.7000000000098</v>
      </c>
      <c r="J179" s="20">
        <f t="shared" si="7"/>
        <v>1.0629999999999999</v>
      </c>
      <c r="K179" s="9"/>
      <c r="L179" s="9"/>
    </row>
    <row r="180" spans="2:15" x14ac:dyDescent="0.25">
      <c r="B180" s="9">
        <f t="shared" si="9"/>
        <v>175</v>
      </c>
      <c r="C180" s="9" t="s">
        <v>155</v>
      </c>
      <c r="D180" s="9" t="s">
        <v>63</v>
      </c>
      <c r="E180" s="9" t="s">
        <v>27</v>
      </c>
      <c r="F180" s="9"/>
      <c r="G180" s="9">
        <v>63</v>
      </c>
      <c r="H180" s="9">
        <v>102.3</v>
      </c>
      <c r="I180" s="9">
        <f t="shared" si="8"/>
        <v>9093.0000000000091</v>
      </c>
      <c r="J180" s="20">
        <f t="shared" si="7"/>
        <v>1.0629999999999999</v>
      </c>
      <c r="K180" s="9"/>
      <c r="L180" s="9"/>
    </row>
    <row r="181" spans="2:15" x14ac:dyDescent="0.25">
      <c r="B181" s="9">
        <f t="shared" si="9"/>
        <v>176</v>
      </c>
      <c r="C181" s="9" t="s">
        <v>155</v>
      </c>
      <c r="D181" s="9" t="s">
        <v>48</v>
      </c>
      <c r="E181" s="9" t="s">
        <v>26</v>
      </c>
      <c r="F181" s="9">
        <v>0.36</v>
      </c>
      <c r="G181" s="9">
        <v>63</v>
      </c>
      <c r="H181" s="9">
        <v>151.19999999999999</v>
      </c>
      <c r="I181" s="9">
        <f t="shared" si="8"/>
        <v>9244.2000000000098</v>
      </c>
      <c r="J181" s="20">
        <f t="shared" si="7"/>
        <v>1.0629999999999999</v>
      </c>
      <c r="K181" s="9"/>
      <c r="L181" s="9"/>
    </row>
    <row r="182" spans="2:15" x14ac:dyDescent="0.25">
      <c r="B182" s="9">
        <f t="shared" si="9"/>
        <v>177</v>
      </c>
      <c r="C182" s="9" t="s">
        <v>24</v>
      </c>
      <c r="D182" s="9" t="s">
        <v>100</v>
      </c>
      <c r="E182" s="9" t="s">
        <v>27</v>
      </c>
      <c r="F182" s="9"/>
      <c r="G182" s="9">
        <v>63</v>
      </c>
      <c r="H182" s="9">
        <v>68.099999999999994</v>
      </c>
      <c r="I182" s="9">
        <f t="shared" si="8"/>
        <v>9312.3000000000102</v>
      </c>
      <c r="J182" s="20">
        <f t="shared" si="7"/>
        <v>1.0629999999999999</v>
      </c>
      <c r="K182" s="9"/>
      <c r="L182" s="9"/>
    </row>
    <row r="183" spans="2:15" x14ac:dyDescent="0.25">
      <c r="B183" s="9">
        <f t="shared" si="9"/>
        <v>178</v>
      </c>
      <c r="C183" s="9" t="s">
        <v>138</v>
      </c>
      <c r="D183" s="9" t="s">
        <v>99</v>
      </c>
      <c r="E183" s="9" t="s">
        <v>26</v>
      </c>
      <c r="F183" s="9">
        <v>0.36</v>
      </c>
      <c r="G183" s="9">
        <v>63</v>
      </c>
      <c r="H183" s="9">
        <v>52</v>
      </c>
      <c r="I183" s="9">
        <f t="shared" si="8"/>
        <v>9364.3000000000102</v>
      </c>
      <c r="J183" s="20">
        <f t="shared" si="7"/>
        <v>1.0629999999999999</v>
      </c>
      <c r="K183" s="9"/>
      <c r="L183" s="9"/>
    </row>
    <row r="184" spans="2:15" x14ac:dyDescent="0.25">
      <c r="B184" s="9"/>
      <c r="C184" s="9"/>
      <c r="D184" s="9"/>
      <c r="E184" s="9"/>
      <c r="F184" s="9"/>
      <c r="G184" s="9"/>
      <c r="H184" s="9"/>
      <c r="I184" s="9"/>
      <c r="J184" s="20"/>
      <c r="K184" s="9"/>
      <c r="L184" s="9"/>
    </row>
    <row r="185" spans="2:15" x14ac:dyDescent="0.25">
      <c r="B185" s="9"/>
      <c r="C185" s="9"/>
      <c r="D185" s="9"/>
      <c r="E185" s="9"/>
      <c r="F185" s="9"/>
      <c r="G185" s="9"/>
      <c r="H185" s="9"/>
      <c r="I185" s="9"/>
      <c r="J185" s="20"/>
      <c r="K185" s="9"/>
      <c r="L185" s="9"/>
    </row>
    <row r="186" spans="2:15" x14ac:dyDescent="0.25">
      <c r="B186" s="9"/>
      <c r="C186" s="9"/>
      <c r="D186" s="9"/>
      <c r="E186" s="9"/>
      <c r="F186" s="9"/>
      <c r="G186" s="9"/>
      <c r="H186" s="9"/>
      <c r="I186" s="9"/>
      <c r="J186" s="20"/>
      <c r="K186" s="9"/>
      <c r="L186" s="9"/>
    </row>
    <row r="187" spans="2:15" x14ac:dyDescent="0.25">
      <c r="B187" s="9"/>
      <c r="C187" s="9"/>
      <c r="D187" s="9"/>
      <c r="E187" s="9"/>
      <c r="F187" s="9"/>
      <c r="G187" s="9"/>
      <c r="H187" s="9"/>
      <c r="I187" s="9"/>
      <c r="J187" s="20"/>
      <c r="K187" s="9"/>
      <c r="L187" s="9"/>
    </row>
    <row r="188" spans="2:15" x14ac:dyDescent="0.25">
      <c r="B188" s="9"/>
      <c r="C188" s="9"/>
      <c r="D188" s="9"/>
      <c r="E188" s="9"/>
      <c r="F188" s="9"/>
      <c r="G188" s="9"/>
      <c r="H188" s="9"/>
      <c r="I188" s="9"/>
      <c r="J188" s="20"/>
      <c r="K188" s="22"/>
      <c r="L188" s="22"/>
    </row>
    <row r="189" spans="2:15" x14ac:dyDescent="0.25">
      <c r="B189" s="9"/>
      <c r="C189" s="9">
        <f>+SUMIF($G$5:$G$183,C191,$H$5:$H$183)</f>
        <v>7394.7000000000098</v>
      </c>
      <c r="D189" s="9">
        <f t="shared" ref="D189:H189" si="10">+SUMIF($G$5:$G$183,D191,$H$5:$H$183)</f>
        <v>266.7</v>
      </c>
      <c r="E189" s="9">
        <f t="shared" si="10"/>
        <v>1009.3</v>
      </c>
      <c r="F189" s="9">
        <f t="shared" si="10"/>
        <v>292.60000000000002</v>
      </c>
      <c r="G189" s="9">
        <f t="shared" si="10"/>
        <v>173.60000000000002</v>
      </c>
      <c r="H189" s="9">
        <f t="shared" si="10"/>
        <v>227.4</v>
      </c>
      <c r="I189" s="9">
        <f>+SUM(C189:H189)</f>
        <v>9364.3000000000102</v>
      </c>
      <c r="J189" s="20"/>
      <c r="K189" s="22"/>
      <c r="L189" s="22"/>
    </row>
    <row r="190" spans="2:15" x14ac:dyDescent="0.25">
      <c r="B190" s="9"/>
      <c r="C190" s="23">
        <v>9797</v>
      </c>
      <c r="D190" s="23">
        <v>267</v>
      </c>
      <c r="E190" s="23">
        <v>1010</v>
      </c>
      <c r="F190" s="23">
        <v>293</v>
      </c>
      <c r="G190" s="23">
        <v>174</v>
      </c>
      <c r="H190" s="23">
        <v>228</v>
      </c>
      <c r="I190" s="23">
        <v>11769</v>
      </c>
      <c r="J190" s="20"/>
      <c r="K190" s="22"/>
      <c r="L190" s="22"/>
      <c r="N190" s="15">
        <f>1065.2-1009.3</f>
        <v>55.900000000000091</v>
      </c>
    </row>
    <row r="191" spans="2:15" ht="15.75" thickBot="1" x14ac:dyDescent="0.3">
      <c r="B191" s="9"/>
      <c r="C191" s="23">
        <v>63</v>
      </c>
      <c r="D191" s="23">
        <v>75</v>
      </c>
      <c r="E191" s="23">
        <v>90</v>
      </c>
      <c r="F191" s="23">
        <v>110</v>
      </c>
      <c r="G191" s="23">
        <v>125</v>
      </c>
      <c r="H191" s="23">
        <v>140</v>
      </c>
      <c r="I191" s="23"/>
      <c r="J191" s="20"/>
      <c r="K191" s="22"/>
      <c r="L191" s="22"/>
    </row>
    <row r="192" spans="2:15" ht="15.75" x14ac:dyDescent="0.25">
      <c r="B192" s="40" t="s">
        <v>156</v>
      </c>
      <c r="C192" s="41"/>
      <c r="D192" s="41"/>
      <c r="E192" s="42"/>
      <c r="F192" s="43" t="s">
        <v>157</v>
      </c>
      <c r="G192" s="44"/>
      <c r="H192" s="45"/>
      <c r="I192" s="43" t="s">
        <v>158</v>
      </c>
      <c r="J192" s="44"/>
      <c r="K192" s="44"/>
      <c r="L192" s="46"/>
      <c r="O192" s="15">
        <f>7388.7-7333.7</f>
        <v>55</v>
      </c>
    </row>
    <row r="193" spans="2:12" ht="15.75" x14ac:dyDescent="0.25">
      <c r="B193" s="24" t="s">
        <v>159</v>
      </c>
      <c r="C193" s="22"/>
      <c r="D193" s="32"/>
      <c r="E193" s="32"/>
      <c r="F193" s="22" t="s">
        <v>159</v>
      </c>
      <c r="G193" s="32"/>
      <c r="H193" s="32"/>
      <c r="I193" s="22" t="s">
        <v>159</v>
      </c>
      <c r="J193" s="22"/>
      <c r="K193" s="33"/>
      <c r="L193" s="35"/>
    </row>
    <row r="194" spans="2:12" ht="15.75" x14ac:dyDescent="0.25">
      <c r="B194" s="24" t="s">
        <v>160</v>
      </c>
      <c r="C194" s="32"/>
      <c r="D194" s="32"/>
      <c r="E194" s="32"/>
      <c r="F194" s="22" t="s">
        <v>160</v>
      </c>
      <c r="G194" s="32"/>
      <c r="H194" s="32"/>
      <c r="I194" s="22" t="s">
        <v>160</v>
      </c>
      <c r="J194" s="33"/>
      <c r="K194" s="34"/>
      <c r="L194" s="35"/>
    </row>
    <row r="195" spans="2:12" ht="16.5" thickBot="1" x14ac:dyDescent="0.3">
      <c r="B195" s="25" t="s">
        <v>161</v>
      </c>
      <c r="C195" s="26"/>
      <c r="D195" s="36"/>
      <c r="E195" s="36"/>
      <c r="F195" s="26" t="s">
        <v>161</v>
      </c>
      <c r="G195" s="36"/>
      <c r="H195" s="36"/>
      <c r="I195" s="26" t="s">
        <v>161</v>
      </c>
      <c r="J195" s="26"/>
      <c r="K195" s="37"/>
      <c r="L195" s="38"/>
    </row>
  </sheetData>
  <autoFilter ref="C4:H183"/>
  <mergeCells count="38">
    <mergeCell ref="K33:L33"/>
    <mergeCell ref="B3:L3"/>
    <mergeCell ref="K4:L4"/>
    <mergeCell ref="K5:L5"/>
    <mergeCell ref="K7:L7"/>
    <mergeCell ref="K24:L24"/>
    <mergeCell ref="K111:L111"/>
    <mergeCell ref="K38:L38"/>
    <mergeCell ref="K40:L40"/>
    <mergeCell ref="K67:L67"/>
    <mergeCell ref="K69:L69"/>
    <mergeCell ref="K78:L78"/>
    <mergeCell ref="K81:L81"/>
    <mergeCell ref="K100:L100"/>
    <mergeCell ref="K105:L105"/>
    <mergeCell ref="K107:L107"/>
    <mergeCell ref="K108:L108"/>
    <mergeCell ref="K110:L110"/>
    <mergeCell ref="D193:E193"/>
    <mergeCell ref="G193:H193"/>
    <mergeCell ref="K193:L193"/>
    <mergeCell ref="K117:L117"/>
    <mergeCell ref="K120:L120"/>
    <mergeCell ref="K121:L121"/>
    <mergeCell ref="K127:L127"/>
    <mergeCell ref="K128:L128"/>
    <mergeCell ref="K156:L156"/>
    <mergeCell ref="K159:L159"/>
    <mergeCell ref="K168:L168"/>
    <mergeCell ref="B192:E192"/>
    <mergeCell ref="F192:H192"/>
    <mergeCell ref="I192:L192"/>
    <mergeCell ref="C194:E194"/>
    <mergeCell ref="G194:H194"/>
    <mergeCell ref="J194:L194"/>
    <mergeCell ref="D195:E195"/>
    <mergeCell ref="G195:H195"/>
    <mergeCell ref="K195:L19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repeated junc</vt:lpstr>
      <vt:lpstr>Puremanikanth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2024-07-06T05:50:22Z</dcterms:modified>
</cp:coreProperties>
</file>